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30" windowWidth="21720" windowHeight="11535" activeTab="1"/>
  </bookViews>
  <sheets>
    <sheet name="fichier liste" sheetId="1" r:id="rId1"/>
    <sheet name="fichier facture" sheetId="2" r:id="rId2"/>
  </sheets>
  <calcPr calcId="125725" calcOnSave="0"/>
</workbook>
</file>

<file path=xl/calcChain.xml><?xml version="1.0" encoding="utf-8"?>
<calcChain xmlns="http://schemas.openxmlformats.org/spreadsheetml/2006/main">
  <c r="M5" i="2" a="1"/>
  <c r="M5" s="1"/>
  <c r="M4" a="1"/>
  <c r="M4" s="1"/>
  <c r="M3" a="1"/>
  <c r="M3" s="1"/>
  <c r="M2" a="1"/>
  <c r="M2" s="1"/>
  <c r="M1" a="1"/>
  <c r="M1" s="1"/>
  <c r="D3" i="1" l="1"/>
  <c r="E3" s="1"/>
  <c r="F3" s="1"/>
  <c r="D4"/>
  <c r="E4" s="1"/>
  <c r="F4" s="1"/>
  <c r="D5"/>
  <c r="E5" s="1"/>
  <c r="F5" s="1"/>
  <c r="D6"/>
  <c r="E6" s="1"/>
  <c r="F6" s="1"/>
  <c r="D7"/>
  <c r="E7" s="1"/>
  <c r="F7" s="1"/>
  <c r="D8"/>
  <c r="E8" s="1"/>
  <c r="F8" s="1"/>
  <c r="D9"/>
  <c r="E9" s="1"/>
  <c r="F9" s="1"/>
  <c r="D10"/>
  <c r="E10" s="1"/>
  <c r="F10" s="1"/>
  <c r="D11"/>
  <c r="E11" s="1"/>
  <c r="F11" s="1"/>
  <c r="D12"/>
  <c r="E12" s="1"/>
  <c r="F12" s="1"/>
  <c r="D13"/>
  <c r="E13" s="1"/>
  <c r="F13" s="1"/>
  <c r="D2"/>
  <c r="E2" s="1"/>
  <c r="F2" s="1"/>
</calcChain>
</file>

<file path=xl/sharedStrings.xml><?xml version="1.0" encoding="utf-8"?>
<sst xmlns="http://schemas.openxmlformats.org/spreadsheetml/2006/main" count="21" uniqueCount="12">
  <si>
    <t>CLIENT</t>
  </si>
  <si>
    <t>N° Facture</t>
  </si>
  <si>
    <t>date</t>
  </si>
  <si>
    <t>Montant HT</t>
  </si>
  <si>
    <t>TVA</t>
  </si>
  <si>
    <t>TTC</t>
  </si>
  <si>
    <t>A</t>
  </si>
  <si>
    <t>B</t>
  </si>
  <si>
    <t>C</t>
  </si>
  <si>
    <t>mois recherché</t>
  </si>
  <si>
    <t>liste déroulante avec toutes les factures faites par rapport au mois selectionné en C1</t>
  </si>
  <si>
    <t>Il suffit de modifier le Mois 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</si>
</sst>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0" fillId="4" borderId="0" xfId="0" applyFill="1"/>
    <xf numFmtId="14" fontId="0" fillId="3" borderId="2" xfId="0" applyNumberFormat="1" applyFill="1" applyBorder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4" fontId="0" fillId="0" borderId="0" xfId="0" applyNumberFormat="1"/>
    <xf numFmtId="0" fontId="1" fillId="3" borderId="0" xfId="0" applyFont="1" applyFill="1" applyAlignment="1">
      <alignment horizontal="center"/>
    </xf>
    <xf numFmtId="0" fontId="1" fillId="0" borderId="0" xfId="0" applyFont="1" applyFill="1"/>
    <xf numFmtId="0" fontId="3" fillId="3" borderId="0" xfId="0" applyFont="1" applyFill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1</xdr:row>
      <xdr:rowOff>38100</xdr:rowOff>
    </xdr:from>
    <xdr:to>
      <xdr:col>4</xdr:col>
      <xdr:colOff>19050</xdr:colOff>
      <xdr:row>5</xdr:row>
      <xdr:rowOff>0</xdr:rowOff>
    </xdr:to>
    <xdr:cxnSp macro="">
      <xdr:nvCxnSpPr>
        <xdr:cNvPr id="3" name="Straight Arrow Connector 2"/>
        <xdr:cNvCxnSpPr/>
      </xdr:nvCxnSpPr>
      <xdr:spPr>
        <a:xfrm flipH="1" flipV="1">
          <a:off x="2476500" y="228600"/>
          <a:ext cx="800100" cy="733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A2" sqref="A2"/>
    </sheetView>
  </sheetViews>
  <sheetFormatPr defaultColWidth="11.42578125" defaultRowHeight="15"/>
  <cols>
    <col min="1" max="1" width="11.42578125" style="9"/>
  </cols>
  <sheetData>
    <row r="1" spans="1:6">
      <c r="A1" s="1" t="s">
        <v>1</v>
      </c>
      <c r="B1" s="1" t="s">
        <v>2</v>
      </c>
      <c r="C1" s="2" t="s">
        <v>0</v>
      </c>
      <c r="D1" s="2" t="s">
        <v>3</v>
      </c>
      <c r="E1" s="2" t="s">
        <v>4</v>
      </c>
      <c r="F1" s="2" t="s">
        <v>5</v>
      </c>
    </row>
    <row r="2" spans="1:6">
      <c r="A2" s="7">
        <v>1</v>
      </c>
      <c r="B2" s="4">
        <v>42747</v>
      </c>
      <c r="C2" s="3" t="s">
        <v>6</v>
      </c>
      <c r="D2" s="3">
        <f ca="1">+RANDBETWEEN(1,100)</f>
        <v>53</v>
      </c>
      <c r="E2" s="3">
        <f ca="1">+D2*20%</f>
        <v>10.600000000000001</v>
      </c>
      <c r="F2" s="3">
        <f ca="1">+E2+D2</f>
        <v>63.6</v>
      </c>
    </row>
    <row r="3" spans="1:6">
      <c r="A3" s="7">
        <v>2</v>
      </c>
      <c r="B3" s="4">
        <v>42750</v>
      </c>
      <c r="C3" s="3" t="s">
        <v>7</v>
      </c>
      <c r="D3" s="3">
        <f t="shared" ref="D3:D13" ca="1" si="0">+RANDBETWEEN(1,100)</f>
        <v>85</v>
      </c>
      <c r="E3" s="3">
        <f t="shared" ref="E3:E13" ca="1" si="1">+D3*20%</f>
        <v>17</v>
      </c>
      <c r="F3" s="3">
        <f t="shared" ref="F3:F13" ca="1" si="2">+E3+D3</f>
        <v>102</v>
      </c>
    </row>
    <row r="4" spans="1:6">
      <c r="A4" s="7">
        <v>3</v>
      </c>
      <c r="B4" s="4">
        <v>42755</v>
      </c>
      <c r="C4" s="3" t="s">
        <v>8</v>
      </c>
      <c r="D4" s="3">
        <f t="shared" ca="1" si="0"/>
        <v>60</v>
      </c>
      <c r="E4" s="3">
        <f t="shared" ca="1" si="1"/>
        <v>12</v>
      </c>
      <c r="F4" s="3">
        <f t="shared" ca="1" si="2"/>
        <v>72</v>
      </c>
    </row>
    <row r="5" spans="1:6">
      <c r="A5" s="7">
        <v>4</v>
      </c>
      <c r="B5" s="4">
        <v>42786</v>
      </c>
      <c r="C5" s="3" t="s">
        <v>6</v>
      </c>
      <c r="D5" s="3">
        <f t="shared" ca="1" si="0"/>
        <v>78</v>
      </c>
      <c r="E5" s="3">
        <f t="shared" ca="1" si="1"/>
        <v>15.600000000000001</v>
      </c>
      <c r="F5" s="3">
        <f t="shared" ca="1" si="2"/>
        <v>93.6</v>
      </c>
    </row>
    <row r="6" spans="1:6">
      <c r="A6" s="8">
        <v>5</v>
      </c>
      <c r="B6" s="6">
        <v>42814</v>
      </c>
      <c r="C6" s="3" t="s">
        <v>7</v>
      </c>
      <c r="D6" s="3">
        <f t="shared" ca="1" si="0"/>
        <v>89</v>
      </c>
      <c r="E6" s="3">
        <f t="shared" ca="1" si="1"/>
        <v>17.8</v>
      </c>
      <c r="F6" s="3">
        <f t="shared" ca="1" si="2"/>
        <v>106.8</v>
      </c>
    </row>
    <row r="7" spans="1:6">
      <c r="A7" s="8">
        <v>6</v>
      </c>
      <c r="B7" s="6">
        <v>42819</v>
      </c>
      <c r="C7" s="3" t="s">
        <v>8</v>
      </c>
      <c r="D7" s="3">
        <f t="shared" ca="1" si="0"/>
        <v>3</v>
      </c>
      <c r="E7" s="3">
        <f t="shared" ca="1" si="1"/>
        <v>0.60000000000000009</v>
      </c>
      <c r="F7" s="3">
        <f t="shared" ca="1" si="2"/>
        <v>3.6</v>
      </c>
    </row>
    <row r="8" spans="1:6">
      <c r="A8" s="8">
        <v>7</v>
      </c>
      <c r="B8" s="6">
        <v>42824</v>
      </c>
      <c r="C8" s="3" t="s">
        <v>6</v>
      </c>
      <c r="D8" s="3">
        <f t="shared" ca="1" si="0"/>
        <v>84</v>
      </c>
      <c r="E8" s="3">
        <f t="shared" ca="1" si="1"/>
        <v>16.8</v>
      </c>
      <c r="F8" s="3">
        <f t="shared" ca="1" si="2"/>
        <v>100.8</v>
      </c>
    </row>
    <row r="9" spans="1:6">
      <c r="A9" s="7">
        <v>8</v>
      </c>
      <c r="B9" s="4">
        <v>42829</v>
      </c>
      <c r="C9" s="3" t="s">
        <v>7</v>
      </c>
      <c r="D9" s="3">
        <f t="shared" ca="1" si="0"/>
        <v>82</v>
      </c>
      <c r="E9" s="3">
        <f t="shared" ca="1" si="1"/>
        <v>16.400000000000002</v>
      </c>
      <c r="F9" s="3">
        <f t="shared" ca="1" si="2"/>
        <v>98.4</v>
      </c>
    </row>
    <row r="10" spans="1:6">
      <c r="A10" s="7">
        <v>9</v>
      </c>
      <c r="B10" s="4">
        <v>42834</v>
      </c>
      <c r="C10" s="3" t="s">
        <v>8</v>
      </c>
      <c r="D10" s="3">
        <f t="shared" ca="1" si="0"/>
        <v>67</v>
      </c>
      <c r="E10" s="3">
        <f t="shared" ca="1" si="1"/>
        <v>13.4</v>
      </c>
      <c r="F10" s="3">
        <f t="shared" ca="1" si="2"/>
        <v>80.400000000000006</v>
      </c>
    </row>
    <row r="11" spans="1:6">
      <c r="A11" s="7">
        <v>10</v>
      </c>
      <c r="B11" s="4">
        <v>42839</v>
      </c>
      <c r="C11" s="3" t="s">
        <v>6</v>
      </c>
      <c r="D11" s="3">
        <f t="shared" ca="1" si="0"/>
        <v>93</v>
      </c>
      <c r="E11" s="3">
        <f t="shared" ca="1" si="1"/>
        <v>18.600000000000001</v>
      </c>
      <c r="F11" s="3">
        <f t="shared" ca="1" si="2"/>
        <v>111.6</v>
      </c>
    </row>
    <row r="12" spans="1:6">
      <c r="A12" s="7">
        <v>11</v>
      </c>
      <c r="B12" s="4">
        <v>42844</v>
      </c>
      <c r="C12" s="3" t="s">
        <v>7</v>
      </c>
      <c r="D12" s="3">
        <f t="shared" ca="1" si="0"/>
        <v>73</v>
      </c>
      <c r="E12" s="3">
        <f t="shared" ca="1" si="1"/>
        <v>14.600000000000001</v>
      </c>
      <c r="F12" s="3">
        <f t="shared" ca="1" si="2"/>
        <v>87.6</v>
      </c>
    </row>
    <row r="13" spans="1:6">
      <c r="A13" s="7">
        <v>12</v>
      </c>
      <c r="B13" s="4">
        <v>42849</v>
      </c>
      <c r="C13" s="3" t="s">
        <v>8</v>
      </c>
      <c r="D13" s="3">
        <f t="shared" ca="1" si="0"/>
        <v>57</v>
      </c>
      <c r="E13" s="3">
        <f t="shared" ca="1" si="1"/>
        <v>11.4</v>
      </c>
      <c r="F13" s="3">
        <f t="shared" ca="1" si="2"/>
        <v>68.400000000000006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E6" sqref="E6"/>
    </sheetView>
  </sheetViews>
  <sheetFormatPr defaultColWidth="11.42578125" defaultRowHeight="15"/>
  <cols>
    <col min="2" max="2" width="14.5703125" bestFit="1" customWidth="1"/>
    <col min="5" max="5" width="27.85546875" bestFit="1" customWidth="1"/>
  </cols>
  <sheetData>
    <row r="1" spans="1:13">
      <c r="B1" s="13" t="s">
        <v>9</v>
      </c>
      <c r="C1" s="14">
        <v>1</v>
      </c>
      <c r="F1" s="5" t="s">
        <v>10</v>
      </c>
      <c r="G1" s="5"/>
      <c r="H1" s="5"/>
      <c r="I1" s="5"/>
      <c r="J1" s="5"/>
      <c r="K1" s="5"/>
      <c r="L1" s="5"/>
      <c r="M1" s="12">
        <f t="array" ref="M1">IFERROR(INDEX('fichier liste'!$A$2:$A$13,SMALL(IF(MONTH('fichier liste'!$B$2:$B$13)=$C$1,ROW('fichier liste'!$A$2:$A$13)-ROW('fichier liste'!A$2)+1),ROWS(M$1:M1))),"")</f>
        <v>1</v>
      </c>
    </row>
    <row r="2" spans="1:13">
      <c r="M2" s="12">
        <f t="array" ref="M2">IFERROR(INDEX('fichier liste'!$A$2:$A$13,SMALL(IF(MONTH('fichier liste'!$B$2:$B$13)=$C$1,ROW('fichier liste'!$A$2:$A$13)-ROW('fichier liste'!A$2)+1),ROWS(M$1:M2))),"")</f>
        <v>2</v>
      </c>
    </row>
    <row r="3" spans="1:13">
      <c r="M3" s="12">
        <f t="array" ref="M3">IFERROR(INDEX('fichier liste'!$A$2:$A$13,SMALL(IF(MONTH('fichier liste'!$B$2:$B$13)=$C$1,ROW('fichier liste'!$A$2:$A$13)-ROW('fichier liste'!A$2)+1),ROWS(M$1:M3))),"")</f>
        <v>3</v>
      </c>
    </row>
    <row r="4" spans="1:13">
      <c r="M4" s="12" t="str">
        <f t="array" ref="M4">IFERROR(INDEX('fichier liste'!$A$2:$A$13,SMALL(IF(MONTH('fichier liste'!$B$2:$B$13)=$C$1,ROW('fichier liste'!$A$2:$A$13)-ROW('fichier liste'!A$2)+1),ROWS(M$1:M4))),"")</f>
        <v/>
      </c>
    </row>
    <row r="5" spans="1:13" ht="15.75">
      <c r="A5" s="10"/>
      <c r="M5" s="12" t="str">
        <f t="array" ref="M5">IFERROR(INDEX('fichier liste'!$A$2:$A$13,SMALL(IF(MONTH('fichier liste'!$B$2:$B$13)=$C$1,ROW('fichier liste'!$A$2:$A$13)-ROW('fichier liste'!A$2)+1),ROWS(M$1:M5))),"")</f>
        <v/>
      </c>
    </row>
    <row r="6" spans="1:13">
      <c r="E6" s="15" t="s">
        <v>11</v>
      </c>
    </row>
    <row r="11" spans="1:13">
      <c r="C11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liste</vt:lpstr>
      <vt:lpstr>fichier facture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Carim</cp:lastModifiedBy>
  <dcterms:created xsi:type="dcterms:W3CDTF">2018-01-08T09:10:52Z</dcterms:created>
  <dcterms:modified xsi:type="dcterms:W3CDTF">2018-01-08T11:02:18Z</dcterms:modified>
</cp:coreProperties>
</file>