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7595" windowHeight="7935" activeTab="2"/>
  </bookViews>
  <sheets>
    <sheet name="1" sheetId="2" r:id="rId1"/>
    <sheet name="2" sheetId="1" r:id="rId2"/>
    <sheet name="SOMME" sheetId="3" r:id="rId3"/>
  </sheets>
  <calcPr calcId="125725"/>
</workbook>
</file>

<file path=xl/calcChain.xml><?xml version="1.0" encoding="utf-8"?>
<calcChain xmlns="http://schemas.openxmlformats.org/spreadsheetml/2006/main">
  <c r="C6" i="3"/>
  <c r="C5"/>
  <c r="C4"/>
  <c r="B6"/>
  <c r="B5"/>
  <c r="B4"/>
  <c r="C7" l="1"/>
  <c r="J5"/>
  <c r="D7"/>
  <c r="E7"/>
  <c r="F7"/>
  <c r="G7"/>
  <c r="H7"/>
  <c r="I7"/>
  <c r="B7"/>
  <c r="J6"/>
  <c r="J7" l="1"/>
  <c r="K7" s="1"/>
  <c r="J4"/>
  <c r="K6"/>
  <c r="K5" l="1"/>
  <c r="K4"/>
</calcChain>
</file>

<file path=xl/sharedStrings.xml><?xml version="1.0" encoding="utf-8"?>
<sst xmlns="http://schemas.openxmlformats.org/spreadsheetml/2006/main" count="116" uniqueCount="12">
  <si>
    <t>Causes</t>
  </si>
  <si>
    <t>Ligne 8</t>
  </si>
  <si>
    <t>Ligne 9</t>
  </si>
  <si>
    <t>Ligne 10</t>
  </si>
  <si>
    <t>Matin</t>
  </si>
  <si>
    <t>Après-midi</t>
  </si>
  <si>
    <t>Kg</t>
  </si>
  <si>
    <t>aa</t>
  </si>
  <si>
    <t>bb</t>
  </si>
  <si>
    <t>cc</t>
  </si>
  <si>
    <t>TOTAL</t>
  </si>
  <si>
    <t>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</si>
</sst>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10" fontId="0" fillId="0" borderId="0" xfId="0" applyNumberFormat="1"/>
    <xf numFmtId="1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"/>
  <sheetViews>
    <sheetView workbookViewId="0">
      <selection activeCell="A4" sqref="A4"/>
    </sheetView>
  </sheetViews>
  <sheetFormatPr defaultColWidth="11.42578125" defaultRowHeight="15"/>
  <sheetData>
    <row r="1" spans="1:17">
      <c r="A1" s="3"/>
      <c r="B1" s="7">
        <v>41939</v>
      </c>
      <c r="C1" s="8"/>
      <c r="D1" s="8"/>
      <c r="E1" s="8"/>
      <c r="F1" s="7">
        <v>41940</v>
      </c>
      <c r="G1" s="8"/>
      <c r="H1" s="8"/>
      <c r="I1" s="8"/>
      <c r="J1" s="7">
        <v>41941</v>
      </c>
      <c r="K1" s="8"/>
      <c r="L1" s="8"/>
      <c r="M1" s="8"/>
      <c r="N1" s="7">
        <v>41942</v>
      </c>
      <c r="O1" s="8"/>
      <c r="P1" s="8"/>
      <c r="Q1" s="8"/>
    </row>
    <row r="2" spans="1:17">
      <c r="A2" s="4"/>
      <c r="B2" s="8" t="s">
        <v>4</v>
      </c>
      <c r="C2" s="8"/>
      <c r="D2" s="8" t="s">
        <v>5</v>
      </c>
      <c r="E2" s="8"/>
      <c r="F2" s="8" t="s">
        <v>4</v>
      </c>
      <c r="G2" s="8"/>
      <c r="H2" s="8" t="s">
        <v>5</v>
      </c>
      <c r="I2" s="8"/>
      <c r="J2" s="8" t="s">
        <v>4</v>
      </c>
      <c r="K2" s="8"/>
      <c r="L2" s="8" t="s">
        <v>5</v>
      </c>
      <c r="M2" s="8"/>
      <c r="N2" s="8" t="s">
        <v>4</v>
      </c>
      <c r="O2" s="8"/>
      <c r="P2" s="8" t="s">
        <v>5</v>
      </c>
      <c r="Q2" s="8"/>
    </row>
    <row r="3" spans="1:17">
      <c r="A3" s="5"/>
      <c r="B3" s="1" t="s">
        <v>6</v>
      </c>
      <c r="C3" s="1" t="s">
        <v>0</v>
      </c>
      <c r="D3" s="1" t="s">
        <v>6</v>
      </c>
      <c r="E3" s="1" t="s">
        <v>0</v>
      </c>
      <c r="F3" s="1" t="s">
        <v>6</v>
      </c>
      <c r="G3" s="1" t="s">
        <v>0</v>
      </c>
      <c r="H3" s="1" t="s">
        <v>6</v>
      </c>
      <c r="I3" s="1" t="s">
        <v>0</v>
      </c>
      <c r="J3" s="1" t="s">
        <v>6</v>
      </c>
      <c r="K3" s="1" t="s">
        <v>0</v>
      </c>
      <c r="L3" s="1" t="s">
        <v>6</v>
      </c>
      <c r="M3" s="1" t="s">
        <v>0</v>
      </c>
      <c r="N3" s="1" t="s">
        <v>6</v>
      </c>
      <c r="O3" s="1" t="s">
        <v>0</v>
      </c>
      <c r="P3" s="1" t="s">
        <v>6</v>
      </c>
      <c r="Q3" s="1" t="s">
        <v>0</v>
      </c>
    </row>
    <row r="4" spans="1:17">
      <c r="A4" s="1" t="s">
        <v>1</v>
      </c>
      <c r="B4" s="2">
        <v>11</v>
      </c>
      <c r="C4" s="2" t="s">
        <v>7</v>
      </c>
      <c r="D4" s="2">
        <v>13.75</v>
      </c>
      <c r="E4" s="2" t="s">
        <v>7</v>
      </c>
      <c r="F4" s="2">
        <v>2.75</v>
      </c>
      <c r="G4" s="2" t="s">
        <v>7</v>
      </c>
      <c r="H4" s="2">
        <v>5.5</v>
      </c>
      <c r="I4" s="2" t="s">
        <v>7</v>
      </c>
      <c r="J4" s="2">
        <v>5.5</v>
      </c>
      <c r="K4" s="2" t="s">
        <v>7</v>
      </c>
      <c r="L4" s="2">
        <v>5.5</v>
      </c>
      <c r="M4" s="2" t="s">
        <v>7</v>
      </c>
      <c r="N4" s="2">
        <v>5.5</v>
      </c>
      <c r="O4" s="2" t="s">
        <v>7</v>
      </c>
      <c r="P4" s="2">
        <v>11</v>
      </c>
      <c r="Q4" s="2" t="s">
        <v>7</v>
      </c>
    </row>
    <row r="5" spans="1:17">
      <c r="A5" s="1" t="s">
        <v>2</v>
      </c>
      <c r="B5" s="2">
        <v>11</v>
      </c>
      <c r="C5" s="2" t="s">
        <v>8</v>
      </c>
      <c r="D5" s="2">
        <v>8.25</v>
      </c>
      <c r="E5" s="2" t="s">
        <v>8</v>
      </c>
      <c r="F5" s="2">
        <v>13.75</v>
      </c>
      <c r="G5" s="2" t="s">
        <v>8</v>
      </c>
      <c r="H5" s="2">
        <v>16.5</v>
      </c>
      <c r="I5" s="2" t="s">
        <v>8</v>
      </c>
      <c r="J5" s="2">
        <v>5.5</v>
      </c>
      <c r="K5" s="2" t="s">
        <v>8</v>
      </c>
      <c r="L5" s="2">
        <v>5.5</v>
      </c>
      <c r="M5" s="2" t="s">
        <v>8</v>
      </c>
      <c r="N5" s="2">
        <v>5.5</v>
      </c>
      <c r="O5" s="2" t="s">
        <v>8</v>
      </c>
      <c r="P5" s="2">
        <v>5.5</v>
      </c>
      <c r="Q5" s="2" t="s">
        <v>8</v>
      </c>
    </row>
    <row r="6" spans="1:17">
      <c r="A6" s="1" t="s">
        <v>3</v>
      </c>
      <c r="B6" s="2">
        <v>5.5</v>
      </c>
      <c r="C6" s="2" t="s">
        <v>9</v>
      </c>
      <c r="D6" s="2">
        <v>5.5</v>
      </c>
      <c r="E6" s="2" t="s">
        <v>9</v>
      </c>
      <c r="F6" s="2">
        <v>5.5</v>
      </c>
      <c r="G6" s="2" t="s">
        <v>9</v>
      </c>
      <c r="H6" s="2">
        <v>5.5</v>
      </c>
      <c r="I6" s="2" t="s">
        <v>9</v>
      </c>
      <c r="J6" s="2">
        <v>11</v>
      </c>
      <c r="K6" s="2" t="s">
        <v>9</v>
      </c>
      <c r="L6" s="2">
        <v>8.25</v>
      </c>
      <c r="M6" s="2" t="s">
        <v>9</v>
      </c>
      <c r="N6" s="2">
        <v>1</v>
      </c>
      <c r="O6" s="2" t="s">
        <v>9</v>
      </c>
      <c r="P6" s="2">
        <v>11</v>
      </c>
      <c r="Q6" s="2" t="s">
        <v>9</v>
      </c>
    </row>
  </sheetData>
  <mergeCells count="12">
    <mergeCell ref="N1:Q1"/>
    <mergeCell ref="B2:C2"/>
    <mergeCell ref="D2:E2"/>
    <mergeCell ref="F2:G2"/>
    <mergeCell ref="H2:I2"/>
    <mergeCell ref="J2:K2"/>
    <mergeCell ref="L2:M2"/>
    <mergeCell ref="N2:O2"/>
    <mergeCell ref="P2:Q2"/>
    <mergeCell ref="B1:E1"/>
    <mergeCell ref="F1:I1"/>
    <mergeCell ref="J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"/>
  <sheetViews>
    <sheetView workbookViewId="0">
      <selection activeCell="B9" sqref="B9"/>
    </sheetView>
  </sheetViews>
  <sheetFormatPr defaultColWidth="11.42578125" defaultRowHeight="15"/>
  <sheetData>
    <row r="1" spans="1:17">
      <c r="A1" s="1"/>
      <c r="B1" s="7">
        <v>41939</v>
      </c>
      <c r="C1" s="8"/>
      <c r="D1" s="8"/>
      <c r="E1" s="8"/>
      <c r="F1" s="7">
        <v>41940</v>
      </c>
      <c r="G1" s="8"/>
      <c r="H1" s="8"/>
      <c r="I1" s="8"/>
      <c r="J1" s="7">
        <v>41941</v>
      </c>
      <c r="K1" s="8"/>
      <c r="L1" s="8"/>
      <c r="M1" s="8"/>
      <c r="N1" s="7">
        <v>41942</v>
      </c>
      <c r="O1" s="8"/>
      <c r="P1" s="8"/>
      <c r="Q1" s="8"/>
    </row>
    <row r="2" spans="1:17">
      <c r="A2" s="1"/>
      <c r="B2" s="8" t="s">
        <v>4</v>
      </c>
      <c r="C2" s="8"/>
      <c r="D2" s="8" t="s">
        <v>5</v>
      </c>
      <c r="E2" s="8"/>
      <c r="F2" s="8" t="s">
        <v>4</v>
      </c>
      <c r="G2" s="8"/>
      <c r="H2" s="8" t="s">
        <v>5</v>
      </c>
      <c r="I2" s="8"/>
      <c r="J2" s="8" t="s">
        <v>4</v>
      </c>
      <c r="K2" s="8"/>
      <c r="L2" s="8" t="s">
        <v>5</v>
      </c>
      <c r="M2" s="8"/>
      <c r="N2" s="8" t="s">
        <v>4</v>
      </c>
      <c r="O2" s="8"/>
      <c r="P2" s="8" t="s">
        <v>5</v>
      </c>
      <c r="Q2" s="8"/>
    </row>
    <row r="3" spans="1:17">
      <c r="A3" s="1"/>
      <c r="B3" s="1" t="s">
        <v>6</v>
      </c>
      <c r="C3" s="1" t="s">
        <v>0</v>
      </c>
      <c r="D3" s="1" t="s">
        <v>6</v>
      </c>
      <c r="E3" s="1" t="s">
        <v>0</v>
      </c>
      <c r="F3" s="1" t="s">
        <v>6</v>
      </c>
      <c r="G3" s="1" t="s">
        <v>0</v>
      </c>
      <c r="H3" s="1" t="s">
        <v>6</v>
      </c>
      <c r="I3" s="1" t="s">
        <v>0</v>
      </c>
      <c r="J3" s="1" t="s">
        <v>6</v>
      </c>
      <c r="K3" s="1" t="s">
        <v>0</v>
      </c>
      <c r="L3" s="1" t="s">
        <v>6</v>
      </c>
      <c r="M3" s="1" t="s">
        <v>0</v>
      </c>
      <c r="N3" s="1" t="s">
        <v>6</v>
      </c>
      <c r="O3" s="1" t="s">
        <v>0</v>
      </c>
      <c r="P3" s="1" t="s">
        <v>6</v>
      </c>
      <c r="Q3" s="1" t="s">
        <v>0</v>
      </c>
    </row>
    <row r="4" spans="1:17">
      <c r="A4" s="1" t="s">
        <v>1</v>
      </c>
      <c r="B4" s="2">
        <v>16.5</v>
      </c>
      <c r="C4" s="2" t="s">
        <v>7</v>
      </c>
      <c r="D4" s="2">
        <v>11</v>
      </c>
      <c r="E4" s="2" t="s">
        <v>7</v>
      </c>
      <c r="F4" s="2">
        <v>22</v>
      </c>
      <c r="G4" s="2" t="s">
        <v>7</v>
      </c>
      <c r="H4" s="2">
        <v>13.75</v>
      </c>
      <c r="I4" s="2" t="s">
        <v>7</v>
      </c>
      <c r="J4" s="2">
        <v>27.5</v>
      </c>
      <c r="K4" s="2" t="s">
        <v>7</v>
      </c>
      <c r="L4" s="2">
        <v>16.5</v>
      </c>
      <c r="M4" s="2" t="s">
        <v>7</v>
      </c>
      <c r="N4" s="2">
        <v>11</v>
      </c>
      <c r="O4" s="2" t="s">
        <v>7</v>
      </c>
      <c r="P4" s="2">
        <v>22</v>
      </c>
      <c r="Q4" s="2" t="s">
        <v>7</v>
      </c>
    </row>
    <row r="5" spans="1:17">
      <c r="A5" s="1" t="s">
        <v>2</v>
      </c>
      <c r="B5" s="2">
        <v>8.25</v>
      </c>
      <c r="C5" s="2" t="s">
        <v>8</v>
      </c>
      <c r="D5" s="2">
        <v>16.5</v>
      </c>
      <c r="E5" s="2" t="s">
        <v>8</v>
      </c>
      <c r="F5" s="2">
        <v>33</v>
      </c>
      <c r="G5" s="2" t="s">
        <v>8</v>
      </c>
      <c r="H5" s="2">
        <v>11</v>
      </c>
      <c r="I5" s="2" t="s">
        <v>8</v>
      </c>
      <c r="J5" s="2">
        <v>38.5</v>
      </c>
      <c r="K5" s="2" t="s">
        <v>8</v>
      </c>
      <c r="L5" s="2">
        <v>22</v>
      </c>
      <c r="M5" s="2" t="s">
        <v>8</v>
      </c>
      <c r="N5" s="2">
        <v>11</v>
      </c>
      <c r="O5" s="2" t="s">
        <v>8</v>
      </c>
      <c r="P5" s="2">
        <v>16.5</v>
      </c>
      <c r="Q5" s="2" t="s">
        <v>8</v>
      </c>
    </row>
    <row r="6" spans="1:17">
      <c r="A6" s="1" t="s">
        <v>3</v>
      </c>
      <c r="B6" s="2">
        <v>11</v>
      </c>
      <c r="C6" s="2" t="s">
        <v>9</v>
      </c>
      <c r="D6" s="2">
        <v>16.5</v>
      </c>
      <c r="E6" s="2" t="s">
        <v>9</v>
      </c>
      <c r="F6" s="2">
        <v>16.5</v>
      </c>
      <c r="G6" s="2" t="s">
        <v>9</v>
      </c>
      <c r="H6" s="2">
        <v>22</v>
      </c>
      <c r="I6" s="2" t="s">
        <v>9</v>
      </c>
      <c r="J6" s="2">
        <v>5.5</v>
      </c>
      <c r="K6" s="2" t="s">
        <v>9</v>
      </c>
      <c r="L6" s="2">
        <v>22</v>
      </c>
      <c r="M6" s="2" t="s">
        <v>9</v>
      </c>
      <c r="N6" s="2">
        <v>11</v>
      </c>
      <c r="O6" s="2" t="s">
        <v>9</v>
      </c>
      <c r="P6" s="2">
        <v>19.25</v>
      </c>
      <c r="Q6" s="2" t="s">
        <v>9</v>
      </c>
    </row>
  </sheetData>
  <mergeCells count="12">
    <mergeCell ref="N1:Q1"/>
    <mergeCell ref="B2:C2"/>
    <mergeCell ref="D2:E2"/>
    <mergeCell ref="F2:G2"/>
    <mergeCell ref="H2:I2"/>
    <mergeCell ref="J2:K2"/>
    <mergeCell ref="L2:M2"/>
    <mergeCell ref="N2:O2"/>
    <mergeCell ref="P2:Q2"/>
    <mergeCell ref="B1:E1"/>
    <mergeCell ref="F1:I1"/>
    <mergeCell ref="J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7"/>
  <sheetViews>
    <sheetView tabSelected="1" workbookViewId="0">
      <selection activeCell="B4" sqref="B4"/>
    </sheetView>
  </sheetViews>
  <sheetFormatPr defaultColWidth="11.42578125" defaultRowHeight="15"/>
  <sheetData>
    <row r="2" spans="1:11">
      <c r="B2" s="9">
        <v>41939</v>
      </c>
      <c r="C2" s="9"/>
      <c r="D2" s="9">
        <v>41940</v>
      </c>
      <c r="E2" s="9"/>
      <c r="F2" s="9">
        <v>41941</v>
      </c>
      <c r="G2" s="9"/>
      <c r="H2" s="9">
        <v>41942</v>
      </c>
      <c r="I2" s="9"/>
    </row>
    <row r="3" spans="1:11">
      <c r="B3" t="s">
        <v>4</v>
      </c>
      <c r="C3" t="s">
        <v>5</v>
      </c>
      <c r="D3" t="s">
        <v>4</v>
      </c>
      <c r="E3" t="s">
        <v>5</v>
      </c>
      <c r="F3" t="s">
        <v>4</v>
      </c>
      <c r="G3" t="s">
        <v>5</v>
      </c>
      <c r="H3" t="s">
        <v>4</v>
      </c>
      <c r="I3" t="s">
        <v>5</v>
      </c>
      <c r="J3" s="10" t="s">
        <v>10</v>
      </c>
      <c r="K3" t="s">
        <v>11</v>
      </c>
    </row>
    <row r="4" spans="1:11">
      <c r="A4" t="s">
        <v>1</v>
      </c>
      <c r="B4">
        <f ca="1">INDIRECT("1!"&amp;ADDRESS(ROW(),(((INT((INT(COLUMN()-2))))*2)+2),4))+INDIRECT("2!"&amp;ADDRESS(ROW(),(((INT((INT(COLUMN()-2))))*2)+2),4))</f>
        <v>27.5</v>
      </c>
      <c r="C4">
        <f ca="1">INDIRECT("1!"&amp;ADDRESS(ROW(),(((INT((INT(COLUMN()-2))))*2)+2),4))+INDIRECT("2!"&amp;ADDRESS(ROW(),(((INT((INT(COLUMN()-2))))*2)+2),4))</f>
        <v>24.75</v>
      </c>
      <c r="J4">
        <f ca="1">SUM(B4:I4)</f>
        <v>52.25</v>
      </c>
      <c r="K4" s="6">
        <f ca="1">J4/$J$7</f>
        <v>0.38775510204081631</v>
      </c>
    </row>
    <row r="5" spans="1:11">
      <c r="A5" t="s">
        <v>2</v>
      </c>
      <c r="B5">
        <f ca="1">INDIRECT("1!"&amp;ADDRESS(ROW(),(((INT((INT(COLUMN()-2))))*2)+2),4))+INDIRECT("2!"&amp;ADDRESS(ROW(),(((INT((INT(COLUMN()-2))))*2)+2),4))</f>
        <v>19.25</v>
      </c>
      <c r="C5">
        <f t="shared" ref="C5:C6" ca="1" si="0">INDIRECT("1!"&amp;ADDRESS(ROW(),(((INT((INT(COLUMN()-2))))*2)+2),4))+INDIRECT("2!"&amp;ADDRESS(ROW(),(((INT((INT(COLUMN()-2))))*2)+2),4))</f>
        <v>24.75</v>
      </c>
      <c r="J5">
        <f t="shared" ref="J5:J7" ca="1" si="1">SUM(B5:I5)</f>
        <v>44</v>
      </c>
      <c r="K5" s="6">
        <f t="shared" ref="K5:K7" ca="1" si="2">J5/$J$7</f>
        <v>0.32653061224489793</v>
      </c>
    </row>
    <row r="6" spans="1:11">
      <c r="A6" t="s">
        <v>3</v>
      </c>
      <c r="B6">
        <f ca="1">INDIRECT("1!"&amp;ADDRESS(ROW(),(((INT((INT(COLUMN()-2))))*2)+2),4))+INDIRECT("2!"&amp;ADDRESS(ROW(),(((INT((INT(COLUMN()-2))))*2)+2),4))</f>
        <v>16.5</v>
      </c>
      <c r="C6">
        <f t="shared" ca="1" si="0"/>
        <v>22</v>
      </c>
      <c r="J6">
        <f t="shared" ca="1" si="1"/>
        <v>38.5</v>
      </c>
      <c r="K6" s="6">
        <f t="shared" ca="1" si="2"/>
        <v>0.2857142857142857</v>
      </c>
    </row>
    <row r="7" spans="1:11">
      <c r="A7" t="s">
        <v>10</v>
      </c>
      <c r="B7">
        <f ca="1">SUM(B4:B6)</f>
        <v>63.25</v>
      </c>
      <c r="C7">
        <f t="shared" ref="C7:I7" ca="1" si="3">SUM(C4:C6)</f>
        <v>71.5</v>
      </c>
      <c r="D7">
        <f t="shared" si="3"/>
        <v>0</v>
      </c>
      <c r="E7">
        <f t="shared" si="3"/>
        <v>0</v>
      </c>
      <c r="F7">
        <f t="shared" si="3"/>
        <v>0</v>
      </c>
      <c r="G7">
        <f t="shared" si="3"/>
        <v>0</v>
      </c>
      <c r="H7">
        <f t="shared" si="3"/>
        <v>0</v>
      </c>
      <c r="I7">
        <f t="shared" si="3"/>
        <v>0</v>
      </c>
      <c r="J7">
        <f t="shared" ca="1" si="1"/>
        <v>134.75</v>
      </c>
      <c r="K7" s="6">
        <f t="shared" ca="1" si="2"/>
        <v>1</v>
      </c>
    </row>
  </sheetData>
  <mergeCells count="4">
    <mergeCell ref="B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SOMME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jarnoux</dc:creator>
  <cp:lastModifiedBy>mduquesn</cp:lastModifiedBy>
  <dcterms:created xsi:type="dcterms:W3CDTF">2014-12-01T07:51:08Z</dcterms:created>
  <dcterms:modified xsi:type="dcterms:W3CDTF">2014-12-01T11:19:15Z</dcterms:modified>
</cp:coreProperties>
</file>