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1720" windowHeight="11055"/>
  </bookViews>
  <sheets>
    <sheet name="Feuil1" sheetId="1" r:id="rId1"/>
  </sheets>
  <definedNames>
    <definedName name="Fériés">Feuil1!$AA$1:$AA$25</definedName>
  </definedNames>
  <calcPr calcId="125725"/>
</workbook>
</file>

<file path=xl/calcChain.xml><?xml version="1.0" encoding="utf-8"?>
<calcChain xmlns="http://schemas.openxmlformats.org/spreadsheetml/2006/main">
  <c r="A3" i="1"/>
  <c r="C3" l="1"/>
  <c r="E3" s="1"/>
  <c r="G3" s="1"/>
  <c r="C4"/>
  <c r="C5" l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G4"/>
  <c r="F4" s="1"/>
  <c r="I3"/>
  <c r="E4"/>
  <c r="B5"/>
  <c r="B4"/>
  <c r="B18" l="1"/>
  <c r="B14"/>
  <c r="B10"/>
  <c r="B6"/>
  <c r="B17"/>
  <c r="B13"/>
  <c r="B9"/>
  <c r="B16"/>
  <c r="B12"/>
  <c r="B8"/>
  <c r="B15"/>
  <c r="B11"/>
  <c r="B7"/>
  <c r="B21"/>
  <c r="B22"/>
  <c r="B20"/>
  <c r="B19"/>
  <c r="E5"/>
  <c r="G5"/>
  <c r="K3"/>
  <c r="I4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D4"/>
  <c r="B23"/>
  <c r="G6" l="1"/>
  <c r="F5"/>
  <c r="E6"/>
  <c r="D5"/>
  <c r="H4"/>
  <c r="K4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M3"/>
  <c r="B25"/>
  <c r="B24"/>
  <c r="E7" l="1"/>
  <c r="D6"/>
  <c r="G7"/>
  <c r="F6"/>
  <c r="J4"/>
  <c r="H5"/>
  <c r="M4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O3"/>
  <c r="G8" l="1"/>
  <c r="F7"/>
  <c r="E8"/>
  <c r="D7"/>
  <c r="L4"/>
  <c r="H6"/>
  <c r="J5"/>
  <c r="Q3"/>
  <c r="O4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E9" l="1"/>
  <c r="D8"/>
  <c r="G9"/>
  <c r="F8"/>
  <c r="S3"/>
  <c r="S4" s="1"/>
  <c r="S5" s="1"/>
  <c r="S6" s="1"/>
  <c r="S7" s="1"/>
  <c r="S8" s="1"/>
  <c r="S9" s="1"/>
  <c r="S10" s="1"/>
  <c r="S11" s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Q4"/>
  <c r="Q5" s="1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J6"/>
  <c r="H7"/>
  <c r="N4"/>
  <c r="L5"/>
  <c r="G10" l="1"/>
  <c r="F9"/>
  <c r="E10"/>
  <c r="D9"/>
  <c r="L6"/>
  <c r="H8"/>
  <c r="J7"/>
  <c r="U3"/>
  <c r="W3" s="1"/>
  <c r="Y3" s="1"/>
  <c r="N5"/>
  <c r="P4"/>
  <c r="E11" l="1"/>
  <c r="D10"/>
  <c r="G11"/>
  <c r="F10"/>
  <c r="N6"/>
  <c r="U4"/>
  <c r="U5" s="1"/>
  <c r="U6" s="1"/>
  <c r="U7" s="1"/>
  <c r="U8" s="1"/>
  <c r="U9" s="1"/>
  <c r="U10" s="1"/>
  <c r="U11" s="1"/>
  <c r="U12" s="1"/>
  <c r="U13" s="1"/>
  <c r="U14" s="1"/>
  <c r="U15" s="1"/>
  <c r="U16" s="1"/>
  <c r="U17" s="1"/>
  <c r="U18" s="1"/>
  <c r="U19" s="1"/>
  <c r="U20" s="1"/>
  <c r="U21" s="1"/>
  <c r="U22" s="1"/>
  <c r="U23" s="1"/>
  <c r="U24" s="1"/>
  <c r="U25" s="1"/>
  <c r="J8"/>
  <c r="H9"/>
  <c r="L7"/>
  <c r="P5"/>
  <c r="R4"/>
  <c r="G12" l="1"/>
  <c r="F11"/>
  <c r="E12"/>
  <c r="D11"/>
  <c r="P6"/>
  <c r="H10"/>
  <c r="J9"/>
  <c r="T4"/>
  <c r="R5"/>
  <c r="L8"/>
  <c r="Y4"/>
  <c r="Y5" s="1"/>
  <c r="Y6" s="1"/>
  <c r="Y7" s="1"/>
  <c r="Y8" s="1"/>
  <c r="Y9" s="1"/>
  <c r="Y10" s="1"/>
  <c r="Y11" s="1"/>
  <c r="Y12" s="1"/>
  <c r="Y13" s="1"/>
  <c r="Y14" s="1"/>
  <c r="Y15" s="1"/>
  <c r="Y16" s="1"/>
  <c r="Y17" s="1"/>
  <c r="Y18" s="1"/>
  <c r="Y19" s="1"/>
  <c r="Y20" s="1"/>
  <c r="Y21" s="1"/>
  <c r="Y22" s="1"/>
  <c r="Y23" s="1"/>
  <c r="Y24" s="1"/>
  <c r="Y25" s="1"/>
  <c r="W4"/>
  <c r="W5" s="1"/>
  <c r="W6" s="1"/>
  <c r="W7" s="1"/>
  <c r="W8" s="1"/>
  <c r="W9" s="1"/>
  <c r="W10" s="1"/>
  <c r="W11" s="1"/>
  <c r="W12" s="1"/>
  <c r="W13" s="1"/>
  <c r="W14" s="1"/>
  <c r="W15" s="1"/>
  <c r="W16" s="1"/>
  <c r="W17" s="1"/>
  <c r="W18" s="1"/>
  <c r="W19" s="1"/>
  <c r="W20" s="1"/>
  <c r="W21" s="1"/>
  <c r="W22" s="1"/>
  <c r="W23" s="1"/>
  <c r="W24" s="1"/>
  <c r="W25" s="1"/>
  <c r="N7"/>
  <c r="E13" l="1"/>
  <c r="D12"/>
  <c r="G13"/>
  <c r="F12"/>
  <c r="V4"/>
  <c r="R6"/>
  <c r="X4"/>
  <c r="J10"/>
  <c r="H11"/>
  <c r="N8"/>
  <c r="L9"/>
  <c r="T5"/>
  <c r="P7"/>
  <c r="G14" l="1"/>
  <c r="F13"/>
  <c r="E14"/>
  <c r="D13"/>
  <c r="P8"/>
  <c r="L10"/>
  <c r="N9"/>
  <c r="H12"/>
  <c r="J11"/>
  <c r="R7"/>
  <c r="T6"/>
  <c r="X5"/>
  <c r="V5"/>
  <c r="E15" l="1"/>
  <c r="D14"/>
  <c r="G15"/>
  <c r="F14"/>
  <c r="X6"/>
  <c r="R8"/>
  <c r="H13"/>
  <c r="N10"/>
  <c r="L11"/>
  <c r="P9"/>
  <c r="V6"/>
  <c r="T7"/>
  <c r="J12"/>
  <c r="G16" l="1"/>
  <c r="F15"/>
  <c r="E16"/>
  <c r="D15"/>
  <c r="T8"/>
  <c r="P10"/>
  <c r="N11"/>
  <c r="J13"/>
  <c r="H14"/>
  <c r="V7"/>
  <c r="L12"/>
  <c r="R9"/>
  <c r="X7"/>
  <c r="E17" l="1"/>
  <c r="D16"/>
  <c r="G17"/>
  <c r="F16"/>
  <c r="X8"/>
  <c r="L13"/>
  <c r="N12"/>
  <c r="H15"/>
  <c r="J14"/>
  <c r="R10"/>
  <c r="V8"/>
  <c r="P11"/>
  <c r="T9"/>
  <c r="G18" l="1"/>
  <c r="F17"/>
  <c r="E18"/>
  <c r="D17"/>
  <c r="P12"/>
  <c r="V9"/>
  <c r="J15"/>
  <c r="H16"/>
  <c r="X9"/>
  <c r="T10"/>
  <c r="R11"/>
  <c r="N13"/>
  <c r="L14"/>
  <c r="E19" l="1"/>
  <c r="D18"/>
  <c r="G19"/>
  <c r="F18"/>
  <c r="N14"/>
  <c r="X10"/>
  <c r="H17"/>
  <c r="J16"/>
  <c r="V10"/>
  <c r="L15"/>
  <c r="R12"/>
  <c r="T11"/>
  <c r="P13"/>
  <c r="G20" l="1"/>
  <c r="F19"/>
  <c r="E20"/>
  <c r="D19"/>
  <c r="P14"/>
  <c r="T12"/>
  <c r="R13"/>
  <c r="J17"/>
  <c r="H18"/>
  <c r="X11"/>
  <c r="L16"/>
  <c r="V11"/>
  <c r="N15"/>
  <c r="G21" l="1"/>
  <c r="F20"/>
  <c r="E21"/>
  <c r="D20"/>
  <c r="L17"/>
  <c r="H19"/>
  <c r="J18"/>
  <c r="R14"/>
  <c r="T13"/>
  <c r="P15"/>
  <c r="N16"/>
  <c r="V12"/>
  <c r="X12"/>
  <c r="E22" l="1"/>
  <c r="D21"/>
  <c r="G22"/>
  <c r="F21"/>
  <c r="P16"/>
  <c r="X13"/>
  <c r="V13"/>
  <c r="J19"/>
  <c r="H20"/>
  <c r="N17"/>
  <c r="T14"/>
  <c r="R15"/>
  <c r="L18"/>
  <c r="E23" l="1"/>
  <c r="D22"/>
  <c r="G23"/>
  <c r="F22"/>
  <c r="R16"/>
  <c r="H21"/>
  <c r="J20"/>
  <c r="V14"/>
  <c r="X14"/>
  <c r="L19"/>
  <c r="T15"/>
  <c r="N18"/>
  <c r="P17"/>
  <c r="G24" l="1"/>
  <c r="F23"/>
  <c r="E24"/>
  <c r="D23"/>
  <c r="N19"/>
  <c r="L20"/>
  <c r="V15"/>
  <c r="J21"/>
  <c r="H22"/>
  <c r="R17"/>
  <c r="P18"/>
  <c r="T16"/>
  <c r="X15"/>
  <c r="E25" l="1"/>
  <c r="D25" s="1"/>
  <c r="D24"/>
  <c r="G25"/>
  <c r="F25" s="1"/>
  <c r="F24"/>
  <c r="T17"/>
  <c r="R18"/>
  <c r="J22"/>
  <c r="V16"/>
  <c r="L21"/>
  <c r="N20"/>
  <c r="X16"/>
  <c r="P19"/>
  <c r="H23"/>
  <c r="P20" l="1"/>
  <c r="N21"/>
  <c r="V17"/>
  <c r="H24"/>
  <c r="H25"/>
  <c r="J23"/>
  <c r="X17"/>
  <c r="L22"/>
  <c r="R19"/>
  <c r="T18"/>
  <c r="T19" l="1"/>
  <c r="L23"/>
  <c r="X18"/>
  <c r="J25"/>
  <c r="J24"/>
  <c r="V18"/>
  <c r="R20"/>
  <c r="N22"/>
  <c r="P21"/>
  <c r="P22" l="1"/>
  <c r="R21"/>
  <c r="X19"/>
  <c r="L24"/>
  <c r="L25"/>
  <c r="T20"/>
  <c r="N23"/>
  <c r="V19"/>
  <c r="N25" l="1"/>
  <c r="N24"/>
  <c r="V20"/>
  <c r="X20"/>
  <c r="T21"/>
  <c r="R22"/>
  <c r="P23"/>
  <c r="P24" l="1"/>
  <c r="P25"/>
  <c r="R23"/>
  <c r="T22"/>
  <c r="X21"/>
  <c r="V21"/>
  <c r="X22" l="1"/>
  <c r="R25"/>
  <c r="R24"/>
  <c r="V22"/>
  <c r="T23"/>
  <c r="V23" l="1"/>
  <c r="X23"/>
  <c r="T25"/>
  <c r="T24"/>
  <c r="V24" l="1"/>
  <c r="V25"/>
  <c r="X25"/>
  <c r="X24"/>
</calcChain>
</file>

<file path=xl/sharedStrings.xml><?xml version="1.0" encoding="utf-8"?>
<sst xmlns="http://schemas.openxmlformats.org/spreadsheetml/2006/main" count="2" uniqueCount="2">
  <si>
    <t>Fériés</t>
  </si>
  <si>
    <t>CALENDRIER des JOURS OUVRES - 12 Mois Glissants</t>
  </si>
</sst>
</file>

<file path=xl/styles.xml><?xml version="1.0" encoding="utf-8"?>
<styleSheet xmlns="http://schemas.openxmlformats.org/spreadsheetml/2006/main">
  <numFmts count="2">
    <numFmt numFmtId="164" formatCode="ddd"/>
    <numFmt numFmtId="165" formatCode="mmmm"/>
  </numFmts>
  <fonts count="7">
    <font>
      <sz val="11"/>
      <color theme="1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0691854609822"/>
      </left>
      <right/>
      <top/>
      <bottom/>
      <diagonal/>
    </border>
    <border>
      <left/>
      <right style="thin">
        <color theme="0" tint="-0.14990691854609822"/>
      </right>
      <top/>
      <bottom/>
      <diagonal/>
    </border>
    <border>
      <left style="thin">
        <color theme="0" tint="-0.149906918546098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06918546098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0691854609822"/>
      </left>
      <right/>
      <top style="thin">
        <color theme="0" tint="-0.14990691854609822"/>
      </top>
      <bottom style="thin">
        <color theme="0" tint="-0.1498764000366222"/>
      </bottom>
      <diagonal/>
    </border>
    <border>
      <left/>
      <right/>
      <top style="thin">
        <color theme="0" tint="-0.14990691854609822"/>
      </top>
      <bottom style="thin">
        <color theme="0" tint="-0.1498764000366222"/>
      </bottom>
      <diagonal/>
    </border>
    <border>
      <left/>
      <right style="thin">
        <color theme="0" tint="-0.14990691854609822"/>
      </right>
      <top style="thin">
        <color theme="0" tint="-0.14990691854609822"/>
      </top>
      <bottom style="thin">
        <color theme="0" tint="-0.1498764000366222"/>
      </bottom>
      <diagonal/>
    </border>
    <border>
      <left style="thin">
        <color theme="0" tint="-0.14990691854609822"/>
      </left>
      <right/>
      <top style="thin">
        <color theme="0" tint="-0.14996795556505021"/>
      </top>
      <bottom style="thin">
        <color theme="0" tint="-0.1498764000366222"/>
      </bottom>
      <diagonal/>
    </border>
    <border>
      <left/>
      <right/>
      <top style="thin">
        <color theme="0" tint="-0.14996795556505021"/>
      </top>
      <bottom style="thin">
        <color theme="0" tint="-0.1498764000366222"/>
      </bottom>
      <diagonal/>
    </border>
    <border>
      <left/>
      <right style="thin">
        <color theme="0" tint="-0.14990691854609822"/>
      </right>
      <top style="thin">
        <color theme="0" tint="-0.14996795556505021"/>
      </top>
      <bottom style="thin">
        <color theme="0" tint="-0.149876400036622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14" fontId="3" fillId="2" borderId="1" xfId="0" applyNumberFormat="1" applyFont="1" applyFill="1" applyBorder="1" applyAlignment="1">
      <alignment horizontal="right" vertical="center"/>
    </xf>
    <xf numFmtId="14" fontId="3" fillId="0" borderId="1" xfId="0" applyNumberFormat="1" applyFont="1" applyFill="1" applyBorder="1" applyAlignment="1">
      <alignment horizontal="right" vertical="center"/>
    </xf>
    <xf numFmtId="14" fontId="0" fillId="0" borderId="0" xfId="0" applyNumberFormat="1"/>
    <xf numFmtId="164" fontId="3" fillId="2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5" fontId="2" fillId="3" borderId="0" xfId="1" applyNumberFormat="1" applyFont="1" applyFill="1" applyAlignment="1">
      <alignment horizontal="center"/>
    </xf>
    <xf numFmtId="14" fontId="4" fillId="0" borderId="0" xfId="0" applyNumberFormat="1" applyFont="1"/>
    <xf numFmtId="0" fontId="0" fillId="0" borderId="0" xfId="0" applyBorder="1"/>
    <xf numFmtId="165" fontId="2" fillId="3" borderId="0" xfId="1" applyNumberFormat="1" applyFont="1" applyFill="1" applyBorder="1" applyAlignment="1">
      <alignment horizontal="centerContinuous"/>
    </xf>
    <xf numFmtId="0" fontId="2" fillId="0" borderId="0" xfId="1" applyFont="1" applyBorder="1" applyAlignment="1">
      <alignment horizontal="center"/>
    </xf>
    <xf numFmtId="165" fontId="2" fillId="0" borderId="0" xfId="1" applyNumberFormat="1" applyFont="1" applyBorder="1" applyAlignment="1">
      <alignment horizontal="center"/>
    </xf>
    <xf numFmtId="0" fontId="0" fillId="0" borderId="2" xfId="0" quotePrefix="1" applyBorder="1"/>
    <xf numFmtId="0" fontId="0" fillId="0" borderId="3" xfId="0" applyBorder="1"/>
    <xf numFmtId="165" fontId="2" fillId="0" borderId="3" xfId="1" applyNumberFormat="1" applyFont="1" applyBorder="1" applyAlignment="1">
      <alignment horizontal="center"/>
    </xf>
    <xf numFmtId="164" fontId="3" fillId="2" borderId="4" xfId="0" applyNumberFormat="1" applyFont="1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right" vertical="center"/>
    </xf>
    <xf numFmtId="14" fontId="6" fillId="0" borderId="6" xfId="0" applyNumberFormat="1" applyFont="1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164" fontId="3" fillId="2" borderId="9" xfId="0" applyNumberFormat="1" applyFont="1" applyFill="1" applyBorder="1" applyAlignment="1">
      <alignment horizontal="center" vertical="center"/>
    </xf>
    <xf numFmtId="14" fontId="3" fillId="2" borderId="10" xfId="0" applyNumberFormat="1" applyFont="1" applyFill="1" applyBorder="1" applyAlignment="1">
      <alignment horizontal="right" vertical="center"/>
    </xf>
    <xf numFmtId="164" fontId="3" fillId="0" borderId="10" xfId="0" applyNumberFormat="1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right" vertical="center"/>
    </xf>
    <xf numFmtId="164" fontId="3" fillId="2" borderId="10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right" vertical="center"/>
    </xf>
    <xf numFmtId="14" fontId="5" fillId="4" borderId="12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B25"/>
  <sheetViews>
    <sheetView showGridLines="0" tabSelected="1" workbookViewId="0">
      <selection activeCell="B3" sqref="B3"/>
    </sheetView>
  </sheetViews>
  <sheetFormatPr defaultColWidth="11.42578125" defaultRowHeight="15"/>
  <cols>
    <col min="1" max="1" width="10" bestFit="1" customWidth="1"/>
    <col min="2" max="2" width="4.28515625" customWidth="1"/>
    <col min="3" max="3" width="11" customWidth="1"/>
    <col min="4" max="4" width="2.7109375" customWidth="1"/>
    <col min="5" max="5" width="11" customWidth="1"/>
    <col min="6" max="6" width="2.5703125" bestFit="1" customWidth="1"/>
    <col min="7" max="7" width="11" customWidth="1"/>
    <col min="8" max="8" width="2.5703125" bestFit="1" customWidth="1"/>
    <col min="9" max="9" width="11" customWidth="1"/>
    <col min="10" max="10" width="2.5703125" bestFit="1" customWidth="1"/>
    <col min="11" max="11" width="11" customWidth="1"/>
    <col min="12" max="12" width="2.5703125" bestFit="1" customWidth="1"/>
    <col min="13" max="13" width="11" customWidth="1"/>
    <col min="14" max="14" width="2.5703125" bestFit="1" customWidth="1"/>
    <col min="15" max="15" width="11" customWidth="1"/>
    <col min="16" max="16" width="2.5703125" bestFit="1" customWidth="1"/>
    <col min="17" max="17" width="11" customWidth="1"/>
    <col min="18" max="18" width="2.5703125" bestFit="1" customWidth="1"/>
    <col min="19" max="19" width="11" customWidth="1"/>
    <col min="20" max="20" width="2.7109375" bestFit="1" customWidth="1"/>
    <col min="21" max="21" width="11" customWidth="1"/>
    <col min="22" max="22" width="2.5703125" bestFit="1" customWidth="1"/>
    <col min="23" max="23" width="11" customWidth="1"/>
    <col min="24" max="24" width="2.5703125" bestFit="1" customWidth="1"/>
    <col min="25" max="25" width="11" customWidth="1"/>
    <col min="26" max="26" width="6.5703125" bestFit="1" customWidth="1"/>
    <col min="27" max="27" width="8.140625" bestFit="1" customWidth="1"/>
    <col min="28" max="28" width="8.42578125" bestFit="1" customWidth="1"/>
  </cols>
  <sheetData>
    <row r="1" spans="1:28" ht="15.75">
      <c r="B1" s="17" t="s">
        <v>1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9"/>
      <c r="Z1" s="6" t="s">
        <v>0</v>
      </c>
      <c r="AA1" s="7">
        <v>42842</v>
      </c>
      <c r="AB1" s="3"/>
    </row>
    <row r="2" spans="1:28">
      <c r="B2" s="12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13"/>
      <c r="AA2" s="7">
        <v>42856</v>
      </c>
      <c r="AB2" s="3"/>
    </row>
    <row r="3" spans="1:28">
      <c r="A3" s="26">
        <f ca="1">WORKDAY(TODAY(),-1,Fériés)</f>
        <v>43102</v>
      </c>
      <c r="B3" s="12"/>
      <c r="C3" s="9">
        <f>DATE(2017,4,1)</f>
        <v>42826</v>
      </c>
      <c r="D3" s="10"/>
      <c r="E3" s="11">
        <f>DATE(YEAR(C3+31),MONTH(C3+31),1)</f>
        <v>42856</v>
      </c>
      <c r="F3" s="10"/>
      <c r="G3" s="11">
        <f>DATE(YEAR(E3+31),MONTH(E3+31),1)</f>
        <v>42887</v>
      </c>
      <c r="H3" s="10"/>
      <c r="I3" s="11">
        <f>DATE(YEAR(G3+31),MONTH(G3+31),1)</f>
        <v>42917</v>
      </c>
      <c r="J3" s="10"/>
      <c r="K3" s="11">
        <f>DATE(YEAR(I3+31),MONTH(I3+31),1)</f>
        <v>42948</v>
      </c>
      <c r="L3" s="10"/>
      <c r="M3" s="11">
        <f>DATE(YEAR(K3+31),MONTH(K3+31),1)</f>
        <v>42979</v>
      </c>
      <c r="N3" s="10"/>
      <c r="O3" s="11">
        <f>DATE(YEAR(M3+31),MONTH(M3+31),1)</f>
        <v>43009</v>
      </c>
      <c r="P3" s="10"/>
      <c r="Q3" s="11">
        <f>DATE(YEAR(O3+31),MONTH(O3+31),1)</f>
        <v>43040</v>
      </c>
      <c r="R3" s="10"/>
      <c r="S3" s="11">
        <f>DATE(YEAR(Q3+31),MONTH(Q3+31),1)</f>
        <v>43070</v>
      </c>
      <c r="T3" s="10"/>
      <c r="U3" s="11">
        <f>DATE(YEAR(S3+31),MONTH(S3+31),1)</f>
        <v>43101</v>
      </c>
      <c r="V3" s="10"/>
      <c r="W3" s="11">
        <f>DATE(YEAR(U3+31),MONTH(U3+31),1)</f>
        <v>43132</v>
      </c>
      <c r="X3" s="10"/>
      <c r="Y3" s="14">
        <f>DATE(YEAR(W3+31),MONTH(W3+31),1)</f>
        <v>43160</v>
      </c>
      <c r="AA3" s="7">
        <v>42863</v>
      </c>
      <c r="AB3" s="3"/>
    </row>
    <row r="4" spans="1:28">
      <c r="B4" s="15" t="str">
        <f t="shared" ref="B4:D24" si="0">IF(C4="","",CHOOSE(WEEKDAY(C4,2),"L","M","M","J","V"))</f>
        <v>L</v>
      </c>
      <c r="C4" s="1">
        <f>WORKDAY(EOMONTH(C3,-1), 1,Fériés)</f>
        <v>42828</v>
      </c>
      <c r="D4" s="5" t="str">
        <f t="shared" si="0"/>
        <v>M</v>
      </c>
      <c r="E4" s="2">
        <f>WORKDAY(EOMONTH(E3,-1), 1,Fériés)</f>
        <v>42857</v>
      </c>
      <c r="F4" s="4" t="str">
        <f t="shared" ref="F4:F24" si="1">IF(G4="","",CHOOSE(WEEKDAY(G4,2),"L","M","M","J","V"))</f>
        <v>J</v>
      </c>
      <c r="G4" s="1">
        <f>WORKDAY(EOMONTH(G3,-1), 1,Fériés)</f>
        <v>42887</v>
      </c>
      <c r="H4" s="5" t="str">
        <f t="shared" ref="H4" si="2">IF(I4="","",CHOOSE(WEEKDAY(I4,2),"L","M","M","J","V"))</f>
        <v>L</v>
      </c>
      <c r="I4" s="2">
        <f>WORKDAY(EOMONTH(I3,-1), 1,Fériés)</f>
        <v>42919</v>
      </c>
      <c r="J4" s="4" t="str">
        <f t="shared" ref="J4:J24" si="3">IF(K4="","",CHOOSE(WEEKDAY(K4,2),"L","M","M","J","V"))</f>
        <v>M</v>
      </c>
      <c r="K4" s="1">
        <f>WORKDAY(EOMONTH(K3,-1), 1,Fériés)</f>
        <v>42948</v>
      </c>
      <c r="L4" s="5" t="str">
        <f t="shared" ref="L4:L24" si="4">IF(M4="","",CHOOSE(WEEKDAY(M4,2),"L","M","M","J","V"))</f>
        <v>V</v>
      </c>
      <c r="M4" s="2">
        <f>WORKDAY(EOMONTH(M3,-1), 1,Fériés)</f>
        <v>42979</v>
      </c>
      <c r="N4" s="4" t="str">
        <f t="shared" ref="N4:N24" si="5">IF(O4="","",CHOOSE(WEEKDAY(O4,2),"L","M","M","J","V"))</f>
        <v>L</v>
      </c>
      <c r="O4" s="1">
        <f>WORKDAY(EOMONTH(O3,-1), 1,Fériés)</f>
        <v>43010</v>
      </c>
      <c r="P4" s="5" t="str">
        <f t="shared" ref="P4:P24" si="6">IF(Q4="","",CHOOSE(WEEKDAY(Q4,2),"L","M","M","J","V"))</f>
        <v>J</v>
      </c>
      <c r="Q4" s="2">
        <f>WORKDAY(EOMONTH(Q3,-1), 1,Fériés)</f>
        <v>43041</v>
      </c>
      <c r="R4" s="4" t="str">
        <f t="shared" ref="R4:R24" si="7">IF(S4="","",CHOOSE(WEEKDAY(S4,2),"L","M","M","J","V"))</f>
        <v>V</v>
      </c>
      <c r="S4" s="1">
        <f>WORKDAY(EOMONTH(S3,-1), 1,Fériés)</f>
        <v>43070</v>
      </c>
      <c r="T4" s="5" t="str">
        <f t="shared" ref="T4:T24" si="8">IF(U4="","",CHOOSE(WEEKDAY(U4,2),"L","M","M","J","V"))</f>
        <v>M</v>
      </c>
      <c r="U4" s="2">
        <f>WORKDAY(EOMONTH(U3,-1), 1,Fériés)</f>
        <v>43102</v>
      </c>
      <c r="V4" s="4" t="str">
        <f t="shared" ref="V4:V24" si="9">IF(W4="","",CHOOSE(WEEKDAY(W4,2),"L","M","M","J","V"))</f>
        <v>J</v>
      </c>
      <c r="W4" s="1">
        <f>WORKDAY(EOMONTH(W3,-1), 1,Fériés)</f>
        <v>43132</v>
      </c>
      <c r="X4" s="5" t="str">
        <f t="shared" ref="X4:X24" si="10">IF(Y4="","",CHOOSE(WEEKDAY(Y4,2),"L","M","M","J","V"))</f>
        <v>J</v>
      </c>
      <c r="Y4" s="16">
        <f>WORKDAY(EOMONTH(Y3,-1), 1,Fériés)</f>
        <v>43160</v>
      </c>
      <c r="AA4" s="7">
        <v>42880</v>
      </c>
      <c r="AB4" s="3"/>
    </row>
    <row r="5" spans="1:28">
      <c r="B5" s="15" t="str">
        <f t="shared" si="0"/>
        <v>M</v>
      </c>
      <c r="C5" s="1">
        <f t="shared" ref="C5:C25" si="11">IF(C4="","",IF(YEAR(WORKDAY(C4,1,Fériés))&gt;YEAR(C4),"",IF(MONTH(WORKDAY(C4,1,Fériés))&gt;MONTH(C4),"",WORKDAY(C4,1,Fériés))))</f>
        <v>42829</v>
      </c>
      <c r="D5" s="5" t="str">
        <f t="shared" si="0"/>
        <v>M</v>
      </c>
      <c r="E5" s="2">
        <f t="shared" ref="E5:E25" si="12">IF(E4="","",IF(YEAR(WORKDAY(E4,1,Fériés))&gt;YEAR(E4),"",IF(MONTH(WORKDAY(E4,1,Fériés))&gt;MONTH(E4),"",WORKDAY(E4,1,Fériés))))</f>
        <v>42858</v>
      </c>
      <c r="F5" s="4" t="str">
        <f t="shared" si="1"/>
        <v>V</v>
      </c>
      <c r="G5" s="1">
        <f t="shared" ref="G5:G25" si="13">IF(G4="","",IF(YEAR(WORKDAY(G4,1,Fériés))&gt;YEAR(G4),"",IF(MONTH(WORKDAY(G4,1,Fériés))&gt;MONTH(G4),"",WORKDAY(G4,1,Fériés))))</f>
        <v>42888</v>
      </c>
      <c r="H5" s="5" t="str">
        <f t="shared" ref="H5" si="14">IF(I5="","",CHOOSE(WEEKDAY(I5,2),"L","M","M","J","V"))</f>
        <v>M</v>
      </c>
      <c r="I5" s="2">
        <f t="shared" ref="I5:I25" si="15">IF(I4="","",IF(YEAR(WORKDAY(I4,1,Fériés))&gt;YEAR(I4),"",IF(MONTH(WORKDAY(I4,1,Fériés))&gt;MONTH(I4),"",WORKDAY(I4,1,Fériés))))</f>
        <v>42920</v>
      </c>
      <c r="J5" s="4" t="str">
        <f t="shared" si="3"/>
        <v>M</v>
      </c>
      <c r="K5" s="1">
        <f t="shared" ref="K5:K25" si="16">IF(K4="","",IF(YEAR(WORKDAY(K4,1,Fériés))&gt;YEAR(K4),"",IF(MONTH(WORKDAY(K4,1,Fériés))&gt;MONTH(K4),"",WORKDAY(K4,1,Fériés))))</f>
        <v>42949</v>
      </c>
      <c r="L5" s="5" t="str">
        <f t="shared" si="4"/>
        <v>L</v>
      </c>
      <c r="M5" s="2">
        <f t="shared" ref="M5:M25" si="17">IF(M4="","",IF(YEAR(WORKDAY(M4,1,Fériés))&gt;YEAR(M4),"",IF(MONTH(WORKDAY(M4,1,Fériés))&gt;MONTH(M4),"",WORKDAY(M4,1,Fériés))))</f>
        <v>42982</v>
      </c>
      <c r="N5" s="4" t="str">
        <f t="shared" si="5"/>
        <v>M</v>
      </c>
      <c r="O5" s="1">
        <f t="shared" ref="O5:O25" si="18">IF(O4="","",IF(YEAR(WORKDAY(O4,1,Fériés))&gt;YEAR(O4),"",IF(MONTH(WORKDAY(O4,1,Fériés))&gt;MONTH(O4),"",WORKDAY(O4,1,Fériés))))</f>
        <v>43011</v>
      </c>
      <c r="P5" s="5" t="str">
        <f t="shared" si="6"/>
        <v>V</v>
      </c>
      <c r="Q5" s="2">
        <f t="shared" ref="Q5:Q25" si="19">IF(Q4="","",IF(YEAR(WORKDAY(Q4,1,Fériés))&gt;YEAR(Q4),"",IF(MONTH(WORKDAY(Q4,1,Fériés))&gt;MONTH(Q4),"",WORKDAY(Q4,1,Fériés))))</f>
        <v>43042</v>
      </c>
      <c r="R5" s="4" t="str">
        <f t="shared" si="7"/>
        <v>L</v>
      </c>
      <c r="S5" s="1">
        <f t="shared" ref="S5:S25" si="20">IF(S4="","",IF(YEAR(WORKDAY(S4,1,Fériés))&gt;YEAR(S4),"",IF(MONTH(WORKDAY(S4,1,Fériés))&gt;MONTH(S4),"",WORKDAY(S4,1,Fériés))))</f>
        <v>43073</v>
      </c>
      <c r="T5" s="5" t="str">
        <f t="shared" si="8"/>
        <v>M</v>
      </c>
      <c r="U5" s="2">
        <f t="shared" ref="U5:U25" si="21">IF(U4="","",IF(YEAR(WORKDAY(U4,1,Fériés))&gt;YEAR(U4),"",IF(MONTH(WORKDAY(U4,1,Fériés))&gt;MONTH(U4),"",WORKDAY(U4,1,Fériés))))</f>
        <v>43103</v>
      </c>
      <c r="V5" s="4" t="str">
        <f t="shared" si="9"/>
        <v>V</v>
      </c>
      <c r="W5" s="1">
        <f t="shared" ref="W5:W25" si="22">IF(W4="","",IF(YEAR(WORKDAY(W4,1,Fériés))&gt;YEAR(W4),"",IF(MONTH(WORKDAY(W4,1,Fériés))&gt;MONTH(W4),"",WORKDAY(W4,1,Fériés))))</f>
        <v>43133</v>
      </c>
      <c r="X5" s="5" t="str">
        <f t="shared" si="10"/>
        <v>V</v>
      </c>
      <c r="Y5" s="16">
        <f t="shared" ref="Y5:Y25" si="23">IF(Y4="","",IF(YEAR(WORKDAY(Y4,1,Fériés))&gt;YEAR(Y4),"",IF(MONTH(WORKDAY(Y4,1,Fériés))&gt;MONTH(Y4),"",WORKDAY(Y4,1,Fériés))))</f>
        <v>43161</v>
      </c>
      <c r="AA5" s="7">
        <v>42891</v>
      </c>
      <c r="AB5" s="3"/>
    </row>
    <row r="6" spans="1:28">
      <c r="B6" s="15" t="str">
        <f t="shared" si="0"/>
        <v>M</v>
      </c>
      <c r="C6" s="1">
        <f t="shared" si="11"/>
        <v>42830</v>
      </c>
      <c r="D6" s="5" t="str">
        <f t="shared" si="0"/>
        <v>J</v>
      </c>
      <c r="E6" s="2">
        <f t="shared" si="12"/>
        <v>42859</v>
      </c>
      <c r="F6" s="4" t="str">
        <f t="shared" si="1"/>
        <v>M</v>
      </c>
      <c r="G6" s="1">
        <f t="shared" si="13"/>
        <v>42892</v>
      </c>
      <c r="H6" s="5" t="str">
        <f t="shared" ref="H6" si="24">IF(I6="","",CHOOSE(WEEKDAY(I6,2),"L","M","M","J","V"))</f>
        <v>M</v>
      </c>
      <c r="I6" s="2">
        <f t="shared" si="15"/>
        <v>42921</v>
      </c>
      <c r="J6" s="4" t="str">
        <f t="shared" si="3"/>
        <v>J</v>
      </c>
      <c r="K6" s="1">
        <f t="shared" si="16"/>
        <v>42950</v>
      </c>
      <c r="L6" s="5" t="str">
        <f t="shared" si="4"/>
        <v>M</v>
      </c>
      <c r="M6" s="2">
        <f t="shared" si="17"/>
        <v>42983</v>
      </c>
      <c r="N6" s="4" t="str">
        <f t="shared" si="5"/>
        <v>M</v>
      </c>
      <c r="O6" s="1">
        <f t="shared" si="18"/>
        <v>43012</v>
      </c>
      <c r="P6" s="5" t="str">
        <f t="shared" si="6"/>
        <v>L</v>
      </c>
      <c r="Q6" s="2">
        <f t="shared" si="19"/>
        <v>43045</v>
      </c>
      <c r="R6" s="4" t="str">
        <f t="shared" si="7"/>
        <v>M</v>
      </c>
      <c r="S6" s="1">
        <f t="shared" si="20"/>
        <v>43074</v>
      </c>
      <c r="T6" s="5" t="str">
        <f t="shared" si="8"/>
        <v>J</v>
      </c>
      <c r="U6" s="2">
        <f t="shared" si="21"/>
        <v>43104</v>
      </c>
      <c r="V6" s="4" t="str">
        <f t="shared" si="9"/>
        <v>L</v>
      </c>
      <c r="W6" s="1">
        <f t="shared" si="22"/>
        <v>43136</v>
      </c>
      <c r="X6" s="5" t="str">
        <f t="shared" si="10"/>
        <v>L</v>
      </c>
      <c r="Y6" s="16">
        <f t="shared" si="23"/>
        <v>43164</v>
      </c>
      <c r="AA6" s="7">
        <v>42930</v>
      </c>
      <c r="AB6" s="3"/>
    </row>
    <row r="7" spans="1:28">
      <c r="B7" s="15" t="str">
        <f t="shared" si="0"/>
        <v>J</v>
      </c>
      <c r="C7" s="1">
        <f t="shared" si="11"/>
        <v>42831</v>
      </c>
      <c r="D7" s="5" t="str">
        <f t="shared" si="0"/>
        <v>V</v>
      </c>
      <c r="E7" s="2">
        <f t="shared" si="12"/>
        <v>42860</v>
      </c>
      <c r="F7" s="4" t="str">
        <f t="shared" si="1"/>
        <v>M</v>
      </c>
      <c r="G7" s="1">
        <f t="shared" si="13"/>
        <v>42893</v>
      </c>
      <c r="H7" s="5" t="str">
        <f t="shared" ref="H7" si="25">IF(I7="","",CHOOSE(WEEKDAY(I7,2),"L","M","M","J","V"))</f>
        <v>J</v>
      </c>
      <c r="I7" s="2">
        <f t="shared" si="15"/>
        <v>42922</v>
      </c>
      <c r="J7" s="4" t="str">
        <f t="shared" si="3"/>
        <v>V</v>
      </c>
      <c r="K7" s="1">
        <f t="shared" si="16"/>
        <v>42951</v>
      </c>
      <c r="L7" s="5" t="str">
        <f t="shared" si="4"/>
        <v>M</v>
      </c>
      <c r="M7" s="2">
        <f t="shared" si="17"/>
        <v>42984</v>
      </c>
      <c r="N7" s="4" t="str">
        <f t="shared" si="5"/>
        <v>J</v>
      </c>
      <c r="O7" s="1">
        <f t="shared" si="18"/>
        <v>43013</v>
      </c>
      <c r="P7" s="5" t="str">
        <f t="shared" si="6"/>
        <v>M</v>
      </c>
      <c r="Q7" s="2">
        <f t="shared" si="19"/>
        <v>43046</v>
      </c>
      <c r="R7" s="4" t="str">
        <f t="shared" si="7"/>
        <v>M</v>
      </c>
      <c r="S7" s="1">
        <f t="shared" si="20"/>
        <v>43075</v>
      </c>
      <c r="T7" s="5" t="str">
        <f t="shared" si="8"/>
        <v>V</v>
      </c>
      <c r="U7" s="2">
        <f t="shared" si="21"/>
        <v>43105</v>
      </c>
      <c r="V7" s="4" t="str">
        <f t="shared" si="9"/>
        <v>M</v>
      </c>
      <c r="W7" s="1">
        <f t="shared" si="22"/>
        <v>43137</v>
      </c>
      <c r="X7" s="5" t="str">
        <f t="shared" si="10"/>
        <v>M</v>
      </c>
      <c r="Y7" s="16">
        <f t="shared" si="23"/>
        <v>43165</v>
      </c>
      <c r="AA7" s="7">
        <v>42962</v>
      </c>
      <c r="AB7" s="3"/>
    </row>
    <row r="8" spans="1:28">
      <c r="B8" s="15" t="str">
        <f t="shared" si="0"/>
        <v>V</v>
      </c>
      <c r="C8" s="1">
        <f t="shared" si="11"/>
        <v>42832</v>
      </c>
      <c r="D8" s="5" t="str">
        <f t="shared" si="0"/>
        <v>M</v>
      </c>
      <c r="E8" s="2">
        <f t="shared" si="12"/>
        <v>42864</v>
      </c>
      <c r="F8" s="4" t="str">
        <f t="shared" si="1"/>
        <v>J</v>
      </c>
      <c r="G8" s="1">
        <f t="shared" si="13"/>
        <v>42894</v>
      </c>
      <c r="H8" s="5" t="str">
        <f t="shared" ref="H8" si="26">IF(I8="","",CHOOSE(WEEKDAY(I8,2),"L","M","M","J","V"))</f>
        <v>V</v>
      </c>
      <c r="I8" s="2">
        <f t="shared" si="15"/>
        <v>42923</v>
      </c>
      <c r="J8" s="4" t="str">
        <f t="shared" si="3"/>
        <v>L</v>
      </c>
      <c r="K8" s="1">
        <f t="shared" si="16"/>
        <v>42954</v>
      </c>
      <c r="L8" s="5" t="str">
        <f t="shared" si="4"/>
        <v>J</v>
      </c>
      <c r="M8" s="2">
        <f t="shared" si="17"/>
        <v>42985</v>
      </c>
      <c r="N8" s="4" t="str">
        <f t="shared" si="5"/>
        <v>V</v>
      </c>
      <c r="O8" s="1">
        <f t="shared" si="18"/>
        <v>43014</v>
      </c>
      <c r="P8" s="5" t="str">
        <f t="shared" si="6"/>
        <v>M</v>
      </c>
      <c r="Q8" s="2">
        <f t="shared" si="19"/>
        <v>43047</v>
      </c>
      <c r="R8" s="4" t="str">
        <f t="shared" si="7"/>
        <v>J</v>
      </c>
      <c r="S8" s="1">
        <f t="shared" si="20"/>
        <v>43076</v>
      </c>
      <c r="T8" s="5" t="str">
        <f t="shared" si="8"/>
        <v>L</v>
      </c>
      <c r="U8" s="2">
        <f t="shared" si="21"/>
        <v>43108</v>
      </c>
      <c r="V8" s="4" t="str">
        <f t="shared" si="9"/>
        <v>M</v>
      </c>
      <c r="W8" s="1">
        <f t="shared" si="22"/>
        <v>43138</v>
      </c>
      <c r="X8" s="5" t="str">
        <f t="shared" si="10"/>
        <v>M</v>
      </c>
      <c r="Y8" s="16">
        <f t="shared" si="23"/>
        <v>43166</v>
      </c>
      <c r="AA8" s="7">
        <v>43040</v>
      </c>
      <c r="AB8" s="3"/>
    </row>
    <row r="9" spans="1:28">
      <c r="B9" s="15" t="str">
        <f t="shared" si="0"/>
        <v>L</v>
      </c>
      <c r="C9" s="1">
        <f t="shared" si="11"/>
        <v>42835</v>
      </c>
      <c r="D9" s="5" t="str">
        <f t="shared" si="0"/>
        <v>M</v>
      </c>
      <c r="E9" s="2">
        <f t="shared" si="12"/>
        <v>42865</v>
      </c>
      <c r="F9" s="4" t="str">
        <f t="shared" si="1"/>
        <v>V</v>
      </c>
      <c r="G9" s="1">
        <f t="shared" si="13"/>
        <v>42895</v>
      </c>
      <c r="H9" s="5" t="str">
        <f t="shared" ref="H9" si="27">IF(I9="","",CHOOSE(WEEKDAY(I9,2),"L","M","M","J","V"))</f>
        <v>L</v>
      </c>
      <c r="I9" s="2">
        <f t="shared" si="15"/>
        <v>42926</v>
      </c>
      <c r="J9" s="4" t="str">
        <f t="shared" si="3"/>
        <v>M</v>
      </c>
      <c r="K9" s="1">
        <f t="shared" si="16"/>
        <v>42955</v>
      </c>
      <c r="L9" s="5" t="str">
        <f t="shared" si="4"/>
        <v>V</v>
      </c>
      <c r="M9" s="2">
        <f t="shared" si="17"/>
        <v>42986</v>
      </c>
      <c r="N9" s="4" t="str">
        <f t="shared" si="5"/>
        <v>L</v>
      </c>
      <c r="O9" s="1">
        <f t="shared" si="18"/>
        <v>43017</v>
      </c>
      <c r="P9" s="5" t="str">
        <f t="shared" si="6"/>
        <v>J</v>
      </c>
      <c r="Q9" s="2">
        <f t="shared" si="19"/>
        <v>43048</v>
      </c>
      <c r="R9" s="4" t="str">
        <f t="shared" si="7"/>
        <v>V</v>
      </c>
      <c r="S9" s="1">
        <f t="shared" si="20"/>
        <v>43077</v>
      </c>
      <c r="T9" s="5" t="str">
        <f t="shared" si="8"/>
        <v>M</v>
      </c>
      <c r="U9" s="2">
        <f t="shared" si="21"/>
        <v>43109</v>
      </c>
      <c r="V9" s="4" t="str">
        <f t="shared" si="9"/>
        <v>J</v>
      </c>
      <c r="W9" s="1">
        <f t="shared" si="22"/>
        <v>43139</v>
      </c>
      <c r="X9" s="5" t="str">
        <f t="shared" si="10"/>
        <v>J</v>
      </c>
      <c r="Y9" s="16">
        <f t="shared" si="23"/>
        <v>43167</v>
      </c>
      <c r="AA9" s="7">
        <v>43094</v>
      </c>
      <c r="AB9" s="3"/>
    </row>
    <row r="10" spans="1:28">
      <c r="B10" s="15" t="str">
        <f t="shared" si="0"/>
        <v>M</v>
      </c>
      <c r="C10" s="1">
        <f t="shared" si="11"/>
        <v>42836</v>
      </c>
      <c r="D10" s="5" t="str">
        <f t="shared" si="0"/>
        <v>J</v>
      </c>
      <c r="E10" s="2">
        <f t="shared" si="12"/>
        <v>42866</v>
      </c>
      <c r="F10" s="4" t="str">
        <f t="shared" si="1"/>
        <v>L</v>
      </c>
      <c r="G10" s="1">
        <f t="shared" si="13"/>
        <v>42898</v>
      </c>
      <c r="H10" s="5" t="str">
        <f t="shared" ref="H10" si="28">IF(I10="","",CHOOSE(WEEKDAY(I10,2),"L","M","M","J","V"))</f>
        <v>M</v>
      </c>
      <c r="I10" s="2">
        <f t="shared" si="15"/>
        <v>42927</v>
      </c>
      <c r="J10" s="4" t="str">
        <f t="shared" si="3"/>
        <v>M</v>
      </c>
      <c r="K10" s="1">
        <f t="shared" si="16"/>
        <v>42956</v>
      </c>
      <c r="L10" s="5" t="str">
        <f t="shared" si="4"/>
        <v>L</v>
      </c>
      <c r="M10" s="2">
        <f t="shared" si="17"/>
        <v>42989</v>
      </c>
      <c r="N10" s="4" t="str">
        <f t="shared" si="5"/>
        <v>M</v>
      </c>
      <c r="O10" s="1">
        <f t="shared" si="18"/>
        <v>43018</v>
      </c>
      <c r="P10" s="5" t="str">
        <f t="shared" si="6"/>
        <v>V</v>
      </c>
      <c r="Q10" s="2">
        <f t="shared" si="19"/>
        <v>43049</v>
      </c>
      <c r="R10" s="4" t="str">
        <f t="shared" si="7"/>
        <v>L</v>
      </c>
      <c r="S10" s="1">
        <f t="shared" si="20"/>
        <v>43080</v>
      </c>
      <c r="T10" s="5" t="str">
        <f t="shared" si="8"/>
        <v>M</v>
      </c>
      <c r="U10" s="2">
        <f t="shared" si="21"/>
        <v>43110</v>
      </c>
      <c r="V10" s="4" t="str">
        <f t="shared" si="9"/>
        <v>V</v>
      </c>
      <c r="W10" s="1">
        <f t="shared" si="22"/>
        <v>43140</v>
      </c>
      <c r="X10" s="5" t="str">
        <f t="shared" si="10"/>
        <v>V</v>
      </c>
      <c r="Y10" s="16">
        <f t="shared" si="23"/>
        <v>43168</v>
      </c>
      <c r="AA10" s="7">
        <v>43095</v>
      </c>
      <c r="AB10" s="3"/>
    </row>
    <row r="11" spans="1:28">
      <c r="B11" s="15" t="str">
        <f t="shared" si="0"/>
        <v>M</v>
      </c>
      <c r="C11" s="1">
        <f t="shared" si="11"/>
        <v>42837</v>
      </c>
      <c r="D11" s="5" t="str">
        <f t="shared" si="0"/>
        <v>V</v>
      </c>
      <c r="E11" s="2">
        <f t="shared" si="12"/>
        <v>42867</v>
      </c>
      <c r="F11" s="4" t="str">
        <f t="shared" si="1"/>
        <v>M</v>
      </c>
      <c r="G11" s="1">
        <f t="shared" si="13"/>
        <v>42899</v>
      </c>
      <c r="H11" s="5" t="str">
        <f t="shared" ref="H11" si="29">IF(I11="","",CHOOSE(WEEKDAY(I11,2),"L","M","M","J","V"))</f>
        <v>M</v>
      </c>
      <c r="I11" s="2">
        <f t="shared" si="15"/>
        <v>42928</v>
      </c>
      <c r="J11" s="4" t="str">
        <f t="shared" si="3"/>
        <v>J</v>
      </c>
      <c r="K11" s="1">
        <f t="shared" si="16"/>
        <v>42957</v>
      </c>
      <c r="L11" s="5" t="str">
        <f t="shared" si="4"/>
        <v>M</v>
      </c>
      <c r="M11" s="2">
        <f t="shared" si="17"/>
        <v>42990</v>
      </c>
      <c r="N11" s="4" t="str">
        <f t="shared" si="5"/>
        <v>M</v>
      </c>
      <c r="O11" s="1">
        <f t="shared" si="18"/>
        <v>43019</v>
      </c>
      <c r="P11" s="5" t="str">
        <f t="shared" si="6"/>
        <v>L</v>
      </c>
      <c r="Q11" s="2">
        <f t="shared" si="19"/>
        <v>43052</v>
      </c>
      <c r="R11" s="4" t="str">
        <f t="shared" si="7"/>
        <v>M</v>
      </c>
      <c r="S11" s="1">
        <f t="shared" si="20"/>
        <v>43081</v>
      </c>
      <c r="T11" s="5" t="str">
        <f t="shared" si="8"/>
        <v>J</v>
      </c>
      <c r="U11" s="2">
        <f t="shared" si="21"/>
        <v>43111</v>
      </c>
      <c r="V11" s="4" t="str">
        <f t="shared" si="9"/>
        <v>L</v>
      </c>
      <c r="W11" s="1">
        <f t="shared" si="22"/>
        <v>43143</v>
      </c>
      <c r="X11" s="5" t="str">
        <f t="shared" si="10"/>
        <v>L</v>
      </c>
      <c r="Y11" s="16">
        <f t="shared" si="23"/>
        <v>43171</v>
      </c>
      <c r="AA11" s="7">
        <v>43098</v>
      </c>
      <c r="AB11" s="3"/>
    </row>
    <row r="12" spans="1:28">
      <c r="B12" s="15" t="str">
        <f t="shared" si="0"/>
        <v>J</v>
      </c>
      <c r="C12" s="1">
        <f t="shared" si="11"/>
        <v>42838</v>
      </c>
      <c r="D12" s="5" t="str">
        <f t="shared" si="0"/>
        <v>L</v>
      </c>
      <c r="E12" s="2">
        <f t="shared" si="12"/>
        <v>42870</v>
      </c>
      <c r="F12" s="4" t="str">
        <f t="shared" si="1"/>
        <v>M</v>
      </c>
      <c r="G12" s="1">
        <f t="shared" si="13"/>
        <v>42900</v>
      </c>
      <c r="H12" s="5" t="str">
        <f t="shared" ref="H12" si="30">IF(I12="","",CHOOSE(WEEKDAY(I12,2),"L","M","M","J","V"))</f>
        <v>J</v>
      </c>
      <c r="I12" s="2">
        <f t="shared" si="15"/>
        <v>42929</v>
      </c>
      <c r="J12" s="4" t="str">
        <f t="shared" si="3"/>
        <v>V</v>
      </c>
      <c r="K12" s="1">
        <f t="shared" si="16"/>
        <v>42958</v>
      </c>
      <c r="L12" s="5" t="str">
        <f t="shared" si="4"/>
        <v>M</v>
      </c>
      <c r="M12" s="2">
        <f t="shared" si="17"/>
        <v>42991</v>
      </c>
      <c r="N12" s="4" t="str">
        <f t="shared" si="5"/>
        <v>J</v>
      </c>
      <c r="O12" s="1">
        <f t="shared" si="18"/>
        <v>43020</v>
      </c>
      <c r="P12" s="5" t="str">
        <f t="shared" si="6"/>
        <v>M</v>
      </c>
      <c r="Q12" s="2">
        <f t="shared" si="19"/>
        <v>43053</v>
      </c>
      <c r="R12" s="4" t="str">
        <f t="shared" si="7"/>
        <v>M</v>
      </c>
      <c r="S12" s="1">
        <f t="shared" si="20"/>
        <v>43082</v>
      </c>
      <c r="T12" s="5" t="str">
        <f t="shared" si="8"/>
        <v>V</v>
      </c>
      <c r="U12" s="2">
        <f t="shared" si="21"/>
        <v>43112</v>
      </c>
      <c r="V12" s="4" t="str">
        <f t="shared" si="9"/>
        <v>M</v>
      </c>
      <c r="W12" s="1">
        <f t="shared" si="22"/>
        <v>43144</v>
      </c>
      <c r="X12" s="5" t="str">
        <f t="shared" si="10"/>
        <v>M</v>
      </c>
      <c r="Y12" s="16">
        <f t="shared" si="23"/>
        <v>43172</v>
      </c>
      <c r="AA12" s="7">
        <v>43101</v>
      </c>
      <c r="AB12" s="3"/>
    </row>
    <row r="13" spans="1:28">
      <c r="B13" s="15" t="str">
        <f t="shared" si="0"/>
        <v>V</v>
      </c>
      <c r="C13" s="1">
        <f t="shared" si="11"/>
        <v>42839</v>
      </c>
      <c r="D13" s="5" t="str">
        <f t="shared" si="0"/>
        <v>M</v>
      </c>
      <c r="E13" s="2">
        <f t="shared" si="12"/>
        <v>42871</v>
      </c>
      <c r="F13" s="4" t="str">
        <f t="shared" si="1"/>
        <v>J</v>
      </c>
      <c r="G13" s="1">
        <f t="shared" si="13"/>
        <v>42901</v>
      </c>
      <c r="H13" s="5" t="str">
        <f t="shared" ref="H13" si="31">IF(I13="","",CHOOSE(WEEKDAY(I13,2),"L","M","M","J","V"))</f>
        <v>L</v>
      </c>
      <c r="I13" s="2">
        <f t="shared" si="15"/>
        <v>42933</v>
      </c>
      <c r="J13" s="4" t="str">
        <f t="shared" si="3"/>
        <v>L</v>
      </c>
      <c r="K13" s="1">
        <f t="shared" si="16"/>
        <v>42961</v>
      </c>
      <c r="L13" s="5" t="str">
        <f t="shared" si="4"/>
        <v>J</v>
      </c>
      <c r="M13" s="2">
        <f t="shared" si="17"/>
        <v>42992</v>
      </c>
      <c r="N13" s="4" t="str">
        <f t="shared" si="5"/>
        <v>V</v>
      </c>
      <c r="O13" s="1">
        <f t="shared" si="18"/>
        <v>43021</v>
      </c>
      <c r="P13" s="5" t="str">
        <f t="shared" si="6"/>
        <v>M</v>
      </c>
      <c r="Q13" s="2">
        <f t="shared" si="19"/>
        <v>43054</v>
      </c>
      <c r="R13" s="4" t="str">
        <f t="shared" si="7"/>
        <v>J</v>
      </c>
      <c r="S13" s="1">
        <f t="shared" si="20"/>
        <v>43083</v>
      </c>
      <c r="T13" s="5" t="str">
        <f t="shared" si="8"/>
        <v>L</v>
      </c>
      <c r="U13" s="2">
        <f t="shared" si="21"/>
        <v>43115</v>
      </c>
      <c r="V13" s="4" t="str">
        <f t="shared" si="9"/>
        <v>M</v>
      </c>
      <c r="W13" s="1">
        <f t="shared" si="22"/>
        <v>43145</v>
      </c>
      <c r="X13" s="5" t="str">
        <f t="shared" si="10"/>
        <v>M</v>
      </c>
      <c r="Y13" s="16">
        <f t="shared" si="23"/>
        <v>43173</v>
      </c>
    </row>
    <row r="14" spans="1:28">
      <c r="B14" s="15" t="str">
        <f t="shared" si="0"/>
        <v>M</v>
      </c>
      <c r="C14" s="1">
        <f t="shared" si="11"/>
        <v>42843</v>
      </c>
      <c r="D14" s="5" t="str">
        <f t="shared" si="0"/>
        <v>M</v>
      </c>
      <c r="E14" s="2">
        <f t="shared" si="12"/>
        <v>42872</v>
      </c>
      <c r="F14" s="4" t="str">
        <f t="shared" si="1"/>
        <v>V</v>
      </c>
      <c r="G14" s="1">
        <f t="shared" si="13"/>
        <v>42902</v>
      </c>
      <c r="H14" s="5" t="str">
        <f t="shared" ref="H14" si="32">IF(I14="","",CHOOSE(WEEKDAY(I14,2),"L","M","M","J","V"))</f>
        <v>M</v>
      </c>
      <c r="I14" s="2">
        <f t="shared" si="15"/>
        <v>42934</v>
      </c>
      <c r="J14" s="4" t="str">
        <f t="shared" si="3"/>
        <v>M</v>
      </c>
      <c r="K14" s="1">
        <f t="shared" si="16"/>
        <v>42963</v>
      </c>
      <c r="L14" s="5" t="str">
        <f t="shared" si="4"/>
        <v>V</v>
      </c>
      <c r="M14" s="2">
        <f t="shared" si="17"/>
        <v>42993</v>
      </c>
      <c r="N14" s="4" t="str">
        <f t="shared" si="5"/>
        <v>L</v>
      </c>
      <c r="O14" s="1">
        <f t="shared" si="18"/>
        <v>43024</v>
      </c>
      <c r="P14" s="5" t="str">
        <f t="shared" si="6"/>
        <v>J</v>
      </c>
      <c r="Q14" s="2">
        <f t="shared" si="19"/>
        <v>43055</v>
      </c>
      <c r="R14" s="4" t="str">
        <f t="shared" si="7"/>
        <v>V</v>
      </c>
      <c r="S14" s="1">
        <f t="shared" si="20"/>
        <v>43084</v>
      </c>
      <c r="T14" s="5" t="str">
        <f t="shared" si="8"/>
        <v>M</v>
      </c>
      <c r="U14" s="2">
        <f t="shared" si="21"/>
        <v>43116</v>
      </c>
      <c r="V14" s="4" t="str">
        <f t="shared" si="9"/>
        <v>J</v>
      </c>
      <c r="W14" s="1">
        <f t="shared" si="22"/>
        <v>43146</v>
      </c>
      <c r="X14" s="5" t="str">
        <f t="shared" si="10"/>
        <v>J</v>
      </c>
      <c r="Y14" s="16">
        <f t="shared" si="23"/>
        <v>43174</v>
      </c>
    </row>
    <row r="15" spans="1:28">
      <c r="B15" s="15" t="str">
        <f t="shared" si="0"/>
        <v>M</v>
      </c>
      <c r="C15" s="1">
        <f t="shared" si="11"/>
        <v>42844</v>
      </c>
      <c r="D15" s="5" t="str">
        <f t="shared" si="0"/>
        <v>J</v>
      </c>
      <c r="E15" s="2">
        <f t="shared" si="12"/>
        <v>42873</v>
      </c>
      <c r="F15" s="4" t="str">
        <f t="shared" si="1"/>
        <v>L</v>
      </c>
      <c r="G15" s="1">
        <f t="shared" si="13"/>
        <v>42905</v>
      </c>
      <c r="H15" s="5" t="str">
        <f t="shared" ref="H15" si="33">IF(I15="","",CHOOSE(WEEKDAY(I15,2),"L","M","M","J","V"))</f>
        <v>M</v>
      </c>
      <c r="I15" s="2">
        <f t="shared" si="15"/>
        <v>42935</v>
      </c>
      <c r="J15" s="4" t="str">
        <f t="shared" si="3"/>
        <v>J</v>
      </c>
      <c r="K15" s="1">
        <f t="shared" si="16"/>
        <v>42964</v>
      </c>
      <c r="L15" s="5" t="str">
        <f t="shared" si="4"/>
        <v>L</v>
      </c>
      <c r="M15" s="2">
        <f t="shared" si="17"/>
        <v>42996</v>
      </c>
      <c r="N15" s="4" t="str">
        <f t="shared" si="5"/>
        <v>M</v>
      </c>
      <c r="O15" s="1">
        <f t="shared" si="18"/>
        <v>43025</v>
      </c>
      <c r="P15" s="5" t="str">
        <f t="shared" si="6"/>
        <v>V</v>
      </c>
      <c r="Q15" s="2">
        <f t="shared" si="19"/>
        <v>43056</v>
      </c>
      <c r="R15" s="4" t="str">
        <f t="shared" si="7"/>
        <v>L</v>
      </c>
      <c r="S15" s="1">
        <f t="shared" si="20"/>
        <v>43087</v>
      </c>
      <c r="T15" s="5" t="str">
        <f t="shared" si="8"/>
        <v>M</v>
      </c>
      <c r="U15" s="2">
        <f t="shared" si="21"/>
        <v>43117</v>
      </c>
      <c r="V15" s="4" t="str">
        <f t="shared" si="9"/>
        <v>V</v>
      </c>
      <c r="W15" s="1">
        <f t="shared" si="22"/>
        <v>43147</v>
      </c>
      <c r="X15" s="5" t="str">
        <f t="shared" si="10"/>
        <v>V</v>
      </c>
      <c r="Y15" s="16">
        <f t="shared" si="23"/>
        <v>43175</v>
      </c>
    </row>
    <row r="16" spans="1:28">
      <c r="B16" s="15" t="str">
        <f t="shared" si="0"/>
        <v>J</v>
      </c>
      <c r="C16" s="1">
        <f t="shared" si="11"/>
        <v>42845</v>
      </c>
      <c r="D16" s="5" t="str">
        <f t="shared" si="0"/>
        <v>V</v>
      </c>
      <c r="E16" s="2">
        <f t="shared" si="12"/>
        <v>42874</v>
      </c>
      <c r="F16" s="4" t="str">
        <f t="shared" si="1"/>
        <v>M</v>
      </c>
      <c r="G16" s="1">
        <f t="shared" si="13"/>
        <v>42906</v>
      </c>
      <c r="H16" s="5" t="str">
        <f t="shared" ref="H16" si="34">IF(I16="","",CHOOSE(WEEKDAY(I16,2),"L","M","M","J","V"))</f>
        <v>J</v>
      </c>
      <c r="I16" s="2">
        <f t="shared" si="15"/>
        <v>42936</v>
      </c>
      <c r="J16" s="4" t="str">
        <f t="shared" si="3"/>
        <v>V</v>
      </c>
      <c r="K16" s="1">
        <f t="shared" si="16"/>
        <v>42965</v>
      </c>
      <c r="L16" s="5" t="str">
        <f t="shared" si="4"/>
        <v>M</v>
      </c>
      <c r="M16" s="2">
        <f t="shared" si="17"/>
        <v>42997</v>
      </c>
      <c r="N16" s="4" t="str">
        <f t="shared" si="5"/>
        <v>M</v>
      </c>
      <c r="O16" s="1">
        <f t="shared" si="18"/>
        <v>43026</v>
      </c>
      <c r="P16" s="5" t="str">
        <f t="shared" si="6"/>
        <v>L</v>
      </c>
      <c r="Q16" s="2">
        <f t="shared" si="19"/>
        <v>43059</v>
      </c>
      <c r="R16" s="4" t="str">
        <f t="shared" si="7"/>
        <v>M</v>
      </c>
      <c r="S16" s="1">
        <f t="shared" si="20"/>
        <v>43088</v>
      </c>
      <c r="T16" s="5" t="str">
        <f t="shared" si="8"/>
        <v>J</v>
      </c>
      <c r="U16" s="2">
        <f t="shared" si="21"/>
        <v>43118</v>
      </c>
      <c r="V16" s="4" t="str">
        <f t="shared" si="9"/>
        <v>L</v>
      </c>
      <c r="W16" s="1">
        <f t="shared" si="22"/>
        <v>43150</v>
      </c>
      <c r="X16" s="5" t="str">
        <f t="shared" si="10"/>
        <v>L</v>
      </c>
      <c r="Y16" s="16">
        <f t="shared" si="23"/>
        <v>43178</v>
      </c>
    </row>
    <row r="17" spans="2:25">
      <c r="B17" s="15" t="str">
        <f t="shared" si="0"/>
        <v>V</v>
      </c>
      <c r="C17" s="1">
        <f t="shared" si="11"/>
        <v>42846</v>
      </c>
      <c r="D17" s="5" t="str">
        <f t="shared" si="0"/>
        <v>L</v>
      </c>
      <c r="E17" s="2">
        <f t="shared" si="12"/>
        <v>42877</v>
      </c>
      <c r="F17" s="4" t="str">
        <f t="shared" si="1"/>
        <v>M</v>
      </c>
      <c r="G17" s="1">
        <f t="shared" si="13"/>
        <v>42907</v>
      </c>
      <c r="H17" s="5" t="str">
        <f t="shared" ref="H17" si="35">IF(I17="","",CHOOSE(WEEKDAY(I17,2),"L","M","M","J","V"))</f>
        <v>V</v>
      </c>
      <c r="I17" s="2">
        <f t="shared" si="15"/>
        <v>42937</v>
      </c>
      <c r="J17" s="4" t="str">
        <f t="shared" si="3"/>
        <v>L</v>
      </c>
      <c r="K17" s="1">
        <f t="shared" si="16"/>
        <v>42968</v>
      </c>
      <c r="L17" s="5" t="str">
        <f t="shared" si="4"/>
        <v>M</v>
      </c>
      <c r="M17" s="2">
        <f t="shared" si="17"/>
        <v>42998</v>
      </c>
      <c r="N17" s="4" t="str">
        <f t="shared" si="5"/>
        <v>J</v>
      </c>
      <c r="O17" s="1">
        <f t="shared" si="18"/>
        <v>43027</v>
      </c>
      <c r="P17" s="5" t="str">
        <f t="shared" si="6"/>
        <v>M</v>
      </c>
      <c r="Q17" s="2">
        <f t="shared" si="19"/>
        <v>43060</v>
      </c>
      <c r="R17" s="4" t="str">
        <f t="shared" si="7"/>
        <v>M</v>
      </c>
      <c r="S17" s="1">
        <f t="shared" si="20"/>
        <v>43089</v>
      </c>
      <c r="T17" s="5" t="str">
        <f t="shared" si="8"/>
        <v>V</v>
      </c>
      <c r="U17" s="2">
        <f t="shared" si="21"/>
        <v>43119</v>
      </c>
      <c r="V17" s="4" t="str">
        <f t="shared" si="9"/>
        <v>M</v>
      </c>
      <c r="W17" s="1">
        <f t="shared" si="22"/>
        <v>43151</v>
      </c>
      <c r="X17" s="5" t="str">
        <f t="shared" si="10"/>
        <v>M</v>
      </c>
      <c r="Y17" s="16">
        <f t="shared" si="23"/>
        <v>43179</v>
      </c>
    </row>
    <row r="18" spans="2:25">
      <c r="B18" s="15" t="str">
        <f t="shared" si="0"/>
        <v>L</v>
      </c>
      <c r="C18" s="1">
        <f t="shared" si="11"/>
        <v>42849</v>
      </c>
      <c r="D18" s="5" t="str">
        <f t="shared" si="0"/>
        <v>M</v>
      </c>
      <c r="E18" s="2">
        <f t="shared" si="12"/>
        <v>42878</v>
      </c>
      <c r="F18" s="4" t="str">
        <f t="shared" si="1"/>
        <v>J</v>
      </c>
      <c r="G18" s="1">
        <f t="shared" si="13"/>
        <v>42908</v>
      </c>
      <c r="H18" s="5" t="str">
        <f t="shared" ref="H18" si="36">IF(I18="","",CHOOSE(WEEKDAY(I18,2),"L","M","M","J","V"))</f>
        <v>L</v>
      </c>
      <c r="I18" s="2">
        <f t="shared" si="15"/>
        <v>42940</v>
      </c>
      <c r="J18" s="4" t="str">
        <f t="shared" si="3"/>
        <v>M</v>
      </c>
      <c r="K18" s="1">
        <f t="shared" si="16"/>
        <v>42969</v>
      </c>
      <c r="L18" s="5" t="str">
        <f t="shared" si="4"/>
        <v>J</v>
      </c>
      <c r="M18" s="2">
        <f t="shared" si="17"/>
        <v>42999</v>
      </c>
      <c r="N18" s="4" t="str">
        <f t="shared" si="5"/>
        <v>V</v>
      </c>
      <c r="O18" s="1">
        <f t="shared" si="18"/>
        <v>43028</v>
      </c>
      <c r="P18" s="5" t="str">
        <f t="shared" si="6"/>
        <v>M</v>
      </c>
      <c r="Q18" s="2">
        <f t="shared" si="19"/>
        <v>43061</v>
      </c>
      <c r="R18" s="4" t="str">
        <f t="shared" si="7"/>
        <v>J</v>
      </c>
      <c r="S18" s="1">
        <f t="shared" si="20"/>
        <v>43090</v>
      </c>
      <c r="T18" s="5" t="str">
        <f t="shared" si="8"/>
        <v>L</v>
      </c>
      <c r="U18" s="2">
        <f t="shared" si="21"/>
        <v>43122</v>
      </c>
      <c r="V18" s="4" t="str">
        <f t="shared" si="9"/>
        <v>M</v>
      </c>
      <c r="W18" s="1">
        <f t="shared" si="22"/>
        <v>43152</v>
      </c>
      <c r="X18" s="5" t="str">
        <f t="shared" si="10"/>
        <v>M</v>
      </c>
      <c r="Y18" s="16">
        <f t="shared" si="23"/>
        <v>43180</v>
      </c>
    </row>
    <row r="19" spans="2:25">
      <c r="B19" s="15" t="str">
        <f t="shared" si="0"/>
        <v>M</v>
      </c>
      <c r="C19" s="1">
        <f t="shared" si="11"/>
        <v>42850</v>
      </c>
      <c r="D19" s="5" t="str">
        <f t="shared" si="0"/>
        <v>M</v>
      </c>
      <c r="E19" s="2">
        <f t="shared" si="12"/>
        <v>42879</v>
      </c>
      <c r="F19" s="4" t="str">
        <f t="shared" si="1"/>
        <v>V</v>
      </c>
      <c r="G19" s="1">
        <f t="shared" si="13"/>
        <v>42909</v>
      </c>
      <c r="H19" s="5" t="str">
        <f t="shared" ref="H19" si="37">IF(I19="","",CHOOSE(WEEKDAY(I19,2),"L","M","M","J","V"))</f>
        <v>M</v>
      </c>
      <c r="I19" s="2">
        <f t="shared" si="15"/>
        <v>42941</v>
      </c>
      <c r="J19" s="4" t="str">
        <f t="shared" si="3"/>
        <v>M</v>
      </c>
      <c r="K19" s="1">
        <f t="shared" si="16"/>
        <v>42970</v>
      </c>
      <c r="L19" s="5" t="str">
        <f t="shared" si="4"/>
        <v>V</v>
      </c>
      <c r="M19" s="2">
        <f t="shared" si="17"/>
        <v>43000</v>
      </c>
      <c r="N19" s="4" t="str">
        <f t="shared" si="5"/>
        <v>L</v>
      </c>
      <c r="O19" s="1">
        <f t="shared" si="18"/>
        <v>43031</v>
      </c>
      <c r="P19" s="5" t="str">
        <f t="shared" si="6"/>
        <v>J</v>
      </c>
      <c r="Q19" s="2">
        <f t="shared" si="19"/>
        <v>43062</v>
      </c>
      <c r="R19" s="4" t="str">
        <f t="shared" si="7"/>
        <v>V</v>
      </c>
      <c r="S19" s="1">
        <f t="shared" si="20"/>
        <v>43091</v>
      </c>
      <c r="T19" s="5" t="str">
        <f t="shared" si="8"/>
        <v>M</v>
      </c>
      <c r="U19" s="2">
        <f t="shared" si="21"/>
        <v>43123</v>
      </c>
      <c r="V19" s="4" t="str">
        <f t="shared" si="9"/>
        <v>J</v>
      </c>
      <c r="W19" s="1">
        <f t="shared" si="22"/>
        <v>43153</v>
      </c>
      <c r="X19" s="5" t="str">
        <f t="shared" si="10"/>
        <v>J</v>
      </c>
      <c r="Y19" s="16">
        <f t="shared" si="23"/>
        <v>43181</v>
      </c>
    </row>
    <row r="20" spans="2:25">
      <c r="B20" s="15" t="str">
        <f t="shared" si="0"/>
        <v>M</v>
      </c>
      <c r="C20" s="1">
        <f t="shared" si="11"/>
        <v>42851</v>
      </c>
      <c r="D20" s="5" t="str">
        <f t="shared" si="0"/>
        <v>V</v>
      </c>
      <c r="E20" s="2">
        <f t="shared" si="12"/>
        <v>42881</v>
      </c>
      <c r="F20" s="4" t="str">
        <f t="shared" si="1"/>
        <v>L</v>
      </c>
      <c r="G20" s="1">
        <f t="shared" si="13"/>
        <v>42912</v>
      </c>
      <c r="H20" s="5" t="str">
        <f t="shared" ref="H20" si="38">IF(I20="","",CHOOSE(WEEKDAY(I20,2),"L","M","M","J","V"))</f>
        <v>M</v>
      </c>
      <c r="I20" s="2">
        <f t="shared" si="15"/>
        <v>42942</v>
      </c>
      <c r="J20" s="4" t="str">
        <f t="shared" si="3"/>
        <v>J</v>
      </c>
      <c r="K20" s="1">
        <f t="shared" si="16"/>
        <v>42971</v>
      </c>
      <c r="L20" s="5" t="str">
        <f t="shared" si="4"/>
        <v>L</v>
      </c>
      <c r="M20" s="2">
        <f t="shared" si="17"/>
        <v>43003</v>
      </c>
      <c r="N20" s="4" t="str">
        <f t="shared" si="5"/>
        <v>M</v>
      </c>
      <c r="O20" s="1">
        <f t="shared" si="18"/>
        <v>43032</v>
      </c>
      <c r="P20" s="5" t="str">
        <f t="shared" si="6"/>
        <v>V</v>
      </c>
      <c r="Q20" s="2">
        <f t="shared" si="19"/>
        <v>43063</v>
      </c>
      <c r="R20" s="4" t="str">
        <f t="shared" si="7"/>
        <v>M</v>
      </c>
      <c r="S20" s="1">
        <f t="shared" si="20"/>
        <v>43096</v>
      </c>
      <c r="T20" s="5" t="str">
        <f t="shared" si="8"/>
        <v>M</v>
      </c>
      <c r="U20" s="2">
        <f t="shared" si="21"/>
        <v>43124</v>
      </c>
      <c r="V20" s="4" t="str">
        <f t="shared" si="9"/>
        <v>V</v>
      </c>
      <c r="W20" s="1">
        <f t="shared" si="22"/>
        <v>43154</v>
      </c>
      <c r="X20" s="5" t="str">
        <f t="shared" si="10"/>
        <v>V</v>
      </c>
      <c r="Y20" s="16">
        <f t="shared" si="23"/>
        <v>43182</v>
      </c>
    </row>
    <row r="21" spans="2:25">
      <c r="B21" s="15" t="str">
        <f t="shared" si="0"/>
        <v>J</v>
      </c>
      <c r="C21" s="1">
        <f t="shared" si="11"/>
        <v>42852</v>
      </c>
      <c r="D21" s="5" t="str">
        <f t="shared" si="0"/>
        <v>L</v>
      </c>
      <c r="E21" s="2">
        <f t="shared" si="12"/>
        <v>42884</v>
      </c>
      <c r="F21" s="4" t="str">
        <f t="shared" si="1"/>
        <v>M</v>
      </c>
      <c r="G21" s="1">
        <f t="shared" si="13"/>
        <v>42913</v>
      </c>
      <c r="H21" s="5" t="str">
        <f t="shared" ref="H21" si="39">IF(I21="","",CHOOSE(WEEKDAY(I21,2),"L","M","M","J","V"))</f>
        <v>J</v>
      </c>
      <c r="I21" s="2">
        <f t="shared" si="15"/>
        <v>42943</v>
      </c>
      <c r="J21" s="4" t="str">
        <f t="shared" si="3"/>
        <v>V</v>
      </c>
      <c r="K21" s="1">
        <f t="shared" si="16"/>
        <v>42972</v>
      </c>
      <c r="L21" s="5" t="str">
        <f t="shared" si="4"/>
        <v>M</v>
      </c>
      <c r="M21" s="2">
        <f t="shared" si="17"/>
        <v>43004</v>
      </c>
      <c r="N21" s="4" t="str">
        <f t="shared" si="5"/>
        <v>M</v>
      </c>
      <c r="O21" s="1">
        <f t="shared" si="18"/>
        <v>43033</v>
      </c>
      <c r="P21" s="5" t="str">
        <f t="shared" si="6"/>
        <v>L</v>
      </c>
      <c r="Q21" s="2">
        <f t="shared" si="19"/>
        <v>43066</v>
      </c>
      <c r="R21" s="4" t="str">
        <f t="shared" si="7"/>
        <v>J</v>
      </c>
      <c r="S21" s="1">
        <f t="shared" si="20"/>
        <v>43097</v>
      </c>
      <c r="T21" s="5" t="str">
        <f t="shared" si="8"/>
        <v>J</v>
      </c>
      <c r="U21" s="2">
        <f t="shared" si="21"/>
        <v>43125</v>
      </c>
      <c r="V21" s="4" t="str">
        <f t="shared" si="9"/>
        <v>L</v>
      </c>
      <c r="W21" s="1">
        <f t="shared" si="22"/>
        <v>43157</v>
      </c>
      <c r="X21" s="5" t="str">
        <f t="shared" si="10"/>
        <v>L</v>
      </c>
      <c r="Y21" s="16">
        <f t="shared" si="23"/>
        <v>43185</v>
      </c>
    </row>
    <row r="22" spans="2:25">
      <c r="B22" s="15" t="str">
        <f t="shared" si="0"/>
        <v>V</v>
      </c>
      <c r="C22" s="1">
        <f t="shared" si="11"/>
        <v>42853</v>
      </c>
      <c r="D22" s="5" t="str">
        <f t="shared" si="0"/>
        <v>M</v>
      </c>
      <c r="E22" s="2">
        <f t="shared" si="12"/>
        <v>42885</v>
      </c>
      <c r="F22" s="4" t="str">
        <f t="shared" si="1"/>
        <v>M</v>
      </c>
      <c r="G22" s="1">
        <f t="shared" si="13"/>
        <v>42914</v>
      </c>
      <c r="H22" s="5" t="str">
        <f t="shared" ref="H22" si="40">IF(I22="","",CHOOSE(WEEKDAY(I22,2),"L","M","M","J","V"))</f>
        <v>V</v>
      </c>
      <c r="I22" s="2">
        <f t="shared" si="15"/>
        <v>42944</v>
      </c>
      <c r="J22" s="4" t="str">
        <f t="shared" si="3"/>
        <v>L</v>
      </c>
      <c r="K22" s="1">
        <f t="shared" si="16"/>
        <v>42975</v>
      </c>
      <c r="L22" s="5" t="str">
        <f t="shared" si="4"/>
        <v>M</v>
      </c>
      <c r="M22" s="2">
        <f t="shared" si="17"/>
        <v>43005</v>
      </c>
      <c r="N22" s="4" t="str">
        <f t="shared" si="5"/>
        <v>J</v>
      </c>
      <c r="O22" s="1">
        <f t="shared" si="18"/>
        <v>43034</v>
      </c>
      <c r="P22" s="5" t="str">
        <f t="shared" si="6"/>
        <v>M</v>
      </c>
      <c r="Q22" s="2">
        <f t="shared" si="19"/>
        <v>43067</v>
      </c>
      <c r="R22" s="4" t="str">
        <f t="shared" si="7"/>
        <v/>
      </c>
      <c r="S22" s="1" t="str">
        <f t="shared" si="20"/>
        <v/>
      </c>
      <c r="T22" s="5" t="str">
        <f t="shared" si="8"/>
        <v>V</v>
      </c>
      <c r="U22" s="2">
        <f t="shared" si="21"/>
        <v>43126</v>
      </c>
      <c r="V22" s="4" t="str">
        <f t="shared" si="9"/>
        <v>M</v>
      </c>
      <c r="W22" s="1">
        <f t="shared" si="22"/>
        <v>43158</v>
      </c>
      <c r="X22" s="5" t="str">
        <f t="shared" si="10"/>
        <v>M</v>
      </c>
      <c r="Y22" s="16">
        <f t="shared" si="23"/>
        <v>43186</v>
      </c>
    </row>
    <row r="23" spans="2:25">
      <c r="B23" s="15" t="str">
        <f t="shared" si="0"/>
        <v/>
      </c>
      <c r="C23" s="1" t="str">
        <f t="shared" si="11"/>
        <v/>
      </c>
      <c r="D23" s="5" t="str">
        <f t="shared" si="0"/>
        <v>M</v>
      </c>
      <c r="E23" s="2">
        <f t="shared" si="12"/>
        <v>42886</v>
      </c>
      <c r="F23" s="4" t="str">
        <f t="shared" si="1"/>
        <v>J</v>
      </c>
      <c r="G23" s="1">
        <f t="shared" si="13"/>
        <v>42915</v>
      </c>
      <c r="H23" s="5" t="str">
        <f t="shared" ref="H23" si="41">IF(I23="","",CHOOSE(WEEKDAY(I23,2),"L","M","M","J","V"))</f>
        <v>L</v>
      </c>
      <c r="I23" s="2">
        <f t="shared" si="15"/>
        <v>42947</v>
      </c>
      <c r="J23" s="4" t="str">
        <f t="shared" si="3"/>
        <v>M</v>
      </c>
      <c r="K23" s="1">
        <f t="shared" si="16"/>
        <v>42976</v>
      </c>
      <c r="L23" s="5" t="str">
        <f t="shared" si="4"/>
        <v>J</v>
      </c>
      <c r="M23" s="2">
        <f t="shared" si="17"/>
        <v>43006</v>
      </c>
      <c r="N23" s="4" t="str">
        <f t="shared" si="5"/>
        <v>V</v>
      </c>
      <c r="O23" s="1">
        <f t="shared" si="18"/>
        <v>43035</v>
      </c>
      <c r="P23" s="5" t="str">
        <f t="shared" si="6"/>
        <v>M</v>
      </c>
      <c r="Q23" s="2">
        <f t="shared" si="19"/>
        <v>43068</v>
      </c>
      <c r="R23" s="4" t="str">
        <f t="shared" si="7"/>
        <v/>
      </c>
      <c r="S23" s="1" t="str">
        <f t="shared" si="20"/>
        <v/>
      </c>
      <c r="T23" s="5" t="str">
        <f t="shared" si="8"/>
        <v>L</v>
      </c>
      <c r="U23" s="2">
        <f t="shared" si="21"/>
        <v>43129</v>
      </c>
      <c r="V23" s="4" t="str">
        <f t="shared" si="9"/>
        <v>M</v>
      </c>
      <c r="W23" s="1">
        <f t="shared" si="22"/>
        <v>43159</v>
      </c>
      <c r="X23" s="5" t="str">
        <f t="shared" si="10"/>
        <v>M</v>
      </c>
      <c r="Y23" s="16">
        <f t="shared" si="23"/>
        <v>43187</v>
      </c>
    </row>
    <row r="24" spans="2:25">
      <c r="B24" s="15" t="str">
        <f t="shared" si="0"/>
        <v/>
      </c>
      <c r="C24" s="1" t="str">
        <f t="shared" si="11"/>
        <v/>
      </c>
      <c r="D24" s="5" t="str">
        <f t="shared" si="0"/>
        <v/>
      </c>
      <c r="E24" s="2" t="str">
        <f t="shared" si="12"/>
        <v/>
      </c>
      <c r="F24" s="4" t="str">
        <f t="shared" si="1"/>
        <v>V</v>
      </c>
      <c r="G24" s="1">
        <f t="shared" si="13"/>
        <v>42916</v>
      </c>
      <c r="H24" s="5" t="str">
        <f t="shared" ref="H24" si="42">IF(I24="","",CHOOSE(WEEKDAY(I24,2),"L","M","M","J","V"))</f>
        <v/>
      </c>
      <c r="I24" s="2" t="str">
        <f t="shared" si="15"/>
        <v/>
      </c>
      <c r="J24" s="4" t="str">
        <f t="shared" si="3"/>
        <v>M</v>
      </c>
      <c r="K24" s="1">
        <f t="shared" si="16"/>
        <v>42977</v>
      </c>
      <c r="L24" s="5" t="str">
        <f t="shared" si="4"/>
        <v>V</v>
      </c>
      <c r="M24" s="2">
        <f t="shared" si="17"/>
        <v>43007</v>
      </c>
      <c r="N24" s="4" t="str">
        <f t="shared" si="5"/>
        <v>L</v>
      </c>
      <c r="O24" s="1">
        <f t="shared" si="18"/>
        <v>43038</v>
      </c>
      <c r="P24" s="5" t="str">
        <f t="shared" si="6"/>
        <v>J</v>
      </c>
      <c r="Q24" s="2">
        <f t="shared" si="19"/>
        <v>43069</v>
      </c>
      <c r="R24" s="4" t="str">
        <f t="shared" si="7"/>
        <v/>
      </c>
      <c r="S24" s="1" t="str">
        <f t="shared" si="20"/>
        <v/>
      </c>
      <c r="T24" s="5" t="str">
        <f t="shared" si="8"/>
        <v>M</v>
      </c>
      <c r="U24" s="2">
        <f t="shared" si="21"/>
        <v>43130</v>
      </c>
      <c r="V24" s="4" t="str">
        <f t="shared" si="9"/>
        <v/>
      </c>
      <c r="W24" s="1" t="str">
        <f t="shared" si="22"/>
        <v/>
      </c>
      <c r="X24" s="5" t="str">
        <f t="shared" si="10"/>
        <v>J</v>
      </c>
      <c r="Y24" s="16">
        <f t="shared" si="23"/>
        <v>43188</v>
      </c>
    </row>
    <row r="25" spans="2:25">
      <c r="B25" s="20" t="str">
        <f>IF(C25="","",CHOOSE(WEEKDAY(C25,2),"L","M","M","J","V"))</f>
        <v/>
      </c>
      <c r="C25" s="21" t="str">
        <f t="shared" si="11"/>
        <v/>
      </c>
      <c r="D25" s="22" t="str">
        <f>IF(E25="","",CHOOSE(WEEKDAY(E25,2),"L","M","M","J","V"))</f>
        <v/>
      </c>
      <c r="E25" s="23" t="str">
        <f t="shared" si="12"/>
        <v/>
      </c>
      <c r="F25" s="24" t="str">
        <f>IF(G25="","",CHOOSE(WEEKDAY(G25,2),"L","M","M","J","V"))</f>
        <v/>
      </c>
      <c r="G25" s="21" t="str">
        <f t="shared" si="13"/>
        <v/>
      </c>
      <c r="H25" s="22" t="str">
        <f>IF(I25="","",CHOOSE(WEEKDAY(I25,2),"L","M","M","J","V"))</f>
        <v/>
      </c>
      <c r="I25" s="23" t="str">
        <f t="shared" si="15"/>
        <v/>
      </c>
      <c r="J25" s="24" t="str">
        <f>IF(K25="","",CHOOSE(WEEKDAY(K25,2),"L","M","M","J","V"))</f>
        <v>J</v>
      </c>
      <c r="K25" s="21">
        <f t="shared" si="16"/>
        <v>42978</v>
      </c>
      <c r="L25" s="22" t="str">
        <f>IF(M25="","",CHOOSE(WEEKDAY(M25,2),"L","M","M","J","V"))</f>
        <v/>
      </c>
      <c r="M25" s="23" t="str">
        <f t="shared" si="17"/>
        <v/>
      </c>
      <c r="N25" s="24" t="str">
        <f>IF(O25="","",CHOOSE(WEEKDAY(O25,2),"L","M","M","J","V"))</f>
        <v>M</v>
      </c>
      <c r="O25" s="21">
        <f t="shared" si="18"/>
        <v>43039</v>
      </c>
      <c r="P25" s="22" t="str">
        <f>IF(Q25="","",CHOOSE(WEEKDAY(Q25,2),"L","M","M","J","V"))</f>
        <v/>
      </c>
      <c r="Q25" s="23" t="str">
        <f t="shared" si="19"/>
        <v/>
      </c>
      <c r="R25" s="24" t="str">
        <f>IF(S25="","",CHOOSE(WEEKDAY(S25,2),"L","M","M","J","V"))</f>
        <v/>
      </c>
      <c r="S25" s="21" t="str">
        <f t="shared" si="20"/>
        <v/>
      </c>
      <c r="T25" s="22" t="str">
        <f>IF(U25="","",CHOOSE(WEEKDAY(U25,2),"L","M","M","J","V"))</f>
        <v>M</v>
      </c>
      <c r="U25" s="23">
        <f t="shared" si="21"/>
        <v>43131</v>
      </c>
      <c r="V25" s="24" t="str">
        <f>IF(W25="","",CHOOSE(WEEKDAY(W25,2),"L","M","M","J","V"))</f>
        <v/>
      </c>
      <c r="W25" s="21" t="str">
        <f t="shared" si="22"/>
        <v/>
      </c>
      <c r="X25" s="22" t="str">
        <f>IF(Y25="","",CHOOSE(WEEKDAY(Y25,2),"L","M","M","J","V"))</f>
        <v>V</v>
      </c>
      <c r="Y25" s="25">
        <f t="shared" si="23"/>
        <v>43189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Carim</cp:lastModifiedBy>
  <dcterms:created xsi:type="dcterms:W3CDTF">2018-01-02T14:58:55Z</dcterms:created>
  <dcterms:modified xsi:type="dcterms:W3CDTF">2018-01-03T10:46:25Z</dcterms:modified>
</cp:coreProperties>
</file>