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1985"/>
  </bookViews>
  <sheets>
    <sheet name="Stock" sheetId="2" r:id="rId1"/>
    <sheet name="Stat par mois" sheetId="4" r:id="rId2"/>
    <sheet name="Entree - Sortie" sheetId="1" r:id="rId3"/>
    <sheet name="liste produit" sheetId="3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4"/>
  <c r="A34"/>
  <c r="A35"/>
  <c r="A36"/>
  <c r="A37"/>
  <c r="A38"/>
  <c r="A39"/>
  <c r="A40"/>
  <c r="A41"/>
  <c r="A42"/>
  <c r="A43"/>
  <c r="A44"/>
  <c r="A4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5"/>
  <c r="A6" i="2"/>
  <c r="B6" s="1"/>
  <c r="A7"/>
  <c r="B7" s="1"/>
  <c r="A8"/>
  <c r="B8" s="1"/>
  <c r="A9"/>
  <c r="B9" s="1"/>
  <c r="A10"/>
  <c r="B10" s="1"/>
  <c r="A11"/>
  <c r="B11" s="1"/>
  <c r="A12"/>
  <c r="B12" s="1"/>
  <c r="A13"/>
  <c r="B13" s="1"/>
  <c r="A14"/>
  <c r="B14" s="1"/>
  <c r="A15"/>
  <c r="B15" s="1"/>
  <c r="A16"/>
  <c r="B16" s="1"/>
  <c r="A17"/>
  <c r="B17" s="1"/>
  <c r="A18"/>
  <c r="B18" s="1"/>
  <c r="A19"/>
  <c r="B19" s="1"/>
  <c r="A20"/>
  <c r="B20" s="1"/>
  <c r="A21"/>
  <c r="B21" s="1"/>
  <c r="A22"/>
  <c r="B22" s="1"/>
  <c r="A23"/>
  <c r="B23" s="1"/>
  <c r="A24"/>
  <c r="B24" s="1"/>
  <c r="A25"/>
  <c r="B25" s="1"/>
  <c r="A26"/>
  <c r="B26" s="1"/>
  <c r="A27"/>
  <c r="B27" s="1"/>
  <c r="A28"/>
  <c r="B28" s="1"/>
  <c r="A29"/>
  <c r="B29" s="1"/>
  <c r="A30"/>
  <c r="B30" s="1"/>
  <c r="A31"/>
  <c r="B31" s="1"/>
  <c r="A32"/>
  <c r="B32" s="1"/>
  <c r="A33"/>
  <c r="B33" s="1"/>
  <c r="A34"/>
  <c r="B34" s="1"/>
  <c r="A35"/>
  <c r="B35" s="1"/>
  <c r="A36"/>
  <c r="B36" s="1"/>
  <c r="A37"/>
  <c r="B37" s="1"/>
  <c r="A38"/>
  <c r="B38" s="1"/>
  <c r="A39"/>
  <c r="B39" s="1"/>
  <c r="A40"/>
  <c r="B40" s="1"/>
  <c r="A41"/>
  <c r="B41" s="1"/>
  <c r="A42"/>
  <c r="B42" s="1"/>
  <c r="A43"/>
  <c r="B43" s="1"/>
  <c r="A44"/>
  <c r="B44" s="1"/>
  <c r="A45"/>
  <c r="B45" s="1"/>
  <c r="A46"/>
  <c r="B46" s="1"/>
  <c r="A47"/>
  <c r="B47" s="1"/>
  <c r="A48"/>
  <c r="B48" s="1"/>
  <c r="A49"/>
  <c r="B49" s="1"/>
  <c r="A50"/>
  <c r="B50" s="1"/>
  <c r="A51"/>
  <c r="B51" s="1"/>
  <c r="A52"/>
  <c r="B52" s="1"/>
  <c r="A53"/>
  <c r="B53" s="1"/>
  <c r="A54"/>
  <c r="B54" s="1"/>
  <c r="A55"/>
  <c r="B55" s="1"/>
  <c r="A56"/>
  <c r="B56" s="1"/>
  <c r="A57"/>
  <c r="B57" s="1"/>
  <c r="A58"/>
  <c r="B58" s="1"/>
  <c r="A59"/>
  <c r="B59" s="1"/>
  <c r="A60"/>
  <c r="B60" s="1"/>
  <c r="A61"/>
  <c r="B61" s="1"/>
  <c r="A62"/>
  <c r="B62" s="1"/>
  <c r="A63"/>
  <c r="B63" s="1"/>
  <c r="A64"/>
  <c r="B64" s="1"/>
  <c r="A65"/>
  <c r="B65" s="1"/>
  <c r="A66"/>
  <c r="B66" s="1"/>
  <c r="A67"/>
  <c r="B67" s="1"/>
  <c r="A68"/>
  <c r="B68" s="1"/>
  <c r="A69"/>
  <c r="B69" s="1"/>
  <c r="A70"/>
  <c r="B70" s="1"/>
  <c r="A71"/>
  <c r="B71" s="1"/>
  <c r="A72"/>
  <c r="B72" s="1"/>
  <c r="A73"/>
  <c r="B73" s="1"/>
  <c r="A74"/>
  <c r="B74" s="1"/>
  <c r="A75"/>
  <c r="B75" s="1"/>
  <c r="A76"/>
  <c r="B76" s="1"/>
  <c r="A77"/>
  <c r="B77" s="1"/>
  <c r="A78"/>
  <c r="B78" s="1"/>
  <c r="A79"/>
  <c r="B79" s="1"/>
  <c r="A80"/>
  <c r="B80" s="1"/>
  <c r="A81"/>
  <c r="B81" s="1"/>
  <c r="A82"/>
  <c r="B82" s="1"/>
  <c r="A83"/>
  <c r="B83" s="1"/>
  <c r="A84"/>
  <c r="B84" s="1"/>
  <c r="A85"/>
  <c r="B85" s="1"/>
  <c r="A86"/>
  <c r="B86" s="1"/>
  <c r="A87"/>
  <c r="B87" s="1"/>
  <c r="A88"/>
  <c r="B88" s="1"/>
  <c r="A89"/>
  <c r="B89" s="1"/>
  <c r="A90"/>
  <c r="B90" s="1"/>
  <c r="A91"/>
  <c r="B91" s="1"/>
  <c r="A92"/>
  <c r="B92" s="1"/>
  <c r="A93"/>
  <c r="B93" s="1"/>
  <c r="A94"/>
  <c r="B94" s="1"/>
  <c r="A95"/>
  <c r="B95" s="1"/>
  <c r="A96"/>
  <c r="B96" s="1"/>
  <c r="A97"/>
  <c r="B97" s="1"/>
  <c r="A98"/>
  <c r="B98" s="1"/>
  <c r="A99"/>
  <c r="B99" s="1"/>
  <c r="A100"/>
  <c r="B100" s="1"/>
  <c r="A101"/>
  <c r="B101" s="1"/>
  <c r="A102"/>
  <c r="B102" s="1"/>
  <c r="A103"/>
  <c r="B103" s="1"/>
  <c r="A104"/>
  <c r="B104" s="1"/>
  <c r="A105"/>
  <c r="B105" s="1"/>
  <c r="A106"/>
  <c r="B106" s="1"/>
  <c r="A107"/>
  <c r="B107" s="1"/>
  <c r="A108"/>
  <c r="B108" s="1"/>
  <c r="A109"/>
  <c r="B109" s="1"/>
  <c r="A110"/>
  <c r="B110" s="1"/>
  <c r="A111"/>
  <c r="B111" s="1"/>
  <c r="A112"/>
  <c r="B112" s="1"/>
  <c r="A113"/>
  <c r="B113" s="1"/>
  <c r="A114"/>
  <c r="B114" s="1"/>
  <c r="A115"/>
  <c r="B115" s="1"/>
  <c r="A116"/>
  <c r="B116" s="1"/>
  <c r="A117"/>
  <c r="B117" s="1"/>
  <c r="A118"/>
  <c r="B118" s="1"/>
  <c r="A119"/>
  <c r="B119" s="1"/>
  <c r="A120"/>
  <c r="B120" s="1"/>
  <c r="A121"/>
  <c r="B121" s="1"/>
  <c r="A122"/>
  <c r="B122" s="1"/>
  <c r="A123"/>
  <c r="B123" s="1"/>
  <c r="A124"/>
  <c r="B124" s="1"/>
  <c r="A125"/>
  <c r="B125" s="1"/>
  <c r="A126"/>
  <c r="B126" s="1"/>
  <c r="A127"/>
  <c r="B127" s="1"/>
  <c r="A128"/>
  <c r="B128" s="1"/>
  <c r="A129"/>
  <c r="B129" s="1"/>
  <c r="A130"/>
  <c r="B130" s="1"/>
  <c r="A131"/>
  <c r="B131" s="1"/>
  <c r="A132"/>
  <c r="B132" s="1"/>
  <c r="A133"/>
  <c r="B133" s="1"/>
  <c r="A134"/>
  <c r="B134" s="1"/>
  <c r="A135"/>
  <c r="B135" s="1"/>
  <c r="A136"/>
  <c r="B136" s="1"/>
  <c r="A137"/>
  <c r="B137" s="1"/>
  <c r="A138"/>
  <c r="B138" s="1"/>
  <c r="A139"/>
  <c r="B139" s="1"/>
  <c r="A140"/>
  <c r="B140" s="1"/>
  <c r="A141"/>
  <c r="B141" s="1"/>
  <c r="A142"/>
  <c r="B142" s="1"/>
  <c r="A143"/>
  <c r="B143" s="1"/>
  <c r="A144"/>
  <c r="B144" s="1"/>
  <c r="A145"/>
  <c r="B145" s="1"/>
  <c r="A146"/>
  <c r="B146" s="1"/>
  <c r="A147"/>
  <c r="B147" s="1"/>
  <c r="A148"/>
  <c r="B148" s="1"/>
  <c r="A149"/>
  <c r="B149" s="1"/>
  <c r="A150"/>
  <c r="B150" s="1"/>
  <c r="A151"/>
  <c r="B151" s="1"/>
  <c r="A152"/>
  <c r="B152" s="1"/>
  <c r="A153"/>
  <c r="B153" s="1"/>
  <c r="A154"/>
  <c r="B154" s="1"/>
  <c r="A155"/>
  <c r="B155" s="1"/>
  <c r="A156"/>
  <c r="B156" s="1"/>
  <c r="A157"/>
  <c r="B157" s="1"/>
  <c r="A158"/>
  <c r="B158" s="1"/>
  <c r="A159"/>
  <c r="B159" s="1"/>
  <c r="A160"/>
  <c r="B160" s="1"/>
  <c r="A161"/>
  <c r="B161" s="1"/>
  <c r="A162"/>
  <c r="B162" s="1"/>
  <c r="A163"/>
  <c r="B163" s="1"/>
  <c r="A164"/>
  <c r="B164" s="1"/>
  <c r="A165"/>
  <c r="B165" s="1"/>
  <c r="A166"/>
  <c r="B166" s="1"/>
  <c r="A167"/>
  <c r="B167" s="1"/>
  <c r="A168"/>
  <c r="B168" s="1"/>
  <c r="A169"/>
  <c r="B169" s="1"/>
  <c r="A170"/>
  <c r="B170" s="1"/>
  <c r="A171"/>
  <c r="B171" s="1"/>
  <c r="A172"/>
  <c r="B172" s="1"/>
  <c r="A173"/>
  <c r="B173" s="1"/>
  <c r="A174"/>
  <c r="B174" s="1"/>
  <c r="A175"/>
  <c r="B175" s="1"/>
  <c r="A176"/>
  <c r="B176" s="1"/>
  <c r="A177"/>
  <c r="B177" s="1"/>
  <c r="A178"/>
  <c r="B178" s="1"/>
  <c r="A179"/>
  <c r="B179" s="1"/>
  <c r="A180"/>
  <c r="B180" s="1"/>
  <c r="A181"/>
  <c r="B181" s="1"/>
  <c r="A182"/>
  <c r="B182" s="1"/>
  <c r="A183"/>
  <c r="B183" s="1"/>
  <c r="A184"/>
  <c r="B184" s="1"/>
  <c r="A185"/>
  <c r="B185" s="1"/>
  <c r="A186"/>
  <c r="B186" s="1"/>
  <c r="A187"/>
  <c r="B187" s="1"/>
  <c r="A188"/>
  <c r="B188" s="1"/>
  <c r="A189"/>
  <c r="B189" s="1"/>
  <c r="A190"/>
  <c r="B190" s="1"/>
  <c r="A191"/>
  <c r="B191" s="1"/>
  <c r="A192"/>
  <c r="B192" s="1"/>
  <c r="A193"/>
  <c r="B193" s="1"/>
  <c r="A194"/>
  <c r="B194" s="1"/>
  <c r="A195"/>
  <c r="B195" s="1"/>
  <c r="A196"/>
  <c r="B196" s="1"/>
  <c r="A197"/>
  <c r="B197" s="1"/>
  <c r="A198"/>
  <c r="B198" s="1"/>
  <c r="A199"/>
  <c r="B199" s="1"/>
  <c r="A200"/>
  <c r="B200" s="1"/>
  <c r="A201"/>
  <c r="B201" s="1"/>
  <c r="A202"/>
  <c r="B202" s="1"/>
  <c r="A203"/>
  <c r="B203" s="1"/>
  <c r="A204"/>
  <c r="B204" s="1"/>
  <c r="A205"/>
  <c r="B205" s="1"/>
  <c r="A206"/>
  <c r="B206" s="1"/>
  <c r="A207"/>
  <c r="B207" s="1"/>
  <c r="A208"/>
  <c r="B208" s="1"/>
  <c r="A209"/>
  <c r="B209" s="1"/>
  <c r="A210"/>
  <c r="B210" s="1"/>
  <c r="A211"/>
  <c r="B211" s="1"/>
  <c r="A212"/>
  <c r="B212" s="1"/>
  <c r="A213"/>
  <c r="B213" s="1"/>
  <c r="A214"/>
  <c r="B214" s="1"/>
  <c r="A5"/>
  <c r="B5" s="1"/>
  <c r="V5" i="4" l="1"/>
  <c r="R5"/>
  <c r="N5"/>
  <c r="J5"/>
  <c r="F5"/>
  <c r="B5"/>
  <c r="Y5"/>
  <c r="W5"/>
  <c r="U5"/>
  <c r="S5"/>
  <c r="Q5"/>
  <c r="O5"/>
  <c r="M5"/>
  <c r="K5"/>
  <c r="I5"/>
  <c r="G5"/>
  <c r="E5"/>
  <c r="C5"/>
  <c r="X5"/>
  <c r="T5"/>
  <c r="P5"/>
  <c r="L5"/>
  <c r="H5"/>
  <c r="D5"/>
  <c r="X31"/>
  <c r="V31"/>
  <c r="T31"/>
  <c r="R31"/>
  <c r="P31"/>
  <c r="N31"/>
  <c r="L31"/>
  <c r="J31"/>
  <c r="H31"/>
  <c r="F31"/>
  <c r="D31"/>
  <c r="B31"/>
  <c r="Y31"/>
  <c r="W31"/>
  <c r="U31"/>
  <c r="S31"/>
  <c r="Q31"/>
  <c r="O31"/>
  <c r="M31"/>
  <c r="K31"/>
  <c r="I31"/>
  <c r="G31"/>
  <c r="E31"/>
  <c r="C31"/>
  <c r="X29"/>
  <c r="V29"/>
  <c r="T29"/>
  <c r="R29"/>
  <c r="P29"/>
  <c r="N29"/>
  <c r="L29"/>
  <c r="J29"/>
  <c r="H29"/>
  <c r="F29"/>
  <c r="D29"/>
  <c r="B29"/>
  <c r="Y29"/>
  <c r="W29"/>
  <c r="U29"/>
  <c r="S29"/>
  <c r="Q29"/>
  <c r="O29"/>
  <c r="M29"/>
  <c r="K29"/>
  <c r="I29"/>
  <c r="G29"/>
  <c r="E29"/>
  <c r="C29"/>
  <c r="X27"/>
  <c r="V27"/>
  <c r="T27"/>
  <c r="R27"/>
  <c r="P27"/>
  <c r="N27"/>
  <c r="L27"/>
  <c r="J27"/>
  <c r="H27"/>
  <c r="F27"/>
  <c r="D27"/>
  <c r="B27"/>
  <c r="Y27"/>
  <c r="W27"/>
  <c r="U27"/>
  <c r="S27"/>
  <c r="Q27"/>
  <c r="O27"/>
  <c r="M27"/>
  <c r="K27"/>
  <c r="I27"/>
  <c r="G27"/>
  <c r="E27"/>
  <c r="C27"/>
  <c r="X25"/>
  <c r="V25"/>
  <c r="T25"/>
  <c r="R25"/>
  <c r="P25"/>
  <c r="N25"/>
  <c r="L25"/>
  <c r="J25"/>
  <c r="H25"/>
  <c r="F25"/>
  <c r="D25"/>
  <c r="B25"/>
  <c r="Y25"/>
  <c r="W25"/>
  <c r="U25"/>
  <c r="S25"/>
  <c r="Q25"/>
  <c r="O25"/>
  <c r="M25"/>
  <c r="K25"/>
  <c r="I25"/>
  <c r="G25"/>
  <c r="E25"/>
  <c r="C25"/>
  <c r="X23"/>
  <c r="V23"/>
  <c r="T23"/>
  <c r="R23"/>
  <c r="P23"/>
  <c r="N23"/>
  <c r="L23"/>
  <c r="J23"/>
  <c r="H23"/>
  <c r="F23"/>
  <c r="D23"/>
  <c r="B23"/>
  <c r="Y23"/>
  <c r="W23"/>
  <c r="U23"/>
  <c r="S23"/>
  <c r="Q23"/>
  <c r="O23"/>
  <c r="M23"/>
  <c r="K23"/>
  <c r="I23"/>
  <c r="G23"/>
  <c r="E23"/>
  <c r="C23"/>
  <c r="X21"/>
  <c r="V21"/>
  <c r="T21"/>
  <c r="R21"/>
  <c r="P21"/>
  <c r="N21"/>
  <c r="L21"/>
  <c r="J21"/>
  <c r="H21"/>
  <c r="F21"/>
  <c r="D21"/>
  <c r="B21"/>
  <c r="Y21"/>
  <c r="W21"/>
  <c r="U21"/>
  <c r="S21"/>
  <c r="Q21"/>
  <c r="O21"/>
  <c r="M21"/>
  <c r="K21"/>
  <c r="I21"/>
  <c r="G21"/>
  <c r="E21"/>
  <c r="C21"/>
  <c r="X19"/>
  <c r="V19"/>
  <c r="T19"/>
  <c r="R19"/>
  <c r="P19"/>
  <c r="N19"/>
  <c r="L19"/>
  <c r="J19"/>
  <c r="H19"/>
  <c r="F19"/>
  <c r="D19"/>
  <c r="B19"/>
  <c r="Y19"/>
  <c r="W19"/>
  <c r="U19"/>
  <c r="S19"/>
  <c r="Q19"/>
  <c r="O19"/>
  <c r="M19"/>
  <c r="K19"/>
  <c r="I19"/>
  <c r="G19"/>
  <c r="E19"/>
  <c r="C19"/>
  <c r="X17"/>
  <c r="V17"/>
  <c r="T17"/>
  <c r="R17"/>
  <c r="P17"/>
  <c r="N17"/>
  <c r="L17"/>
  <c r="J17"/>
  <c r="H17"/>
  <c r="F17"/>
  <c r="D17"/>
  <c r="B17"/>
  <c r="Y17"/>
  <c r="W17"/>
  <c r="U17"/>
  <c r="S17"/>
  <c r="Q17"/>
  <c r="O17"/>
  <c r="M17"/>
  <c r="K17"/>
  <c r="I17"/>
  <c r="G17"/>
  <c r="E17"/>
  <c r="C17"/>
  <c r="X15"/>
  <c r="V15"/>
  <c r="T15"/>
  <c r="R15"/>
  <c r="P15"/>
  <c r="N15"/>
  <c r="L15"/>
  <c r="J15"/>
  <c r="H15"/>
  <c r="F15"/>
  <c r="D15"/>
  <c r="B15"/>
  <c r="Y15"/>
  <c r="W15"/>
  <c r="U15"/>
  <c r="S15"/>
  <c r="Q15"/>
  <c r="O15"/>
  <c r="M15"/>
  <c r="K15"/>
  <c r="I15"/>
  <c r="G15"/>
  <c r="E15"/>
  <c r="C15"/>
  <c r="X13"/>
  <c r="V13"/>
  <c r="T13"/>
  <c r="R13"/>
  <c r="P13"/>
  <c r="N13"/>
  <c r="L13"/>
  <c r="J13"/>
  <c r="H13"/>
  <c r="F13"/>
  <c r="D13"/>
  <c r="B13"/>
  <c r="Y13"/>
  <c r="W13"/>
  <c r="U13"/>
  <c r="S13"/>
  <c r="Q13"/>
  <c r="O13"/>
  <c r="M13"/>
  <c r="K13"/>
  <c r="I13"/>
  <c r="G13"/>
  <c r="E13"/>
  <c r="C13"/>
  <c r="X11"/>
  <c r="V11"/>
  <c r="T11"/>
  <c r="R11"/>
  <c r="P11"/>
  <c r="N11"/>
  <c r="L11"/>
  <c r="J11"/>
  <c r="H11"/>
  <c r="F11"/>
  <c r="D11"/>
  <c r="B11"/>
  <c r="Y11"/>
  <c r="W11"/>
  <c r="U11"/>
  <c r="S11"/>
  <c r="Q11"/>
  <c r="O11"/>
  <c r="M11"/>
  <c r="K11"/>
  <c r="I11"/>
  <c r="G11"/>
  <c r="E11"/>
  <c r="C11"/>
  <c r="X9"/>
  <c r="V9"/>
  <c r="T9"/>
  <c r="R9"/>
  <c r="P9"/>
  <c r="N9"/>
  <c r="L9"/>
  <c r="J9"/>
  <c r="H9"/>
  <c r="F9"/>
  <c r="D9"/>
  <c r="B9"/>
  <c r="Y9"/>
  <c r="W9"/>
  <c r="U9"/>
  <c r="S9"/>
  <c r="Q9"/>
  <c r="O9"/>
  <c r="M9"/>
  <c r="K9"/>
  <c r="I9"/>
  <c r="G9"/>
  <c r="E9"/>
  <c r="C9"/>
  <c r="X7"/>
  <c r="V7"/>
  <c r="T7"/>
  <c r="R7"/>
  <c r="P7"/>
  <c r="N7"/>
  <c r="L7"/>
  <c r="J7"/>
  <c r="H7"/>
  <c r="F7"/>
  <c r="D7"/>
  <c r="B7"/>
  <c r="Y7"/>
  <c r="W7"/>
  <c r="U7"/>
  <c r="S7"/>
  <c r="Q7"/>
  <c r="O7"/>
  <c r="M7"/>
  <c r="K7"/>
  <c r="I7"/>
  <c r="G7"/>
  <c r="E7"/>
  <c r="C7"/>
  <c r="X35"/>
  <c r="V35"/>
  <c r="T35"/>
  <c r="R35"/>
  <c r="P35"/>
  <c r="N35"/>
  <c r="L35"/>
  <c r="J35"/>
  <c r="H35"/>
  <c r="F35"/>
  <c r="D35"/>
  <c r="B35"/>
  <c r="Y35"/>
  <c r="W35"/>
  <c r="U35"/>
  <c r="S35"/>
  <c r="Q35"/>
  <c r="O35"/>
  <c r="M35"/>
  <c r="K35"/>
  <c r="I35"/>
  <c r="G35"/>
  <c r="E35"/>
  <c r="C35"/>
  <c r="X33"/>
  <c r="V33"/>
  <c r="T33"/>
  <c r="R33"/>
  <c r="P33"/>
  <c r="N33"/>
  <c r="L33"/>
  <c r="J33"/>
  <c r="H33"/>
  <c r="F33"/>
  <c r="D33"/>
  <c r="B33"/>
  <c r="Y33"/>
  <c r="W33"/>
  <c r="U33"/>
  <c r="S33"/>
  <c r="Q33"/>
  <c r="O33"/>
  <c r="M33"/>
  <c r="K33"/>
  <c r="I33"/>
  <c r="G33"/>
  <c r="E33"/>
  <c r="C33"/>
  <c r="X32"/>
  <c r="V32"/>
  <c r="T32"/>
  <c r="R32"/>
  <c r="P32"/>
  <c r="N32"/>
  <c r="L32"/>
  <c r="J32"/>
  <c r="H32"/>
  <c r="F32"/>
  <c r="D32"/>
  <c r="B32"/>
  <c r="Y32"/>
  <c r="W32"/>
  <c r="U32"/>
  <c r="S32"/>
  <c r="Q32"/>
  <c r="O32"/>
  <c r="M32"/>
  <c r="K32"/>
  <c r="I32"/>
  <c r="G32"/>
  <c r="E32"/>
  <c r="C32"/>
  <c r="X30"/>
  <c r="V30"/>
  <c r="T30"/>
  <c r="R30"/>
  <c r="P30"/>
  <c r="N30"/>
  <c r="L30"/>
  <c r="J30"/>
  <c r="H30"/>
  <c r="F30"/>
  <c r="D30"/>
  <c r="B30"/>
  <c r="Y30"/>
  <c r="W30"/>
  <c r="U30"/>
  <c r="S30"/>
  <c r="Q30"/>
  <c r="O30"/>
  <c r="M30"/>
  <c r="K30"/>
  <c r="I30"/>
  <c r="G30"/>
  <c r="E30"/>
  <c r="C30"/>
  <c r="X28"/>
  <c r="V28"/>
  <c r="T28"/>
  <c r="R28"/>
  <c r="P28"/>
  <c r="N28"/>
  <c r="L28"/>
  <c r="J28"/>
  <c r="H28"/>
  <c r="F28"/>
  <c r="D28"/>
  <c r="B28"/>
  <c r="Y28"/>
  <c r="W28"/>
  <c r="U28"/>
  <c r="S28"/>
  <c r="Q28"/>
  <c r="O28"/>
  <c r="M28"/>
  <c r="K28"/>
  <c r="I28"/>
  <c r="G28"/>
  <c r="E28"/>
  <c r="C28"/>
  <c r="X26"/>
  <c r="V26"/>
  <c r="T26"/>
  <c r="R26"/>
  <c r="P26"/>
  <c r="N26"/>
  <c r="L26"/>
  <c r="J26"/>
  <c r="H26"/>
  <c r="F26"/>
  <c r="D26"/>
  <c r="B26"/>
  <c r="Y26"/>
  <c r="W26"/>
  <c r="U26"/>
  <c r="S26"/>
  <c r="Q26"/>
  <c r="O26"/>
  <c r="M26"/>
  <c r="K26"/>
  <c r="I26"/>
  <c r="G26"/>
  <c r="E26"/>
  <c r="C26"/>
  <c r="X24"/>
  <c r="V24"/>
  <c r="T24"/>
  <c r="R24"/>
  <c r="P24"/>
  <c r="N24"/>
  <c r="L24"/>
  <c r="J24"/>
  <c r="H24"/>
  <c r="F24"/>
  <c r="D24"/>
  <c r="B24"/>
  <c r="Y24"/>
  <c r="W24"/>
  <c r="U24"/>
  <c r="S24"/>
  <c r="Q24"/>
  <c r="O24"/>
  <c r="M24"/>
  <c r="K24"/>
  <c r="I24"/>
  <c r="G24"/>
  <c r="E24"/>
  <c r="C24"/>
  <c r="X22"/>
  <c r="V22"/>
  <c r="T22"/>
  <c r="R22"/>
  <c r="P22"/>
  <c r="N22"/>
  <c r="L22"/>
  <c r="J22"/>
  <c r="H22"/>
  <c r="F22"/>
  <c r="D22"/>
  <c r="B22"/>
  <c r="Y22"/>
  <c r="W22"/>
  <c r="U22"/>
  <c r="S22"/>
  <c r="Q22"/>
  <c r="O22"/>
  <c r="M22"/>
  <c r="K22"/>
  <c r="I22"/>
  <c r="G22"/>
  <c r="E22"/>
  <c r="C22"/>
  <c r="X20"/>
  <c r="V20"/>
  <c r="T20"/>
  <c r="R20"/>
  <c r="P20"/>
  <c r="N20"/>
  <c r="L20"/>
  <c r="J20"/>
  <c r="H20"/>
  <c r="F20"/>
  <c r="D20"/>
  <c r="B20"/>
  <c r="Y20"/>
  <c r="W20"/>
  <c r="U20"/>
  <c r="S20"/>
  <c r="Q20"/>
  <c r="O20"/>
  <c r="M20"/>
  <c r="K20"/>
  <c r="I20"/>
  <c r="G20"/>
  <c r="E20"/>
  <c r="C20"/>
  <c r="X18"/>
  <c r="V18"/>
  <c r="T18"/>
  <c r="R18"/>
  <c r="P18"/>
  <c r="N18"/>
  <c r="L18"/>
  <c r="J18"/>
  <c r="H18"/>
  <c r="F18"/>
  <c r="D18"/>
  <c r="B18"/>
  <c r="Y18"/>
  <c r="W18"/>
  <c r="U18"/>
  <c r="S18"/>
  <c r="Q18"/>
  <c r="O18"/>
  <c r="M18"/>
  <c r="K18"/>
  <c r="I18"/>
  <c r="G18"/>
  <c r="E18"/>
  <c r="C18"/>
  <c r="X16"/>
  <c r="V16"/>
  <c r="T16"/>
  <c r="R16"/>
  <c r="P16"/>
  <c r="N16"/>
  <c r="L16"/>
  <c r="J16"/>
  <c r="H16"/>
  <c r="F16"/>
  <c r="D16"/>
  <c r="B16"/>
  <c r="Y16"/>
  <c r="W16"/>
  <c r="U16"/>
  <c r="S16"/>
  <c r="Q16"/>
  <c r="O16"/>
  <c r="M16"/>
  <c r="K16"/>
  <c r="I16"/>
  <c r="G16"/>
  <c r="E16"/>
  <c r="C16"/>
  <c r="X14"/>
  <c r="V14"/>
  <c r="T14"/>
  <c r="R14"/>
  <c r="Y14"/>
  <c r="W14"/>
  <c r="U14"/>
  <c r="S14"/>
  <c r="P14"/>
  <c r="N14"/>
  <c r="L14"/>
  <c r="J14"/>
  <c r="H14"/>
  <c r="F14"/>
  <c r="D14"/>
  <c r="B14"/>
  <c r="Q14"/>
  <c r="O14"/>
  <c r="M14"/>
  <c r="K14"/>
  <c r="I14"/>
  <c r="G14"/>
  <c r="E14"/>
  <c r="C14"/>
  <c r="X12"/>
  <c r="V12"/>
  <c r="T12"/>
  <c r="R12"/>
  <c r="P12"/>
  <c r="N12"/>
  <c r="L12"/>
  <c r="J12"/>
  <c r="H12"/>
  <c r="F12"/>
  <c r="D12"/>
  <c r="B12"/>
  <c r="Y12"/>
  <c r="W12"/>
  <c r="U12"/>
  <c r="S12"/>
  <c r="Q12"/>
  <c r="O12"/>
  <c r="M12"/>
  <c r="K12"/>
  <c r="I12"/>
  <c r="G12"/>
  <c r="E12"/>
  <c r="C12"/>
  <c r="X10"/>
  <c r="V10"/>
  <c r="T10"/>
  <c r="R10"/>
  <c r="P10"/>
  <c r="N10"/>
  <c r="L10"/>
  <c r="J10"/>
  <c r="H10"/>
  <c r="F10"/>
  <c r="D10"/>
  <c r="B10"/>
  <c r="Y10"/>
  <c r="W10"/>
  <c r="U10"/>
  <c r="S10"/>
  <c r="Q10"/>
  <c r="O10"/>
  <c r="M10"/>
  <c r="K10"/>
  <c r="I10"/>
  <c r="G10"/>
  <c r="E10"/>
  <c r="C10"/>
  <c r="X8"/>
  <c r="V8"/>
  <c r="T8"/>
  <c r="R8"/>
  <c r="P8"/>
  <c r="N8"/>
  <c r="L8"/>
  <c r="J8"/>
  <c r="H8"/>
  <c r="F8"/>
  <c r="D8"/>
  <c r="B8"/>
  <c r="Y8"/>
  <c r="W8"/>
  <c r="U8"/>
  <c r="S8"/>
  <c r="Q8"/>
  <c r="O8"/>
  <c r="M8"/>
  <c r="K8"/>
  <c r="I8"/>
  <c r="G8"/>
  <c r="E8"/>
  <c r="C8"/>
  <c r="X6"/>
  <c r="V6"/>
  <c r="T6"/>
  <c r="R6"/>
  <c r="P6"/>
  <c r="N6"/>
  <c r="L6"/>
  <c r="J6"/>
  <c r="H6"/>
  <c r="F6"/>
  <c r="B6"/>
  <c r="Y6"/>
  <c r="W6"/>
  <c r="U6"/>
  <c r="S6"/>
  <c r="Q6"/>
  <c r="O6"/>
  <c r="M6"/>
  <c r="K6"/>
  <c r="I6"/>
  <c r="G6"/>
  <c r="E6"/>
  <c r="C6"/>
  <c r="D6"/>
  <c r="X34"/>
  <c r="V34"/>
  <c r="T34"/>
  <c r="R34"/>
  <c r="P34"/>
  <c r="N34"/>
  <c r="L34"/>
  <c r="J34"/>
  <c r="H34"/>
  <c r="F34"/>
  <c r="D34"/>
  <c r="B34"/>
  <c r="Y34"/>
  <c r="W34"/>
  <c r="U34"/>
  <c r="S34"/>
  <c r="Q34"/>
  <c r="O34"/>
  <c r="M34"/>
  <c r="K34"/>
  <c r="I34"/>
  <c r="G34"/>
  <c r="E34"/>
  <c r="C34"/>
</calcChain>
</file>

<file path=xl/sharedStrings.xml><?xml version="1.0" encoding="utf-8"?>
<sst xmlns="http://schemas.openxmlformats.org/spreadsheetml/2006/main" count="98" uniqueCount="53">
  <si>
    <t>Chaussures Blanches  - T37</t>
  </si>
  <si>
    <t>Chaussures Blanches  - T38</t>
  </si>
  <si>
    <t>Chaussures Blanches  - T39</t>
  </si>
  <si>
    <t>Chaussures noires - T40</t>
  </si>
  <si>
    <t>Chaussures noires - T41</t>
  </si>
  <si>
    <t>Bottes Blanches - T35</t>
  </si>
  <si>
    <t>Bottes Blanches - T36</t>
  </si>
  <si>
    <t>Bottes Blanches - T37</t>
  </si>
  <si>
    <t>Chaussons - T36</t>
  </si>
  <si>
    <t>Chaussons - T37</t>
  </si>
  <si>
    <t>Chaussons - T38</t>
  </si>
  <si>
    <t>Chaussons - T39</t>
  </si>
  <si>
    <t>Semelles - T39</t>
  </si>
  <si>
    <t>Surchaussures</t>
  </si>
  <si>
    <t>Delladet</t>
  </si>
  <si>
    <t>Divosan QC</t>
  </si>
  <si>
    <t>Suredis</t>
  </si>
  <si>
    <t>Divosan TC 86</t>
  </si>
  <si>
    <t>Divodes</t>
  </si>
  <si>
    <t>Aciclean</t>
  </si>
  <si>
    <t>Floorclean</t>
  </si>
  <si>
    <t>Elifilm</t>
  </si>
  <si>
    <t>Softcare Plus Pure</t>
  </si>
  <si>
    <t>Cif nettoyant Vitre</t>
  </si>
  <si>
    <t>Cif WC</t>
  </si>
  <si>
    <t>Clearzym</t>
  </si>
  <si>
    <t>Solzym</t>
  </si>
  <si>
    <t>NP Freefoam</t>
  </si>
  <si>
    <t>DES70</t>
  </si>
  <si>
    <t>Aluwash</t>
  </si>
  <si>
    <t>Désignation</t>
  </si>
  <si>
    <t>Date</t>
  </si>
  <si>
    <t>Type (Entrée/Sortie)</t>
  </si>
  <si>
    <t>Entrée</t>
  </si>
  <si>
    <t>Sortie</t>
  </si>
  <si>
    <t>Stock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</si>
  <si>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</si>
  <si>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</si>
  <si>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</si>
  <si>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</si>
  <si>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</si>
  <si>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</si>
  <si>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</si>
  <si>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</si>
  <si>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</si>
  <si>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</si>
  <si>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</si>
  <si>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</si>
  <si>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</si>
  <si>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>Références produits</t>
  </si>
  <si>
    <t>RESTE</t>
  </si>
  <si>
    <t>Récapitulatif Entrées et Sorties par mois</t>
  </si>
  <si>
    <t>Quantité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</si>
</sst>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quotePrefix="1"/>
    <xf numFmtId="0" fontId="0" fillId="0" borderId="1" xfId="0" applyBorder="1" applyAlignment="1">
      <alignment horizontal="center"/>
    </xf>
    <xf numFmtId="0" fontId="3" fillId="0" borderId="0" xfId="0" quotePrefix="1" applyFont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504824</xdr:colOff>
      <xdr:row>1</xdr:row>
      <xdr:rowOff>142876</xdr:rowOff>
    </xdr:from>
    <xdr:to>
      <xdr:col>8</xdr:col>
      <xdr:colOff>95249</xdr:colOff>
      <xdr:row>5</xdr:row>
      <xdr:rowOff>152400</xdr:rowOff>
    </xdr:to>
    <xdr:sp macro="" textlink="">
      <xdr:nvSpPr>
        <xdr:cNvPr id="2" name="ZoneTexte 1"/>
        <xdr:cNvSpPr txBox="1"/>
      </xdr:nvSpPr>
      <xdr:spPr>
        <a:xfrm>
          <a:off x="3047999" y="142876"/>
          <a:ext cx="4162425" cy="771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ne comprend pas pourquoi j'ai ce résultat !</a:t>
          </a:r>
        </a:p>
        <a:p>
          <a:r>
            <a:rPr lang="fr-FR" sz="1100"/>
            <a:t>Je souhaite faire la somme des toutes mes entrées MOINS toutes mes sortie pour un article,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57150</xdr:colOff>
      <xdr:row>5</xdr:row>
      <xdr:rowOff>104775</xdr:rowOff>
    </xdr:from>
    <xdr:to>
      <xdr:col>30</xdr:col>
      <xdr:colOff>257175</xdr:colOff>
      <xdr:row>11</xdr:row>
      <xdr:rowOff>9525</xdr:rowOff>
    </xdr:to>
    <xdr:sp macro="" textlink="">
      <xdr:nvSpPr>
        <xdr:cNvPr id="2" name="ZoneTexte 1"/>
        <xdr:cNvSpPr txBox="1"/>
      </xdr:nvSpPr>
      <xdr:spPr>
        <a:xfrm>
          <a:off x="10077450" y="866775"/>
          <a:ext cx="362902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Pouvoir avoir par</a:t>
          </a:r>
          <a:r>
            <a:rPr lang="fr-FR" sz="1100" baseline="0"/>
            <a:t> mois le total des entrées et le total des sorties. Mais là je je trouve pas la bonne formule.....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371474</xdr:colOff>
      <xdr:row>1</xdr:row>
      <xdr:rowOff>9524</xdr:rowOff>
    </xdr:from>
    <xdr:to>
      <xdr:col>11</xdr:col>
      <xdr:colOff>419099</xdr:colOff>
      <xdr:row>7</xdr:row>
      <xdr:rowOff>85725</xdr:rowOff>
    </xdr:to>
    <xdr:sp macro="" textlink="">
      <xdr:nvSpPr>
        <xdr:cNvPr id="2" name="ZoneTexte 1"/>
        <xdr:cNvSpPr txBox="1"/>
      </xdr:nvSpPr>
      <xdr:spPr>
        <a:xfrm>
          <a:off x="6534149" y="200024"/>
          <a:ext cx="3857625" cy="1219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l'utilisateur remplira tous simplement ce qui reçois est ce qui prend.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5</xdr:row>
      <xdr:rowOff>0</xdr:rowOff>
    </xdr:from>
    <xdr:to>
      <xdr:col>9</xdr:col>
      <xdr:colOff>314324</xdr:colOff>
      <xdr:row>10</xdr:row>
      <xdr:rowOff>19050</xdr:rowOff>
    </xdr:to>
    <xdr:sp macro="" textlink="">
      <xdr:nvSpPr>
        <xdr:cNvPr id="2" name="ZoneTexte 1"/>
        <xdr:cNvSpPr txBox="1"/>
      </xdr:nvSpPr>
      <xdr:spPr>
        <a:xfrm>
          <a:off x="4686299" y="1000125"/>
          <a:ext cx="33623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mon référenciel de tous mes produits (A terme il va</a:t>
          </a:r>
          <a:r>
            <a:rPr lang="fr-FR" sz="1100" baseline="0"/>
            <a:t> y en avoir plus de 100)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214"/>
  <sheetViews>
    <sheetView showZeros="0" tabSelected="1" workbookViewId="0">
      <selection activeCell="B5" sqref="B5"/>
    </sheetView>
  </sheetViews>
  <sheetFormatPr defaultColWidth="11.42578125" defaultRowHeight="15"/>
  <cols>
    <col min="1" max="1" width="26.7109375" customWidth="1"/>
  </cols>
  <sheetData>
    <row r="3" spans="1:4">
      <c r="A3" s="16" t="s">
        <v>30</v>
      </c>
      <c r="B3" s="17" t="s">
        <v>35</v>
      </c>
      <c r="D3" s="11"/>
    </row>
    <row r="5" spans="1:4">
      <c r="A5" t="str">
        <f>'liste produit'!A5</f>
        <v>Chaussures Blanches  - T37</v>
      </c>
      <c r="B5" s="13">
        <f>SUMPRODUCT(('Entree - Sortie'!$B$2:$B$9=Stock!A5)*('Entree - Sortie'!$C$2:$C$9="Entrée"),('Entree - Sortie'!$D$2:$D$9))-SUMPRODUCT(('Entree - Sortie'!$B$2:$B$9=Stock!A5)*('Entree - Sortie'!$C$2:$C$9="Sortie"),('Entree - Sortie'!$D$2:$D$9))</f>
        <v>8</v>
      </c>
    </row>
    <row r="6" spans="1:4">
      <c r="A6" t="str">
        <f>'liste produit'!A6</f>
        <v>Chaussures Blanches  - T38</v>
      </c>
      <c r="B6" s="13">
        <f>SUMPRODUCT(('Entree - Sortie'!$B$2:$B$9=Stock!A6)*('Entree - Sortie'!$C$2:$C$9="Entrée"),('Entree - Sortie'!$D$2:$D$9))-SUMPRODUCT(('Entree - Sortie'!$B$2:$B$9=Stock!A6)*('Entree - Sortie'!$C$2:$C$9="Sortie"),('Entree - Sortie'!$D$2:$D$9))</f>
        <v>0</v>
      </c>
    </row>
    <row r="7" spans="1:4">
      <c r="A7" t="str">
        <f>'liste produit'!A7</f>
        <v>Chaussures Blanches  - T39</v>
      </c>
      <c r="B7" s="13">
        <f>SUMPRODUCT(('Entree - Sortie'!$B$2:$B$9=Stock!A7)*('Entree - Sortie'!$C$2:$C$9="Entrée"),('Entree - Sortie'!$D$2:$D$9))-SUMPRODUCT(('Entree - Sortie'!$B$2:$B$9=Stock!A7)*('Entree - Sortie'!$C$2:$C$9="Sortie"),('Entree - Sortie'!$D$2:$D$9))</f>
        <v>2</v>
      </c>
    </row>
    <row r="8" spans="1:4">
      <c r="A8" t="str">
        <f>'liste produit'!A8</f>
        <v>Chaussures noires - T40</v>
      </c>
      <c r="B8" s="13">
        <f>SUMPRODUCT(('Entree - Sortie'!$B$2:$B$9=Stock!A8)*('Entree - Sortie'!$C$2:$C$9="Entrée"),('Entree - Sortie'!$D$2:$D$9))-SUMPRODUCT(('Entree - Sortie'!$B$2:$B$9=Stock!A8)*('Entree - Sortie'!$C$2:$C$9="Sortie"),('Entree - Sortie'!$D$2:$D$9))</f>
        <v>0</v>
      </c>
    </row>
    <row r="9" spans="1:4">
      <c r="A9" t="str">
        <f>'liste produit'!A9</f>
        <v>Chaussures noires - T41</v>
      </c>
      <c r="B9" s="13">
        <f>SUMPRODUCT(('Entree - Sortie'!$B$2:$B$9=Stock!A9)*('Entree - Sortie'!$C$2:$C$9="Entrée"),('Entree - Sortie'!$D$2:$D$9))-SUMPRODUCT(('Entree - Sortie'!$B$2:$B$9=Stock!A9)*('Entree - Sortie'!$C$2:$C$9="Sortie"),('Entree - Sortie'!$D$2:$D$9))</f>
        <v>3</v>
      </c>
    </row>
    <row r="10" spans="1:4">
      <c r="A10" t="str">
        <f>'liste produit'!A10</f>
        <v>Bottes Blanches - T35</v>
      </c>
      <c r="B10" s="13">
        <f>SUMPRODUCT(('Entree - Sortie'!$B$2:$B$9=Stock!A10)*('Entree - Sortie'!$C$2:$C$9="Entrée"),('Entree - Sortie'!$D$2:$D$9))-SUMPRODUCT(('Entree - Sortie'!$B$2:$B$9=Stock!A10)*('Entree - Sortie'!$C$2:$C$9="Sortie"),('Entree - Sortie'!$D$2:$D$9))</f>
        <v>5</v>
      </c>
    </row>
    <row r="11" spans="1:4">
      <c r="A11" t="str">
        <f>'liste produit'!A11</f>
        <v>Bottes Blanches - T36</v>
      </c>
      <c r="B11" s="13">
        <f>SUMPRODUCT(('Entree - Sortie'!$B$2:$B$9=Stock!A11)*('Entree - Sortie'!$C$2:$C$9="Entrée"),('Entree - Sortie'!$D$2:$D$9))-SUMPRODUCT(('Entree - Sortie'!$B$2:$B$9=Stock!A11)*('Entree - Sortie'!$C$2:$C$9="Sortie"),('Entree - Sortie'!$D$2:$D$9))</f>
        <v>0</v>
      </c>
    </row>
    <row r="12" spans="1:4">
      <c r="A12" t="str">
        <f>'liste produit'!A12</f>
        <v>Bottes Blanches - T37</v>
      </c>
      <c r="B12" s="13">
        <f>SUMPRODUCT(('Entree - Sortie'!$B$2:$B$9=Stock!A12)*('Entree - Sortie'!$C$2:$C$9="Entrée"),('Entree - Sortie'!$D$2:$D$9))-SUMPRODUCT(('Entree - Sortie'!$B$2:$B$9=Stock!A12)*('Entree - Sortie'!$C$2:$C$9="Sortie"),('Entree - Sortie'!$D$2:$D$9))</f>
        <v>0</v>
      </c>
    </row>
    <row r="13" spans="1:4">
      <c r="A13" t="str">
        <f>'liste produit'!A13</f>
        <v>Chaussons - T36</v>
      </c>
      <c r="B13" s="13">
        <f>SUMPRODUCT(('Entree - Sortie'!$B$2:$B$9=Stock!A13)*('Entree - Sortie'!$C$2:$C$9="Entrée"),('Entree - Sortie'!$D$2:$D$9))-SUMPRODUCT(('Entree - Sortie'!$B$2:$B$9=Stock!A13)*('Entree - Sortie'!$C$2:$C$9="Sortie"),('Entree - Sortie'!$D$2:$D$9))</f>
        <v>0</v>
      </c>
    </row>
    <row r="14" spans="1:4">
      <c r="A14" t="str">
        <f>'liste produit'!A14</f>
        <v>Chaussons - T37</v>
      </c>
      <c r="B14" s="13">
        <f>SUMPRODUCT(('Entree - Sortie'!$B$2:$B$9=Stock!A14)*('Entree - Sortie'!$C$2:$C$9="Entrée"),('Entree - Sortie'!$D$2:$D$9))-SUMPRODUCT(('Entree - Sortie'!$B$2:$B$9=Stock!A14)*('Entree - Sortie'!$C$2:$C$9="Sortie"),('Entree - Sortie'!$D$2:$D$9))</f>
        <v>0</v>
      </c>
    </row>
    <row r="15" spans="1:4">
      <c r="A15" t="str">
        <f>'liste produit'!A15</f>
        <v>Chaussons - T38</v>
      </c>
      <c r="B15" s="13">
        <f>SUMPRODUCT(('Entree - Sortie'!$B$2:$B$9=Stock!A15)*('Entree - Sortie'!$C$2:$C$9="Entrée"),('Entree - Sortie'!$D$2:$D$9))-SUMPRODUCT(('Entree - Sortie'!$B$2:$B$9=Stock!A15)*('Entree - Sortie'!$C$2:$C$9="Sortie"),('Entree - Sortie'!$D$2:$D$9))</f>
        <v>0</v>
      </c>
    </row>
    <row r="16" spans="1:4">
      <c r="A16" t="str">
        <f>'liste produit'!A16</f>
        <v>Chaussons - T39</v>
      </c>
      <c r="B16" s="13">
        <f>SUMPRODUCT(('Entree - Sortie'!$B$2:$B$9=Stock!A16)*('Entree - Sortie'!$C$2:$C$9="Entrée"),('Entree - Sortie'!$D$2:$D$9))-SUMPRODUCT(('Entree - Sortie'!$B$2:$B$9=Stock!A16)*('Entree - Sortie'!$C$2:$C$9="Sortie"),('Entree - Sortie'!$D$2:$D$9))</f>
        <v>0</v>
      </c>
    </row>
    <row r="17" spans="1:2">
      <c r="A17" t="str">
        <f>'liste produit'!A17</f>
        <v>Semelles - T39</v>
      </c>
      <c r="B17" s="13">
        <f>SUMPRODUCT(('Entree - Sortie'!$B$2:$B$9=Stock!A17)*('Entree - Sortie'!$C$2:$C$9="Entrée"),('Entree - Sortie'!$D$2:$D$9))-SUMPRODUCT(('Entree - Sortie'!$B$2:$B$9=Stock!A17)*('Entree - Sortie'!$C$2:$C$9="Sortie"),('Entree - Sortie'!$D$2:$D$9))</f>
        <v>0</v>
      </c>
    </row>
    <row r="18" spans="1:2">
      <c r="A18" t="str">
        <f>'liste produit'!A18</f>
        <v>Surchaussures</v>
      </c>
      <c r="B18" s="13">
        <f>SUMPRODUCT(('Entree - Sortie'!$B$2:$B$9=Stock!A18)*('Entree - Sortie'!$C$2:$C$9="Entrée"),('Entree - Sortie'!$D$2:$D$9))-SUMPRODUCT(('Entree - Sortie'!$B$2:$B$9=Stock!A18)*('Entree - Sortie'!$C$2:$C$9="Sortie"),('Entree - Sortie'!$D$2:$D$9))</f>
        <v>0</v>
      </c>
    </row>
    <row r="19" spans="1:2">
      <c r="A19" t="str">
        <f>'liste produit'!A19</f>
        <v>Delladet</v>
      </c>
      <c r="B19" s="13">
        <f>SUMPRODUCT(('Entree - Sortie'!$B$2:$B$9=Stock!A19)*('Entree - Sortie'!$C$2:$C$9="Entrée"),('Entree - Sortie'!$D$2:$D$9))-SUMPRODUCT(('Entree - Sortie'!$B$2:$B$9=Stock!A19)*('Entree - Sortie'!$C$2:$C$9="Sortie"),('Entree - Sortie'!$D$2:$D$9))</f>
        <v>0</v>
      </c>
    </row>
    <row r="20" spans="1:2">
      <c r="A20" t="str">
        <f>'liste produit'!A20</f>
        <v>Divosan QC</v>
      </c>
      <c r="B20" s="13">
        <f>SUMPRODUCT(('Entree - Sortie'!$B$2:$B$9=Stock!A20)*('Entree - Sortie'!$C$2:$C$9="Entrée"),('Entree - Sortie'!$D$2:$D$9))-SUMPRODUCT(('Entree - Sortie'!$B$2:$B$9=Stock!A20)*('Entree - Sortie'!$C$2:$C$9="Sortie"),('Entree - Sortie'!$D$2:$D$9))</f>
        <v>0</v>
      </c>
    </row>
    <row r="21" spans="1:2">
      <c r="A21" t="str">
        <f>'liste produit'!A21</f>
        <v>Suredis</v>
      </c>
      <c r="B21" s="13">
        <f>SUMPRODUCT(('Entree - Sortie'!$B$2:$B$9=Stock!A21)*('Entree - Sortie'!$C$2:$C$9="Entrée"),('Entree - Sortie'!$D$2:$D$9))-SUMPRODUCT(('Entree - Sortie'!$B$2:$B$9=Stock!A21)*('Entree - Sortie'!$C$2:$C$9="Sortie"),('Entree - Sortie'!$D$2:$D$9))</f>
        <v>0</v>
      </c>
    </row>
    <row r="22" spans="1:2">
      <c r="A22" t="str">
        <f>'liste produit'!A22</f>
        <v>Divosan TC 86</v>
      </c>
      <c r="B22" s="13">
        <f>SUMPRODUCT(('Entree - Sortie'!$B$2:$B$9=Stock!A22)*('Entree - Sortie'!$C$2:$C$9="Entrée"),('Entree - Sortie'!$D$2:$D$9))-SUMPRODUCT(('Entree - Sortie'!$B$2:$B$9=Stock!A22)*('Entree - Sortie'!$C$2:$C$9="Sortie"),('Entree - Sortie'!$D$2:$D$9))</f>
        <v>0</v>
      </c>
    </row>
    <row r="23" spans="1:2">
      <c r="A23" t="str">
        <f>'liste produit'!A23</f>
        <v>Divodes</v>
      </c>
      <c r="B23" s="13">
        <f>SUMPRODUCT(('Entree - Sortie'!$B$2:$B$9=Stock!A23)*('Entree - Sortie'!$C$2:$C$9="Entrée"),('Entree - Sortie'!$D$2:$D$9))-SUMPRODUCT(('Entree - Sortie'!$B$2:$B$9=Stock!A23)*('Entree - Sortie'!$C$2:$C$9="Sortie"),('Entree - Sortie'!$D$2:$D$9))</f>
        <v>0</v>
      </c>
    </row>
    <row r="24" spans="1:2">
      <c r="A24" t="str">
        <f>'liste produit'!A24</f>
        <v>Aciclean</v>
      </c>
      <c r="B24" s="13">
        <f>SUMPRODUCT(('Entree - Sortie'!$B$2:$B$9=Stock!A24)*('Entree - Sortie'!$C$2:$C$9="Entrée"),('Entree - Sortie'!$D$2:$D$9))-SUMPRODUCT(('Entree - Sortie'!$B$2:$B$9=Stock!A24)*('Entree - Sortie'!$C$2:$C$9="Sortie"),('Entree - Sortie'!$D$2:$D$9))</f>
        <v>0</v>
      </c>
    </row>
    <row r="25" spans="1:2">
      <c r="A25" t="str">
        <f>'liste produit'!A25</f>
        <v>Floorclean</v>
      </c>
      <c r="B25" s="13">
        <f>SUMPRODUCT(('Entree - Sortie'!$B$2:$B$9=Stock!A25)*('Entree - Sortie'!$C$2:$C$9="Entrée"),('Entree - Sortie'!$D$2:$D$9))-SUMPRODUCT(('Entree - Sortie'!$B$2:$B$9=Stock!A25)*('Entree - Sortie'!$C$2:$C$9="Sortie"),('Entree - Sortie'!$D$2:$D$9))</f>
        <v>0</v>
      </c>
    </row>
    <row r="26" spans="1:2">
      <c r="A26" t="str">
        <f>'liste produit'!A26</f>
        <v>Floorclean</v>
      </c>
      <c r="B26" s="13">
        <f>SUMPRODUCT(('Entree - Sortie'!$B$2:$B$9=Stock!A26)*('Entree - Sortie'!$C$2:$C$9="Entrée"),('Entree - Sortie'!$D$2:$D$9))-SUMPRODUCT(('Entree - Sortie'!$B$2:$B$9=Stock!A26)*('Entree - Sortie'!$C$2:$C$9="Sortie"),('Entree - Sortie'!$D$2:$D$9))</f>
        <v>0</v>
      </c>
    </row>
    <row r="27" spans="1:2">
      <c r="A27" t="str">
        <f>'liste produit'!A27</f>
        <v>Elifilm</v>
      </c>
      <c r="B27" s="13">
        <f>SUMPRODUCT(('Entree - Sortie'!$B$2:$B$9=Stock!A27)*('Entree - Sortie'!$C$2:$C$9="Entrée"),('Entree - Sortie'!$D$2:$D$9))-SUMPRODUCT(('Entree - Sortie'!$B$2:$B$9=Stock!A27)*('Entree - Sortie'!$C$2:$C$9="Sortie"),('Entree - Sortie'!$D$2:$D$9))</f>
        <v>0</v>
      </c>
    </row>
    <row r="28" spans="1:2">
      <c r="A28" t="str">
        <f>'liste produit'!A28</f>
        <v>Softcare Plus Pure</v>
      </c>
      <c r="B28" s="13">
        <f>SUMPRODUCT(('Entree - Sortie'!$B$2:$B$9=Stock!A28)*('Entree - Sortie'!$C$2:$C$9="Entrée"),('Entree - Sortie'!$D$2:$D$9))-SUMPRODUCT(('Entree - Sortie'!$B$2:$B$9=Stock!A28)*('Entree - Sortie'!$C$2:$C$9="Sortie"),('Entree - Sortie'!$D$2:$D$9))</f>
        <v>0</v>
      </c>
    </row>
    <row r="29" spans="1:2">
      <c r="A29" t="str">
        <f>'liste produit'!A29</f>
        <v>Cif nettoyant Vitre</v>
      </c>
      <c r="B29" s="13">
        <f>SUMPRODUCT(('Entree - Sortie'!$B$2:$B$9=Stock!A29)*('Entree - Sortie'!$C$2:$C$9="Entrée"),('Entree - Sortie'!$D$2:$D$9))-SUMPRODUCT(('Entree - Sortie'!$B$2:$B$9=Stock!A29)*('Entree - Sortie'!$C$2:$C$9="Sortie"),('Entree - Sortie'!$D$2:$D$9))</f>
        <v>0</v>
      </c>
    </row>
    <row r="30" spans="1:2">
      <c r="A30" t="str">
        <f>'liste produit'!A30</f>
        <v>Cif WC</v>
      </c>
      <c r="B30" s="13">
        <f>SUMPRODUCT(('Entree - Sortie'!$B$2:$B$9=Stock!A30)*('Entree - Sortie'!$C$2:$C$9="Entrée"),('Entree - Sortie'!$D$2:$D$9))-SUMPRODUCT(('Entree - Sortie'!$B$2:$B$9=Stock!A30)*('Entree - Sortie'!$C$2:$C$9="Sortie"),('Entree - Sortie'!$D$2:$D$9))</f>
        <v>0</v>
      </c>
    </row>
    <row r="31" spans="1:2">
      <c r="A31" t="str">
        <f>'liste produit'!A31</f>
        <v>Clearzym</v>
      </c>
      <c r="B31" s="13">
        <f>SUMPRODUCT(('Entree - Sortie'!$B$2:$B$9=Stock!A31)*('Entree - Sortie'!$C$2:$C$9="Entrée"),('Entree - Sortie'!$D$2:$D$9))-SUMPRODUCT(('Entree - Sortie'!$B$2:$B$9=Stock!A31)*('Entree - Sortie'!$C$2:$C$9="Sortie"),('Entree - Sortie'!$D$2:$D$9))</f>
        <v>0</v>
      </c>
    </row>
    <row r="32" spans="1:2">
      <c r="A32" t="str">
        <f>'liste produit'!A32</f>
        <v>Solzym</v>
      </c>
      <c r="B32" s="13">
        <f>SUMPRODUCT(('Entree - Sortie'!$B$2:$B$9=Stock!A32)*('Entree - Sortie'!$C$2:$C$9="Entrée"),('Entree - Sortie'!$D$2:$D$9))-SUMPRODUCT(('Entree - Sortie'!$B$2:$B$9=Stock!A32)*('Entree - Sortie'!$C$2:$C$9="Sortie"),('Entree - Sortie'!$D$2:$D$9))</f>
        <v>8</v>
      </c>
    </row>
    <row r="33" spans="1:2">
      <c r="A33" t="str">
        <f>'liste produit'!A33</f>
        <v>NP Freefoam</v>
      </c>
      <c r="B33" s="13">
        <f>SUMPRODUCT(('Entree - Sortie'!$B$2:$B$9=Stock!A33)*('Entree - Sortie'!$C$2:$C$9="Entrée"),('Entree - Sortie'!$D$2:$D$9))-SUMPRODUCT(('Entree - Sortie'!$B$2:$B$9=Stock!A33)*('Entree - Sortie'!$C$2:$C$9="Sortie"),('Entree - Sortie'!$D$2:$D$9))</f>
        <v>0</v>
      </c>
    </row>
    <row r="34" spans="1:2">
      <c r="A34" t="str">
        <f>'liste produit'!A34</f>
        <v>DES70</v>
      </c>
      <c r="B34" s="13">
        <f>SUMPRODUCT(('Entree - Sortie'!$B$2:$B$9=Stock!A34)*('Entree - Sortie'!$C$2:$C$9="Entrée"),('Entree - Sortie'!$D$2:$D$9))-SUMPRODUCT(('Entree - Sortie'!$B$2:$B$9=Stock!A34)*('Entree - Sortie'!$C$2:$C$9="Sortie"),('Entree - Sortie'!$D$2:$D$9))</f>
        <v>0</v>
      </c>
    </row>
    <row r="35" spans="1:2">
      <c r="A35" t="str">
        <f>'liste produit'!A35</f>
        <v>Aluwash</v>
      </c>
      <c r="B35" s="13">
        <f>SUMPRODUCT(('Entree - Sortie'!$B$2:$B$9=Stock!A35)*('Entree - Sortie'!$C$2:$C$9="Entrée"),('Entree - Sortie'!$D$2:$D$9))-SUMPRODUCT(('Entree - Sortie'!$B$2:$B$9=Stock!A35)*('Entree - Sortie'!$C$2:$C$9="Sortie"),('Entree - Sortie'!$D$2:$D$9))</f>
        <v>0</v>
      </c>
    </row>
    <row r="36" spans="1:2">
      <c r="A36">
        <f>'liste produit'!A36</f>
        <v>0</v>
      </c>
      <c r="B36" s="13">
        <f>SUMPRODUCT(('Entree - Sortie'!$B$2:$B$9=Stock!A36)*('Entree - Sortie'!$C$2:$C$9="Entrée"),('Entree - Sortie'!$D$2:$D$9))-SUMPRODUCT(('Entree - Sortie'!$B$2:$B$9=Stock!A36)*('Entree - Sortie'!$C$2:$C$9="Sortie"),('Entree - Sortie'!$D$2:$D$9))</f>
        <v>0</v>
      </c>
    </row>
    <row r="37" spans="1:2">
      <c r="A37">
        <f>'liste produit'!A37</f>
        <v>0</v>
      </c>
      <c r="B37" s="13">
        <f>SUMPRODUCT(('Entree - Sortie'!$B$2:$B$9=Stock!A37)*('Entree - Sortie'!$C$2:$C$9="Entrée"),('Entree - Sortie'!$D$2:$D$9))-SUMPRODUCT(('Entree - Sortie'!$B$2:$B$9=Stock!A37)*('Entree - Sortie'!$C$2:$C$9="Sortie"),('Entree - Sortie'!$D$2:$D$9))</f>
        <v>0</v>
      </c>
    </row>
    <row r="38" spans="1:2">
      <c r="A38">
        <f>'liste produit'!A38</f>
        <v>0</v>
      </c>
      <c r="B38" s="13">
        <f>SUMPRODUCT(('Entree - Sortie'!$B$2:$B$9=Stock!A38)*('Entree - Sortie'!$C$2:$C$9="Entrée"),('Entree - Sortie'!$D$2:$D$9))-SUMPRODUCT(('Entree - Sortie'!$B$2:$B$9=Stock!A38)*('Entree - Sortie'!$C$2:$C$9="Sortie"),('Entree - Sortie'!$D$2:$D$9))</f>
        <v>0</v>
      </c>
    </row>
    <row r="39" spans="1:2">
      <c r="A39">
        <f>'liste produit'!A39</f>
        <v>0</v>
      </c>
      <c r="B39" s="13">
        <f>SUMPRODUCT(('Entree - Sortie'!$B$2:$B$9=Stock!A39)*('Entree - Sortie'!$C$2:$C$9="Entrée"),('Entree - Sortie'!$D$2:$D$9))-SUMPRODUCT(('Entree - Sortie'!$B$2:$B$9=Stock!A39)*('Entree - Sortie'!$C$2:$C$9="Sortie"),('Entree - Sortie'!$D$2:$D$9))</f>
        <v>0</v>
      </c>
    </row>
    <row r="40" spans="1:2">
      <c r="A40">
        <f>'liste produit'!A40</f>
        <v>0</v>
      </c>
      <c r="B40" s="13">
        <f>SUMPRODUCT(('Entree - Sortie'!$B$2:$B$9=Stock!A40)*('Entree - Sortie'!$C$2:$C$9="Entrée"),('Entree - Sortie'!$D$2:$D$9))-SUMPRODUCT(('Entree - Sortie'!$B$2:$B$9=Stock!A40)*('Entree - Sortie'!$C$2:$C$9="Sortie"),('Entree - Sortie'!$D$2:$D$9))</f>
        <v>0</v>
      </c>
    </row>
    <row r="41" spans="1:2">
      <c r="A41">
        <f>'liste produit'!A41</f>
        <v>0</v>
      </c>
      <c r="B41" s="13">
        <f>SUMPRODUCT(('Entree - Sortie'!$B$2:$B$9=Stock!A41)*('Entree - Sortie'!$C$2:$C$9="Entrée"),('Entree - Sortie'!$D$2:$D$9))-SUMPRODUCT(('Entree - Sortie'!$B$2:$B$9=Stock!A41)*('Entree - Sortie'!$C$2:$C$9="Sortie"),('Entree - Sortie'!$D$2:$D$9))</f>
        <v>0</v>
      </c>
    </row>
    <row r="42" spans="1:2">
      <c r="A42">
        <f>'liste produit'!A42</f>
        <v>0</v>
      </c>
      <c r="B42" s="13">
        <f>SUMPRODUCT(('Entree - Sortie'!$B$2:$B$9=Stock!A42)*('Entree - Sortie'!$C$2:$C$9="Entrée"),('Entree - Sortie'!$D$2:$D$9))-SUMPRODUCT(('Entree - Sortie'!$B$2:$B$9=Stock!A42)*('Entree - Sortie'!$C$2:$C$9="Sortie"),('Entree - Sortie'!$D$2:$D$9))</f>
        <v>0</v>
      </c>
    </row>
    <row r="43" spans="1:2">
      <c r="A43">
        <f>'liste produit'!A43</f>
        <v>0</v>
      </c>
      <c r="B43" s="13">
        <f>SUMPRODUCT(('Entree - Sortie'!$B$2:$B$9=Stock!A43)*('Entree - Sortie'!$C$2:$C$9="Entrée"),('Entree - Sortie'!$D$2:$D$9))-SUMPRODUCT(('Entree - Sortie'!$B$2:$B$9=Stock!A43)*('Entree - Sortie'!$C$2:$C$9="Sortie"),('Entree - Sortie'!$D$2:$D$9))</f>
        <v>0</v>
      </c>
    </row>
    <row r="44" spans="1:2">
      <c r="A44">
        <f>'liste produit'!A44</f>
        <v>0</v>
      </c>
      <c r="B44" s="13">
        <f>SUMPRODUCT(('Entree - Sortie'!$B$2:$B$9=Stock!A44)*('Entree - Sortie'!$C$2:$C$9="Entrée"),('Entree - Sortie'!$D$2:$D$9))-SUMPRODUCT(('Entree - Sortie'!$B$2:$B$9=Stock!A44)*('Entree - Sortie'!$C$2:$C$9="Sortie"),('Entree - Sortie'!$D$2:$D$9))</f>
        <v>0</v>
      </c>
    </row>
    <row r="45" spans="1:2">
      <c r="A45">
        <f>'liste produit'!A45</f>
        <v>0</v>
      </c>
      <c r="B45" s="13">
        <f>SUMPRODUCT(('Entree - Sortie'!$B$2:$B$9=Stock!A45)*('Entree - Sortie'!$C$2:$C$9="Entrée"),('Entree - Sortie'!$D$2:$D$9))-SUMPRODUCT(('Entree - Sortie'!$B$2:$B$9=Stock!A45)*('Entree - Sortie'!$C$2:$C$9="Sortie"),('Entree - Sortie'!$D$2:$D$9))</f>
        <v>0</v>
      </c>
    </row>
    <row r="46" spans="1:2">
      <c r="A46">
        <f>'liste produit'!A46</f>
        <v>0</v>
      </c>
      <c r="B46" s="13">
        <f>SUMPRODUCT(('Entree - Sortie'!$B$2:$B$9=Stock!A46)*('Entree - Sortie'!$C$2:$C$9="Entrée"),('Entree - Sortie'!$D$2:$D$9))-SUMPRODUCT(('Entree - Sortie'!$B$2:$B$9=Stock!A46)*('Entree - Sortie'!$C$2:$C$9="Sortie"),('Entree - Sortie'!$D$2:$D$9))</f>
        <v>0</v>
      </c>
    </row>
    <row r="47" spans="1:2">
      <c r="A47">
        <f>'liste produit'!A47</f>
        <v>0</v>
      </c>
      <c r="B47" s="13">
        <f>SUMPRODUCT(('Entree - Sortie'!$B$2:$B$9=Stock!A47)*('Entree - Sortie'!$C$2:$C$9="Entrée"),('Entree - Sortie'!$D$2:$D$9))-SUMPRODUCT(('Entree - Sortie'!$B$2:$B$9=Stock!A47)*('Entree - Sortie'!$C$2:$C$9="Sortie"),('Entree - Sortie'!$D$2:$D$9))</f>
        <v>0</v>
      </c>
    </row>
    <row r="48" spans="1:2">
      <c r="A48">
        <f>'liste produit'!A48</f>
        <v>0</v>
      </c>
      <c r="B48" s="13">
        <f>SUMPRODUCT(('Entree - Sortie'!$B$2:$B$9=Stock!A48)*('Entree - Sortie'!$C$2:$C$9="Entrée"),('Entree - Sortie'!$D$2:$D$9))-SUMPRODUCT(('Entree - Sortie'!$B$2:$B$9=Stock!A48)*('Entree - Sortie'!$C$2:$C$9="Sortie"),('Entree - Sortie'!$D$2:$D$9))</f>
        <v>0</v>
      </c>
    </row>
    <row r="49" spans="1:2">
      <c r="A49">
        <f>'liste produit'!A49</f>
        <v>0</v>
      </c>
      <c r="B49" s="13">
        <f>SUMPRODUCT(('Entree - Sortie'!$B$2:$B$9=Stock!A49)*('Entree - Sortie'!$C$2:$C$9="Entrée"),('Entree - Sortie'!$D$2:$D$9))-SUMPRODUCT(('Entree - Sortie'!$B$2:$B$9=Stock!A49)*('Entree - Sortie'!$C$2:$C$9="Sortie"),('Entree - Sortie'!$D$2:$D$9))</f>
        <v>0</v>
      </c>
    </row>
    <row r="50" spans="1:2">
      <c r="A50">
        <f>'liste produit'!A50</f>
        <v>0</v>
      </c>
      <c r="B50" s="13">
        <f>SUMPRODUCT(('Entree - Sortie'!$B$2:$B$9=Stock!A50)*('Entree - Sortie'!$C$2:$C$9="Entrée"),('Entree - Sortie'!$D$2:$D$9))-SUMPRODUCT(('Entree - Sortie'!$B$2:$B$9=Stock!A50)*('Entree - Sortie'!$C$2:$C$9="Sortie"),('Entree - Sortie'!$D$2:$D$9))</f>
        <v>0</v>
      </c>
    </row>
    <row r="51" spans="1:2">
      <c r="A51">
        <f>'liste produit'!A51</f>
        <v>0</v>
      </c>
      <c r="B51" s="13">
        <f>SUMPRODUCT(('Entree - Sortie'!$B$2:$B$9=Stock!A51)*('Entree - Sortie'!$C$2:$C$9="Entrée"),('Entree - Sortie'!$D$2:$D$9))-SUMPRODUCT(('Entree - Sortie'!$B$2:$B$9=Stock!A51)*('Entree - Sortie'!$C$2:$C$9="Sortie"),('Entree - Sortie'!$D$2:$D$9))</f>
        <v>0</v>
      </c>
    </row>
    <row r="52" spans="1:2">
      <c r="A52">
        <f>'liste produit'!A52</f>
        <v>0</v>
      </c>
      <c r="B52" s="13">
        <f>SUMPRODUCT(('Entree - Sortie'!$B$2:$B$9=Stock!A52)*('Entree - Sortie'!$C$2:$C$9="Entrée"),('Entree - Sortie'!$D$2:$D$9))-SUMPRODUCT(('Entree - Sortie'!$B$2:$B$9=Stock!A52)*('Entree - Sortie'!$C$2:$C$9="Sortie"),('Entree - Sortie'!$D$2:$D$9))</f>
        <v>0</v>
      </c>
    </row>
    <row r="53" spans="1:2">
      <c r="A53">
        <f>'liste produit'!A53</f>
        <v>0</v>
      </c>
      <c r="B53" s="13">
        <f>SUMPRODUCT(('Entree - Sortie'!$B$2:$B$9=Stock!A53)*('Entree - Sortie'!$C$2:$C$9="Entrée"),('Entree - Sortie'!$D$2:$D$9))-SUMPRODUCT(('Entree - Sortie'!$B$2:$B$9=Stock!A53)*('Entree - Sortie'!$C$2:$C$9="Sortie"),('Entree - Sortie'!$D$2:$D$9))</f>
        <v>0</v>
      </c>
    </row>
    <row r="54" spans="1:2">
      <c r="A54">
        <f>'liste produit'!A54</f>
        <v>0</v>
      </c>
      <c r="B54" s="13">
        <f>SUMPRODUCT(('Entree - Sortie'!$B$2:$B$9=Stock!A54)*('Entree - Sortie'!$C$2:$C$9="Entrée"),('Entree - Sortie'!$D$2:$D$9))-SUMPRODUCT(('Entree - Sortie'!$B$2:$B$9=Stock!A54)*('Entree - Sortie'!$C$2:$C$9="Sortie"),('Entree - Sortie'!$D$2:$D$9))</f>
        <v>0</v>
      </c>
    </row>
    <row r="55" spans="1:2">
      <c r="A55">
        <f>'liste produit'!A55</f>
        <v>0</v>
      </c>
      <c r="B55" s="13">
        <f>SUMPRODUCT(('Entree - Sortie'!$B$2:$B$9=Stock!A55)*('Entree - Sortie'!$C$2:$C$9="Entrée"),('Entree - Sortie'!$D$2:$D$9))-SUMPRODUCT(('Entree - Sortie'!$B$2:$B$9=Stock!A55)*('Entree - Sortie'!$C$2:$C$9="Sortie"),('Entree - Sortie'!$D$2:$D$9))</f>
        <v>0</v>
      </c>
    </row>
    <row r="56" spans="1:2">
      <c r="A56">
        <f>'liste produit'!A56</f>
        <v>0</v>
      </c>
      <c r="B56" s="13">
        <f>SUMPRODUCT(('Entree - Sortie'!$B$2:$B$9=Stock!A56)*('Entree - Sortie'!$C$2:$C$9="Entrée"),('Entree - Sortie'!$D$2:$D$9))-SUMPRODUCT(('Entree - Sortie'!$B$2:$B$9=Stock!A56)*('Entree - Sortie'!$C$2:$C$9="Sortie"),('Entree - Sortie'!$D$2:$D$9))</f>
        <v>0</v>
      </c>
    </row>
    <row r="57" spans="1:2">
      <c r="A57">
        <f>'liste produit'!A57</f>
        <v>0</v>
      </c>
      <c r="B57" s="13">
        <f>SUMPRODUCT(('Entree - Sortie'!$B$2:$B$9=Stock!A57)*('Entree - Sortie'!$C$2:$C$9="Entrée"),('Entree - Sortie'!$D$2:$D$9))-SUMPRODUCT(('Entree - Sortie'!$B$2:$B$9=Stock!A57)*('Entree - Sortie'!$C$2:$C$9="Sortie"),('Entree - Sortie'!$D$2:$D$9))</f>
        <v>0</v>
      </c>
    </row>
    <row r="58" spans="1:2">
      <c r="A58">
        <f>'liste produit'!A58</f>
        <v>0</v>
      </c>
      <c r="B58" s="13">
        <f>SUMPRODUCT(('Entree - Sortie'!$B$2:$B$9=Stock!A58)*('Entree - Sortie'!$C$2:$C$9="Entrée"),('Entree - Sortie'!$D$2:$D$9))-SUMPRODUCT(('Entree - Sortie'!$B$2:$B$9=Stock!A58)*('Entree - Sortie'!$C$2:$C$9="Sortie"),('Entree - Sortie'!$D$2:$D$9))</f>
        <v>0</v>
      </c>
    </row>
    <row r="59" spans="1:2">
      <c r="A59">
        <f>'liste produit'!A59</f>
        <v>0</v>
      </c>
      <c r="B59" s="13">
        <f>SUMPRODUCT(('Entree - Sortie'!$B$2:$B$9=Stock!A59)*('Entree - Sortie'!$C$2:$C$9="Entrée"),('Entree - Sortie'!$D$2:$D$9))-SUMPRODUCT(('Entree - Sortie'!$B$2:$B$9=Stock!A59)*('Entree - Sortie'!$C$2:$C$9="Sortie"),('Entree - Sortie'!$D$2:$D$9))</f>
        <v>0</v>
      </c>
    </row>
    <row r="60" spans="1:2">
      <c r="A60">
        <f>'liste produit'!A60</f>
        <v>0</v>
      </c>
      <c r="B60" s="13">
        <f>SUMPRODUCT(('Entree - Sortie'!$B$2:$B$9=Stock!A60)*('Entree - Sortie'!$C$2:$C$9="Entrée"),('Entree - Sortie'!$D$2:$D$9))-SUMPRODUCT(('Entree - Sortie'!$B$2:$B$9=Stock!A60)*('Entree - Sortie'!$C$2:$C$9="Sortie"),('Entree - Sortie'!$D$2:$D$9))</f>
        <v>0</v>
      </c>
    </row>
    <row r="61" spans="1:2">
      <c r="A61">
        <f>'liste produit'!A61</f>
        <v>0</v>
      </c>
      <c r="B61" s="13">
        <f>SUMPRODUCT(('Entree - Sortie'!$B$2:$B$9=Stock!A61)*('Entree - Sortie'!$C$2:$C$9="Entrée"),('Entree - Sortie'!$D$2:$D$9))-SUMPRODUCT(('Entree - Sortie'!$B$2:$B$9=Stock!A61)*('Entree - Sortie'!$C$2:$C$9="Sortie"),('Entree - Sortie'!$D$2:$D$9))</f>
        <v>0</v>
      </c>
    </row>
    <row r="62" spans="1:2">
      <c r="A62">
        <f>'liste produit'!A62</f>
        <v>0</v>
      </c>
      <c r="B62" s="13">
        <f>SUMPRODUCT(('Entree - Sortie'!$B$2:$B$9=Stock!A62)*('Entree - Sortie'!$C$2:$C$9="Entrée"),('Entree - Sortie'!$D$2:$D$9))-SUMPRODUCT(('Entree - Sortie'!$B$2:$B$9=Stock!A62)*('Entree - Sortie'!$C$2:$C$9="Sortie"),('Entree - Sortie'!$D$2:$D$9))</f>
        <v>0</v>
      </c>
    </row>
    <row r="63" spans="1:2">
      <c r="A63">
        <f>'liste produit'!A63</f>
        <v>0</v>
      </c>
      <c r="B63" s="13">
        <f>SUMPRODUCT(('Entree - Sortie'!$B$2:$B$9=Stock!A63)*('Entree - Sortie'!$C$2:$C$9="Entrée"),('Entree - Sortie'!$D$2:$D$9))-SUMPRODUCT(('Entree - Sortie'!$B$2:$B$9=Stock!A63)*('Entree - Sortie'!$C$2:$C$9="Sortie"),('Entree - Sortie'!$D$2:$D$9))</f>
        <v>0</v>
      </c>
    </row>
    <row r="64" spans="1:2">
      <c r="A64">
        <f>'liste produit'!A64</f>
        <v>0</v>
      </c>
      <c r="B64" s="13">
        <f>SUMPRODUCT(('Entree - Sortie'!$B$2:$B$9=Stock!A64)*('Entree - Sortie'!$C$2:$C$9="Entrée"),('Entree - Sortie'!$D$2:$D$9))-SUMPRODUCT(('Entree - Sortie'!$B$2:$B$9=Stock!A64)*('Entree - Sortie'!$C$2:$C$9="Sortie"),('Entree - Sortie'!$D$2:$D$9))</f>
        <v>0</v>
      </c>
    </row>
    <row r="65" spans="1:2">
      <c r="A65">
        <f>'liste produit'!A65</f>
        <v>0</v>
      </c>
      <c r="B65" s="13">
        <f>SUMPRODUCT(('Entree - Sortie'!$B$2:$B$9=Stock!A65)*('Entree - Sortie'!$C$2:$C$9="Entrée"),('Entree - Sortie'!$D$2:$D$9))-SUMPRODUCT(('Entree - Sortie'!$B$2:$B$9=Stock!A65)*('Entree - Sortie'!$C$2:$C$9="Sortie"),('Entree - Sortie'!$D$2:$D$9))</f>
        <v>0</v>
      </c>
    </row>
    <row r="66" spans="1:2">
      <c r="A66">
        <f>'liste produit'!A66</f>
        <v>0</v>
      </c>
      <c r="B66" s="13">
        <f>SUMPRODUCT(('Entree - Sortie'!$B$2:$B$9=Stock!A66)*('Entree - Sortie'!$C$2:$C$9="Entrée"),('Entree - Sortie'!$D$2:$D$9))-SUMPRODUCT(('Entree - Sortie'!$B$2:$B$9=Stock!A66)*('Entree - Sortie'!$C$2:$C$9="Sortie"),('Entree - Sortie'!$D$2:$D$9))</f>
        <v>0</v>
      </c>
    </row>
    <row r="67" spans="1:2">
      <c r="A67">
        <f>'liste produit'!A67</f>
        <v>0</v>
      </c>
      <c r="B67" s="13">
        <f>SUMPRODUCT(('Entree - Sortie'!$B$2:$B$9=Stock!A67)*('Entree - Sortie'!$C$2:$C$9="Entrée"),('Entree - Sortie'!$D$2:$D$9))-SUMPRODUCT(('Entree - Sortie'!$B$2:$B$9=Stock!A67)*('Entree - Sortie'!$C$2:$C$9="Sortie"),('Entree - Sortie'!$D$2:$D$9))</f>
        <v>0</v>
      </c>
    </row>
    <row r="68" spans="1:2">
      <c r="A68">
        <f>'liste produit'!A68</f>
        <v>0</v>
      </c>
      <c r="B68" s="13">
        <f>SUMPRODUCT(('Entree - Sortie'!$B$2:$B$9=Stock!A68)*('Entree - Sortie'!$C$2:$C$9="Entrée"),('Entree - Sortie'!$D$2:$D$9))-SUMPRODUCT(('Entree - Sortie'!$B$2:$B$9=Stock!A68)*('Entree - Sortie'!$C$2:$C$9="Sortie"),('Entree - Sortie'!$D$2:$D$9))</f>
        <v>0</v>
      </c>
    </row>
    <row r="69" spans="1:2">
      <c r="A69">
        <f>'liste produit'!A69</f>
        <v>0</v>
      </c>
      <c r="B69" s="13">
        <f>SUMPRODUCT(('Entree - Sortie'!$B$2:$B$9=Stock!A69)*('Entree - Sortie'!$C$2:$C$9="Entrée"),('Entree - Sortie'!$D$2:$D$9))-SUMPRODUCT(('Entree - Sortie'!$B$2:$B$9=Stock!A69)*('Entree - Sortie'!$C$2:$C$9="Sortie"),('Entree - Sortie'!$D$2:$D$9))</f>
        <v>0</v>
      </c>
    </row>
    <row r="70" spans="1:2">
      <c r="A70">
        <f>'liste produit'!A70</f>
        <v>0</v>
      </c>
      <c r="B70" s="13">
        <f>SUMPRODUCT(('Entree - Sortie'!$B$2:$B$9=Stock!A70)*('Entree - Sortie'!$C$2:$C$9="Entrée"),('Entree - Sortie'!$D$2:$D$9))-SUMPRODUCT(('Entree - Sortie'!$B$2:$B$9=Stock!A70)*('Entree - Sortie'!$C$2:$C$9="Sortie"),('Entree - Sortie'!$D$2:$D$9))</f>
        <v>0</v>
      </c>
    </row>
    <row r="71" spans="1:2">
      <c r="A71">
        <f>'liste produit'!A71</f>
        <v>0</v>
      </c>
      <c r="B71" s="13">
        <f>SUMPRODUCT(('Entree - Sortie'!$B$2:$B$9=Stock!A71)*('Entree - Sortie'!$C$2:$C$9="Entrée"),('Entree - Sortie'!$D$2:$D$9))-SUMPRODUCT(('Entree - Sortie'!$B$2:$B$9=Stock!A71)*('Entree - Sortie'!$C$2:$C$9="Sortie"),('Entree - Sortie'!$D$2:$D$9))</f>
        <v>0</v>
      </c>
    </row>
    <row r="72" spans="1:2">
      <c r="A72">
        <f>'liste produit'!A72</f>
        <v>0</v>
      </c>
      <c r="B72" s="13">
        <f>SUMPRODUCT(('Entree - Sortie'!$B$2:$B$9=Stock!A72)*('Entree - Sortie'!$C$2:$C$9="Entrée"),('Entree - Sortie'!$D$2:$D$9))-SUMPRODUCT(('Entree - Sortie'!$B$2:$B$9=Stock!A72)*('Entree - Sortie'!$C$2:$C$9="Sortie"),('Entree - Sortie'!$D$2:$D$9))</f>
        <v>0</v>
      </c>
    </row>
    <row r="73" spans="1:2">
      <c r="A73">
        <f>'liste produit'!A73</f>
        <v>0</v>
      </c>
      <c r="B73" s="13">
        <f>SUMPRODUCT(('Entree - Sortie'!$B$2:$B$9=Stock!A73)*('Entree - Sortie'!$C$2:$C$9="Entrée"),('Entree - Sortie'!$D$2:$D$9))-SUMPRODUCT(('Entree - Sortie'!$B$2:$B$9=Stock!A73)*('Entree - Sortie'!$C$2:$C$9="Sortie"),('Entree - Sortie'!$D$2:$D$9))</f>
        <v>0</v>
      </c>
    </row>
    <row r="74" spans="1:2">
      <c r="A74">
        <f>'liste produit'!A74</f>
        <v>0</v>
      </c>
      <c r="B74" s="13">
        <f>SUMPRODUCT(('Entree - Sortie'!$B$2:$B$9=Stock!A74)*('Entree - Sortie'!$C$2:$C$9="Entrée"),('Entree - Sortie'!$D$2:$D$9))-SUMPRODUCT(('Entree - Sortie'!$B$2:$B$9=Stock!A74)*('Entree - Sortie'!$C$2:$C$9="Sortie"),('Entree - Sortie'!$D$2:$D$9))</f>
        <v>0</v>
      </c>
    </row>
    <row r="75" spans="1:2">
      <c r="A75">
        <f>'liste produit'!A75</f>
        <v>0</v>
      </c>
      <c r="B75" s="13">
        <f>SUMPRODUCT(('Entree - Sortie'!$B$2:$B$9=Stock!A75)*('Entree - Sortie'!$C$2:$C$9="Entrée"),('Entree - Sortie'!$D$2:$D$9))-SUMPRODUCT(('Entree - Sortie'!$B$2:$B$9=Stock!A75)*('Entree - Sortie'!$C$2:$C$9="Sortie"),('Entree - Sortie'!$D$2:$D$9))</f>
        <v>0</v>
      </c>
    </row>
    <row r="76" spans="1:2">
      <c r="A76">
        <f>'liste produit'!A76</f>
        <v>0</v>
      </c>
      <c r="B76" s="13">
        <f>SUMPRODUCT(('Entree - Sortie'!$B$2:$B$9=Stock!A76)*('Entree - Sortie'!$C$2:$C$9="Entrée"),('Entree - Sortie'!$D$2:$D$9))-SUMPRODUCT(('Entree - Sortie'!$B$2:$B$9=Stock!A76)*('Entree - Sortie'!$C$2:$C$9="Sortie"),('Entree - Sortie'!$D$2:$D$9))</f>
        <v>0</v>
      </c>
    </row>
    <row r="77" spans="1:2">
      <c r="A77">
        <f>'liste produit'!A77</f>
        <v>0</v>
      </c>
      <c r="B77" s="13">
        <f>SUMPRODUCT(('Entree - Sortie'!$B$2:$B$9=Stock!A77)*('Entree - Sortie'!$C$2:$C$9="Entrée"),('Entree - Sortie'!$D$2:$D$9))-SUMPRODUCT(('Entree - Sortie'!$B$2:$B$9=Stock!A77)*('Entree - Sortie'!$C$2:$C$9="Sortie"),('Entree - Sortie'!$D$2:$D$9))</f>
        <v>0</v>
      </c>
    </row>
    <row r="78" spans="1:2">
      <c r="A78">
        <f>'liste produit'!A78</f>
        <v>0</v>
      </c>
      <c r="B78" s="13">
        <f>SUMPRODUCT(('Entree - Sortie'!$B$2:$B$9=Stock!A78)*('Entree - Sortie'!$C$2:$C$9="Entrée"),('Entree - Sortie'!$D$2:$D$9))-SUMPRODUCT(('Entree - Sortie'!$B$2:$B$9=Stock!A78)*('Entree - Sortie'!$C$2:$C$9="Sortie"),('Entree - Sortie'!$D$2:$D$9))</f>
        <v>0</v>
      </c>
    </row>
    <row r="79" spans="1:2">
      <c r="A79">
        <f>'liste produit'!A79</f>
        <v>0</v>
      </c>
      <c r="B79" s="13">
        <f>SUMPRODUCT(('Entree - Sortie'!$B$2:$B$9=Stock!A79)*('Entree - Sortie'!$C$2:$C$9="Entrée"),('Entree - Sortie'!$D$2:$D$9))-SUMPRODUCT(('Entree - Sortie'!$B$2:$B$9=Stock!A79)*('Entree - Sortie'!$C$2:$C$9="Sortie"),('Entree - Sortie'!$D$2:$D$9))</f>
        <v>0</v>
      </c>
    </row>
    <row r="80" spans="1:2">
      <c r="A80">
        <f>'liste produit'!A80</f>
        <v>0</v>
      </c>
      <c r="B80" s="13">
        <f>SUMPRODUCT(('Entree - Sortie'!$B$2:$B$9=Stock!A80)*('Entree - Sortie'!$C$2:$C$9="Entrée"),('Entree - Sortie'!$D$2:$D$9))-SUMPRODUCT(('Entree - Sortie'!$B$2:$B$9=Stock!A80)*('Entree - Sortie'!$C$2:$C$9="Sortie"),('Entree - Sortie'!$D$2:$D$9))</f>
        <v>0</v>
      </c>
    </row>
    <row r="81" spans="1:2">
      <c r="A81">
        <f>'liste produit'!A81</f>
        <v>0</v>
      </c>
      <c r="B81" s="13">
        <f>SUMPRODUCT(('Entree - Sortie'!$B$2:$B$9=Stock!A81)*('Entree - Sortie'!$C$2:$C$9="Entrée"),('Entree - Sortie'!$D$2:$D$9))-SUMPRODUCT(('Entree - Sortie'!$B$2:$B$9=Stock!A81)*('Entree - Sortie'!$C$2:$C$9="Sortie"),('Entree - Sortie'!$D$2:$D$9))</f>
        <v>0</v>
      </c>
    </row>
    <row r="82" spans="1:2">
      <c r="A82">
        <f>'liste produit'!A82</f>
        <v>0</v>
      </c>
      <c r="B82" s="13">
        <f>SUMPRODUCT(('Entree - Sortie'!$B$2:$B$9=Stock!A82)*('Entree - Sortie'!$C$2:$C$9="Entrée"),('Entree - Sortie'!$D$2:$D$9))-SUMPRODUCT(('Entree - Sortie'!$B$2:$B$9=Stock!A82)*('Entree - Sortie'!$C$2:$C$9="Sortie"),('Entree - Sortie'!$D$2:$D$9))</f>
        <v>0</v>
      </c>
    </row>
    <row r="83" spans="1:2">
      <c r="A83">
        <f>'liste produit'!A83</f>
        <v>0</v>
      </c>
      <c r="B83" s="13">
        <f>SUMPRODUCT(('Entree - Sortie'!$B$2:$B$9=Stock!A83)*('Entree - Sortie'!$C$2:$C$9="Entrée"),('Entree - Sortie'!$D$2:$D$9))-SUMPRODUCT(('Entree - Sortie'!$B$2:$B$9=Stock!A83)*('Entree - Sortie'!$C$2:$C$9="Sortie"),('Entree - Sortie'!$D$2:$D$9))</f>
        <v>0</v>
      </c>
    </row>
    <row r="84" spans="1:2">
      <c r="A84">
        <f>'liste produit'!A84</f>
        <v>0</v>
      </c>
      <c r="B84" s="13">
        <f>SUMPRODUCT(('Entree - Sortie'!$B$2:$B$9=Stock!A84)*('Entree - Sortie'!$C$2:$C$9="Entrée"),('Entree - Sortie'!$D$2:$D$9))-SUMPRODUCT(('Entree - Sortie'!$B$2:$B$9=Stock!A84)*('Entree - Sortie'!$C$2:$C$9="Sortie"),('Entree - Sortie'!$D$2:$D$9))</f>
        <v>0</v>
      </c>
    </row>
    <row r="85" spans="1:2">
      <c r="A85">
        <f>'liste produit'!A85</f>
        <v>0</v>
      </c>
      <c r="B85" s="13">
        <f>SUMPRODUCT(('Entree - Sortie'!$B$2:$B$9=Stock!A85)*('Entree - Sortie'!$C$2:$C$9="Entrée"),('Entree - Sortie'!$D$2:$D$9))-SUMPRODUCT(('Entree - Sortie'!$B$2:$B$9=Stock!A85)*('Entree - Sortie'!$C$2:$C$9="Sortie"),('Entree - Sortie'!$D$2:$D$9))</f>
        <v>0</v>
      </c>
    </row>
    <row r="86" spans="1:2">
      <c r="A86">
        <f>'liste produit'!A86</f>
        <v>0</v>
      </c>
      <c r="B86" s="13">
        <f>SUMPRODUCT(('Entree - Sortie'!$B$2:$B$9=Stock!A86)*('Entree - Sortie'!$C$2:$C$9="Entrée"),('Entree - Sortie'!$D$2:$D$9))-SUMPRODUCT(('Entree - Sortie'!$B$2:$B$9=Stock!A86)*('Entree - Sortie'!$C$2:$C$9="Sortie"),('Entree - Sortie'!$D$2:$D$9))</f>
        <v>0</v>
      </c>
    </row>
    <row r="87" spans="1:2">
      <c r="A87">
        <f>'liste produit'!A87</f>
        <v>0</v>
      </c>
      <c r="B87" s="13">
        <f>SUMPRODUCT(('Entree - Sortie'!$B$2:$B$9=Stock!A87)*('Entree - Sortie'!$C$2:$C$9="Entrée"),('Entree - Sortie'!$D$2:$D$9))-SUMPRODUCT(('Entree - Sortie'!$B$2:$B$9=Stock!A87)*('Entree - Sortie'!$C$2:$C$9="Sortie"),('Entree - Sortie'!$D$2:$D$9))</f>
        <v>0</v>
      </c>
    </row>
    <row r="88" spans="1:2">
      <c r="A88">
        <f>'liste produit'!A88</f>
        <v>0</v>
      </c>
      <c r="B88" s="13">
        <f>SUMPRODUCT(('Entree - Sortie'!$B$2:$B$9=Stock!A88)*('Entree - Sortie'!$C$2:$C$9="Entrée"),('Entree - Sortie'!$D$2:$D$9))-SUMPRODUCT(('Entree - Sortie'!$B$2:$B$9=Stock!A88)*('Entree - Sortie'!$C$2:$C$9="Sortie"),('Entree - Sortie'!$D$2:$D$9))</f>
        <v>0</v>
      </c>
    </row>
    <row r="89" spans="1:2">
      <c r="A89">
        <f>'liste produit'!A89</f>
        <v>0</v>
      </c>
      <c r="B89" s="13">
        <f>SUMPRODUCT(('Entree - Sortie'!$B$2:$B$9=Stock!A89)*('Entree - Sortie'!$C$2:$C$9="Entrée"),('Entree - Sortie'!$D$2:$D$9))-SUMPRODUCT(('Entree - Sortie'!$B$2:$B$9=Stock!A89)*('Entree - Sortie'!$C$2:$C$9="Sortie"),('Entree - Sortie'!$D$2:$D$9))</f>
        <v>0</v>
      </c>
    </row>
    <row r="90" spans="1:2">
      <c r="A90">
        <f>'liste produit'!A90</f>
        <v>0</v>
      </c>
      <c r="B90" s="13">
        <f>SUMPRODUCT(('Entree - Sortie'!$B$2:$B$9=Stock!A90)*('Entree - Sortie'!$C$2:$C$9="Entrée"),('Entree - Sortie'!$D$2:$D$9))-SUMPRODUCT(('Entree - Sortie'!$B$2:$B$9=Stock!A90)*('Entree - Sortie'!$C$2:$C$9="Sortie"),('Entree - Sortie'!$D$2:$D$9))</f>
        <v>0</v>
      </c>
    </row>
    <row r="91" spans="1:2">
      <c r="A91">
        <f>'liste produit'!A91</f>
        <v>0</v>
      </c>
      <c r="B91" s="13">
        <f>SUMPRODUCT(('Entree - Sortie'!$B$2:$B$9=Stock!A91)*('Entree - Sortie'!$C$2:$C$9="Entrée"),('Entree - Sortie'!$D$2:$D$9))-SUMPRODUCT(('Entree - Sortie'!$B$2:$B$9=Stock!A91)*('Entree - Sortie'!$C$2:$C$9="Sortie"),('Entree - Sortie'!$D$2:$D$9))</f>
        <v>0</v>
      </c>
    </row>
    <row r="92" spans="1:2">
      <c r="A92">
        <f>'liste produit'!A92</f>
        <v>0</v>
      </c>
      <c r="B92" s="13">
        <f>SUMPRODUCT(('Entree - Sortie'!$B$2:$B$9=Stock!A92)*('Entree - Sortie'!$C$2:$C$9="Entrée"),('Entree - Sortie'!$D$2:$D$9))-SUMPRODUCT(('Entree - Sortie'!$B$2:$B$9=Stock!A92)*('Entree - Sortie'!$C$2:$C$9="Sortie"),('Entree - Sortie'!$D$2:$D$9))</f>
        <v>0</v>
      </c>
    </row>
    <row r="93" spans="1:2">
      <c r="A93">
        <f>'liste produit'!A93</f>
        <v>0</v>
      </c>
      <c r="B93" s="13">
        <f>SUMPRODUCT(('Entree - Sortie'!$B$2:$B$9=Stock!A93)*('Entree - Sortie'!$C$2:$C$9="Entrée"),('Entree - Sortie'!$D$2:$D$9))-SUMPRODUCT(('Entree - Sortie'!$B$2:$B$9=Stock!A93)*('Entree - Sortie'!$C$2:$C$9="Sortie"),('Entree - Sortie'!$D$2:$D$9))</f>
        <v>0</v>
      </c>
    </row>
    <row r="94" spans="1:2">
      <c r="A94">
        <f>'liste produit'!A94</f>
        <v>0</v>
      </c>
      <c r="B94" s="13">
        <f>SUMPRODUCT(('Entree - Sortie'!$B$2:$B$9=Stock!A94)*('Entree - Sortie'!$C$2:$C$9="Entrée"),('Entree - Sortie'!$D$2:$D$9))-SUMPRODUCT(('Entree - Sortie'!$B$2:$B$9=Stock!A94)*('Entree - Sortie'!$C$2:$C$9="Sortie"),('Entree - Sortie'!$D$2:$D$9))</f>
        <v>0</v>
      </c>
    </row>
    <row r="95" spans="1:2">
      <c r="A95">
        <f>'liste produit'!A95</f>
        <v>0</v>
      </c>
      <c r="B95" s="13">
        <f>SUMPRODUCT(('Entree - Sortie'!$B$2:$B$9=Stock!A95)*('Entree - Sortie'!$C$2:$C$9="Entrée"),('Entree - Sortie'!$D$2:$D$9))-SUMPRODUCT(('Entree - Sortie'!$B$2:$B$9=Stock!A95)*('Entree - Sortie'!$C$2:$C$9="Sortie"),('Entree - Sortie'!$D$2:$D$9))</f>
        <v>0</v>
      </c>
    </row>
    <row r="96" spans="1:2">
      <c r="A96">
        <f>'liste produit'!A96</f>
        <v>0</v>
      </c>
      <c r="B96" s="13">
        <f>SUMPRODUCT(('Entree - Sortie'!$B$2:$B$9=Stock!A96)*('Entree - Sortie'!$C$2:$C$9="Entrée"),('Entree - Sortie'!$D$2:$D$9))-SUMPRODUCT(('Entree - Sortie'!$B$2:$B$9=Stock!A96)*('Entree - Sortie'!$C$2:$C$9="Sortie"),('Entree - Sortie'!$D$2:$D$9))</f>
        <v>0</v>
      </c>
    </row>
    <row r="97" spans="1:2">
      <c r="A97">
        <f>'liste produit'!A97</f>
        <v>0</v>
      </c>
      <c r="B97" s="13">
        <f>SUMPRODUCT(('Entree - Sortie'!$B$2:$B$9=Stock!A97)*('Entree - Sortie'!$C$2:$C$9="Entrée"),('Entree - Sortie'!$D$2:$D$9))-SUMPRODUCT(('Entree - Sortie'!$B$2:$B$9=Stock!A97)*('Entree - Sortie'!$C$2:$C$9="Sortie"),('Entree - Sortie'!$D$2:$D$9))</f>
        <v>0</v>
      </c>
    </row>
    <row r="98" spans="1:2">
      <c r="A98">
        <f>'liste produit'!A98</f>
        <v>0</v>
      </c>
      <c r="B98" s="13">
        <f>SUMPRODUCT(('Entree - Sortie'!$B$2:$B$9=Stock!A98)*('Entree - Sortie'!$C$2:$C$9="Entrée"),('Entree - Sortie'!$D$2:$D$9))-SUMPRODUCT(('Entree - Sortie'!$B$2:$B$9=Stock!A98)*('Entree - Sortie'!$C$2:$C$9="Sortie"),('Entree - Sortie'!$D$2:$D$9))</f>
        <v>0</v>
      </c>
    </row>
    <row r="99" spans="1:2">
      <c r="A99">
        <f>'liste produit'!A99</f>
        <v>0</v>
      </c>
      <c r="B99" s="13">
        <f>SUMPRODUCT(('Entree - Sortie'!$B$2:$B$9=Stock!A99)*('Entree - Sortie'!$C$2:$C$9="Entrée"),('Entree - Sortie'!$D$2:$D$9))-SUMPRODUCT(('Entree - Sortie'!$B$2:$B$9=Stock!A99)*('Entree - Sortie'!$C$2:$C$9="Sortie"),('Entree - Sortie'!$D$2:$D$9))</f>
        <v>0</v>
      </c>
    </row>
    <row r="100" spans="1:2">
      <c r="A100">
        <f>'liste produit'!A100</f>
        <v>0</v>
      </c>
      <c r="B100" s="13">
        <f>SUMPRODUCT(('Entree - Sortie'!$B$2:$B$9=Stock!A100)*('Entree - Sortie'!$C$2:$C$9="Entrée"),('Entree - Sortie'!$D$2:$D$9))-SUMPRODUCT(('Entree - Sortie'!$B$2:$B$9=Stock!A100)*('Entree - Sortie'!$C$2:$C$9="Sortie"),('Entree - Sortie'!$D$2:$D$9))</f>
        <v>0</v>
      </c>
    </row>
    <row r="101" spans="1:2">
      <c r="A101">
        <f>'liste produit'!A101</f>
        <v>0</v>
      </c>
      <c r="B101" s="13">
        <f>SUMPRODUCT(('Entree - Sortie'!$B$2:$B$9=Stock!A101)*('Entree - Sortie'!$C$2:$C$9="Entrée"),('Entree - Sortie'!$D$2:$D$9))-SUMPRODUCT(('Entree - Sortie'!$B$2:$B$9=Stock!A101)*('Entree - Sortie'!$C$2:$C$9="Sortie"),('Entree - Sortie'!$D$2:$D$9))</f>
        <v>0</v>
      </c>
    </row>
    <row r="102" spans="1:2">
      <c r="A102">
        <f>'liste produit'!A102</f>
        <v>0</v>
      </c>
      <c r="B102" s="13">
        <f>SUMPRODUCT(('Entree - Sortie'!$B$2:$B$9=Stock!A102)*('Entree - Sortie'!$C$2:$C$9="Entrée"),('Entree - Sortie'!$D$2:$D$9))-SUMPRODUCT(('Entree - Sortie'!$B$2:$B$9=Stock!A102)*('Entree - Sortie'!$C$2:$C$9="Sortie"),('Entree - Sortie'!$D$2:$D$9))</f>
        <v>0</v>
      </c>
    </row>
    <row r="103" spans="1:2">
      <c r="A103">
        <f>'liste produit'!A103</f>
        <v>0</v>
      </c>
      <c r="B103" s="13">
        <f>SUMPRODUCT(('Entree - Sortie'!$B$2:$B$9=Stock!A103)*('Entree - Sortie'!$C$2:$C$9="Entrée"),('Entree - Sortie'!$D$2:$D$9))-SUMPRODUCT(('Entree - Sortie'!$B$2:$B$9=Stock!A103)*('Entree - Sortie'!$C$2:$C$9="Sortie"),('Entree - Sortie'!$D$2:$D$9))</f>
        <v>0</v>
      </c>
    </row>
    <row r="104" spans="1:2">
      <c r="A104">
        <f>'liste produit'!A104</f>
        <v>0</v>
      </c>
      <c r="B104" s="13">
        <f>SUMPRODUCT(('Entree - Sortie'!$B$2:$B$9=Stock!A104)*('Entree - Sortie'!$C$2:$C$9="Entrée"),('Entree - Sortie'!$D$2:$D$9))-SUMPRODUCT(('Entree - Sortie'!$B$2:$B$9=Stock!A104)*('Entree - Sortie'!$C$2:$C$9="Sortie"),('Entree - Sortie'!$D$2:$D$9))</f>
        <v>0</v>
      </c>
    </row>
    <row r="105" spans="1:2">
      <c r="A105">
        <f>'liste produit'!A105</f>
        <v>0</v>
      </c>
      <c r="B105" s="13">
        <f>SUMPRODUCT(('Entree - Sortie'!$B$2:$B$9=Stock!A105)*('Entree - Sortie'!$C$2:$C$9="Entrée"),('Entree - Sortie'!$D$2:$D$9))-SUMPRODUCT(('Entree - Sortie'!$B$2:$B$9=Stock!A105)*('Entree - Sortie'!$C$2:$C$9="Sortie"),('Entree - Sortie'!$D$2:$D$9))</f>
        <v>0</v>
      </c>
    </row>
    <row r="106" spans="1:2">
      <c r="A106">
        <f>'liste produit'!A106</f>
        <v>0</v>
      </c>
      <c r="B106" s="13">
        <f>SUMPRODUCT(('Entree - Sortie'!$B$2:$B$9=Stock!A106)*('Entree - Sortie'!$C$2:$C$9="Entrée"),('Entree - Sortie'!$D$2:$D$9))-SUMPRODUCT(('Entree - Sortie'!$B$2:$B$9=Stock!A106)*('Entree - Sortie'!$C$2:$C$9="Sortie"),('Entree - Sortie'!$D$2:$D$9))</f>
        <v>0</v>
      </c>
    </row>
    <row r="107" spans="1:2">
      <c r="A107">
        <f>'liste produit'!A107</f>
        <v>0</v>
      </c>
      <c r="B107" s="13">
        <f>SUMPRODUCT(('Entree - Sortie'!$B$2:$B$9=Stock!A107)*('Entree - Sortie'!$C$2:$C$9="Entrée"),('Entree - Sortie'!$D$2:$D$9))-SUMPRODUCT(('Entree - Sortie'!$B$2:$B$9=Stock!A107)*('Entree - Sortie'!$C$2:$C$9="Sortie"),('Entree - Sortie'!$D$2:$D$9))</f>
        <v>0</v>
      </c>
    </row>
    <row r="108" spans="1:2">
      <c r="A108">
        <f>'liste produit'!A108</f>
        <v>0</v>
      </c>
      <c r="B108" s="13">
        <f>SUMPRODUCT(('Entree - Sortie'!$B$2:$B$9=Stock!A108)*('Entree - Sortie'!$C$2:$C$9="Entrée"),('Entree - Sortie'!$D$2:$D$9))-SUMPRODUCT(('Entree - Sortie'!$B$2:$B$9=Stock!A108)*('Entree - Sortie'!$C$2:$C$9="Sortie"),('Entree - Sortie'!$D$2:$D$9))</f>
        <v>0</v>
      </c>
    </row>
    <row r="109" spans="1:2">
      <c r="A109">
        <f>'liste produit'!A109</f>
        <v>0</v>
      </c>
      <c r="B109" s="13">
        <f>SUMPRODUCT(('Entree - Sortie'!$B$2:$B$9=Stock!A109)*('Entree - Sortie'!$C$2:$C$9="Entrée"),('Entree - Sortie'!$D$2:$D$9))-SUMPRODUCT(('Entree - Sortie'!$B$2:$B$9=Stock!A109)*('Entree - Sortie'!$C$2:$C$9="Sortie"),('Entree - Sortie'!$D$2:$D$9))</f>
        <v>0</v>
      </c>
    </row>
    <row r="110" spans="1:2">
      <c r="A110">
        <f>'liste produit'!A110</f>
        <v>0</v>
      </c>
      <c r="B110" s="13">
        <f>SUMPRODUCT(('Entree - Sortie'!$B$2:$B$9=Stock!A110)*('Entree - Sortie'!$C$2:$C$9="Entrée"),('Entree - Sortie'!$D$2:$D$9))-SUMPRODUCT(('Entree - Sortie'!$B$2:$B$9=Stock!A110)*('Entree - Sortie'!$C$2:$C$9="Sortie"),('Entree - Sortie'!$D$2:$D$9))</f>
        <v>0</v>
      </c>
    </row>
    <row r="111" spans="1:2">
      <c r="A111">
        <f>'liste produit'!A111</f>
        <v>0</v>
      </c>
      <c r="B111" s="13">
        <f>SUMPRODUCT(('Entree - Sortie'!$B$2:$B$9=Stock!A111)*('Entree - Sortie'!$C$2:$C$9="Entrée"),('Entree - Sortie'!$D$2:$D$9))-SUMPRODUCT(('Entree - Sortie'!$B$2:$B$9=Stock!A111)*('Entree - Sortie'!$C$2:$C$9="Sortie"),('Entree - Sortie'!$D$2:$D$9))</f>
        <v>0</v>
      </c>
    </row>
    <row r="112" spans="1:2">
      <c r="A112">
        <f>'liste produit'!A112</f>
        <v>0</v>
      </c>
      <c r="B112" s="13">
        <f>SUMPRODUCT(('Entree - Sortie'!$B$2:$B$9=Stock!A112)*('Entree - Sortie'!$C$2:$C$9="Entrée"),('Entree - Sortie'!$D$2:$D$9))-SUMPRODUCT(('Entree - Sortie'!$B$2:$B$9=Stock!A112)*('Entree - Sortie'!$C$2:$C$9="Sortie"),('Entree - Sortie'!$D$2:$D$9))</f>
        <v>0</v>
      </c>
    </row>
    <row r="113" spans="1:2">
      <c r="A113">
        <f>'liste produit'!A113</f>
        <v>0</v>
      </c>
      <c r="B113" s="13">
        <f>SUMPRODUCT(('Entree - Sortie'!$B$2:$B$9=Stock!A113)*('Entree - Sortie'!$C$2:$C$9="Entrée"),('Entree - Sortie'!$D$2:$D$9))-SUMPRODUCT(('Entree - Sortie'!$B$2:$B$9=Stock!A113)*('Entree - Sortie'!$C$2:$C$9="Sortie"),('Entree - Sortie'!$D$2:$D$9))</f>
        <v>0</v>
      </c>
    </row>
    <row r="114" spans="1:2">
      <c r="A114">
        <f>'liste produit'!A114</f>
        <v>0</v>
      </c>
      <c r="B114" s="13">
        <f>SUMPRODUCT(('Entree - Sortie'!$B$2:$B$9=Stock!A114)*('Entree - Sortie'!$C$2:$C$9="Entrée"),('Entree - Sortie'!$D$2:$D$9))-SUMPRODUCT(('Entree - Sortie'!$B$2:$B$9=Stock!A114)*('Entree - Sortie'!$C$2:$C$9="Sortie"),('Entree - Sortie'!$D$2:$D$9))</f>
        <v>0</v>
      </c>
    </row>
    <row r="115" spans="1:2">
      <c r="A115">
        <f>'liste produit'!A115</f>
        <v>0</v>
      </c>
      <c r="B115" s="13">
        <f>SUMPRODUCT(('Entree - Sortie'!$B$2:$B$9=Stock!A115)*('Entree - Sortie'!$C$2:$C$9="Entrée"),('Entree - Sortie'!$D$2:$D$9))-SUMPRODUCT(('Entree - Sortie'!$B$2:$B$9=Stock!A115)*('Entree - Sortie'!$C$2:$C$9="Sortie"),('Entree - Sortie'!$D$2:$D$9))</f>
        <v>0</v>
      </c>
    </row>
    <row r="116" spans="1:2">
      <c r="A116">
        <f>'liste produit'!A116</f>
        <v>0</v>
      </c>
      <c r="B116" s="13">
        <f>SUMPRODUCT(('Entree - Sortie'!$B$2:$B$9=Stock!A116)*('Entree - Sortie'!$C$2:$C$9="Entrée"),('Entree - Sortie'!$D$2:$D$9))-SUMPRODUCT(('Entree - Sortie'!$B$2:$B$9=Stock!A116)*('Entree - Sortie'!$C$2:$C$9="Sortie"),('Entree - Sortie'!$D$2:$D$9))</f>
        <v>0</v>
      </c>
    </row>
    <row r="117" spans="1:2">
      <c r="A117">
        <f>'liste produit'!A117</f>
        <v>0</v>
      </c>
      <c r="B117" s="13">
        <f>SUMPRODUCT(('Entree - Sortie'!$B$2:$B$9=Stock!A117)*('Entree - Sortie'!$C$2:$C$9="Entrée"),('Entree - Sortie'!$D$2:$D$9))-SUMPRODUCT(('Entree - Sortie'!$B$2:$B$9=Stock!A117)*('Entree - Sortie'!$C$2:$C$9="Sortie"),('Entree - Sortie'!$D$2:$D$9))</f>
        <v>0</v>
      </c>
    </row>
    <row r="118" spans="1:2">
      <c r="A118">
        <f>'liste produit'!A118</f>
        <v>0</v>
      </c>
      <c r="B118" s="13">
        <f>SUMPRODUCT(('Entree - Sortie'!$B$2:$B$9=Stock!A118)*('Entree - Sortie'!$C$2:$C$9="Entrée"),('Entree - Sortie'!$D$2:$D$9))-SUMPRODUCT(('Entree - Sortie'!$B$2:$B$9=Stock!A118)*('Entree - Sortie'!$C$2:$C$9="Sortie"),('Entree - Sortie'!$D$2:$D$9))</f>
        <v>0</v>
      </c>
    </row>
    <row r="119" spans="1:2">
      <c r="A119">
        <f>'liste produit'!A119</f>
        <v>0</v>
      </c>
      <c r="B119" s="13">
        <f>SUMPRODUCT(('Entree - Sortie'!$B$2:$B$9=Stock!A119)*('Entree - Sortie'!$C$2:$C$9="Entrée"),('Entree - Sortie'!$D$2:$D$9))-SUMPRODUCT(('Entree - Sortie'!$B$2:$B$9=Stock!A119)*('Entree - Sortie'!$C$2:$C$9="Sortie"),('Entree - Sortie'!$D$2:$D$9))</f>
        <v>0</v>
      </c>
    </row>
    <row r="120" spans="1:2">
      <c r="A120">
        <f>'liste produit'!A120</f>
        <v>0</v>
      </c>
      <c r="B120" s="13">
        <f>SUMPRODUCT(('Entree - Sortie'!$B$2:$B$9=Stock!A120)*('Entree - Sortie'!$C$2:$C$9="Entrée"),('Entree - Sortie'!$D$2:$D$9))-SUMPRODUCT(('Entree - Sortie'!$B$2:$B$9=Stock!A120)*('Entree - Sortie'!$C$2:$C$9="Sortie"),('Entree - Sortie'!$D$2:$D$9))</f>
        <v>0</v>
      </c>
    </row>
    <row r="121" spans="1:2">
      <c r="A121">
        <f>'liste produit'!A121</f>
        <v>0</v>
      </c>
      <c r="B121" s="13">
        <f>SUMPRODUCT(('Entree - Sortie'!$B$2:$B$9=Stock!A121)*('Entree - Sortie'!$C$2:$C$9="Entrée"),('Entree - Sortie'!$D$2:$D$9))-SUMPRODUCT(('Entree - Sortie'!$B$2:$B$9=Stock!A121)*('Entree - Sortie'!$C$2:$C$9="Sortie"),('Entree - Sortie'!$D$2:$D$9))</f>
        <v>0</v>
      </c>
    </row>
    <row r="122" spans="1:2">
      <c r="A122">
        <f>'liste produit'!A122</f>
        <v>0</v>
      </c>
      <c r="B122" s="13">
        <f>SUMPRODUCT(('Entree - Sortie'!$B$2:$B$9=Stock!A122)*('Entree - Sortie'!$C$2:$C$9="Entrée"),('Entree - Sortie'!$D$2:$D$9))-SUMPRODUCT(('Entree - Sortie'!$B$2:$B$9=Stock!A122)*('Entree - Sortie'!$C$2:$C$9="Sortie"),('Entree - Sortie'!$D$2:$D$9))</f>
        <v>0</v>
      </c>
    </row>
    <row r="123" spans="1:2">
      <c r="A123">
        <f>'liste produit'!A123</f>
        <v>0</v>
      </c>
      <c r="B123" s="13">
        <f>SUMPRODUCT(('Entree - Sortie'!$B$2:$B$9=Stock!A123)*('Entree - Sortie'!$C$2:$C$9="Entrée"),('Entree - Sortie'!$D$2:$D$9))-SUMPRODUCT(('Entree - Sortie'!$B$2:$B$9=Stock!A123)*('Entree - Sortie'!$C$2:$C$9="Sortie"),('Entree - Sortie'!$D$2:$D$9))</f>
        <v>0</v>
      </c>
    </row>
    <row r="124" spans="1:2">
      <c r="A124">
        <f>'liste produit'!A124</f>
        <v>0</v>
      </c>
      <c r="B124" s="13">
        <f>SUMPRODUCT(('Entree - Sortie'!$B$2:$B$9=Stock!A124)*('Entree - Sortie'!$C$2:$C$9="Entrée"),('Entree - Sortie'!$D$2:$D$9))-SUMPRODUCT(('Entree - Sortie'!$B$2:$B$9=Stock!A124)*('Entree - Sortie'!$C$2:$C$9="Sortie"),('Entree - Sortie'!$D$2:$D$9))</f>
        <v>0</v>
      </c>
    </row>
    <row r="125" spans="1:2">
      <c r="A125">
        <f>'liste produit'!A125</f>
        <v>0</v>
      </c>
      <c r="B125" s="13">
        <f>SUMPRODUCT(('Entree - Sortie'!$B$2:$B$9=Stock!A125)*('Entree - Sortie'!$C$2:$C$9="Entrée"),('Entree - Sortie'!$D$2:$D$9))-SUMPRODUCT(('Entree - Sortie'!$B$2:$B$9=Stock!A125)*('Entree - Sortie'!$C$2:$C$9="Sortie"),('Entree - Sortie'!$D$2:$D$9))</f>
        <v>0</v>
      </c>
    </row>
    <row r="126" spans="1:2">
      <c r="A126">
        <f>'liste produit'!A126</f>
        <v>0</v>
      </c>
      <c r="B126" s="13">
        <f>SUMPRODUCT(('Entree - Sortie'!$B$2:$B$9=Stock!A126)*('Entree - Sortie'!$C$2:$C$9="Entrée"),('Entree - Sortie'!$D$2:$D$9))-SUMPRODUCT(('Entree - Sortie'!$B$2:$B$9=Stock!A126)*('Entree - Sortie'!$C$2:$C$9="Sortie"),('Entree - Sortie'!$D$2:$D$9))</f>
        <v>0</v>
      </c>
    </row>
    <row r="127" spans="1:2">
      <c r="A127">
        <f>'liste produit'!A127</f>
        <v>0</v>
      </c>
      <c r="B127" s="13">
        <f>SUMPRODUCT(('Entree - Sortie'!$B$2:$B$9=Stock!A127)*('Entree - Sortie'!$C$2:$C$9="Entrée"),('Entree - Sortie'!$D$2:$D$9))-SUMPRODUCT(('Entree - Sortie'!$B$2:$B$9=Stock!A127)*('Entree - Sortie'!$C$2:$C$9="Sortie"),('Entree - Sortie'!$D$2:$D$9))</f>
        <v>0</v>
      </c>
    </row>
    <row r="128" spans="1:2">
      <c r="A128">
        <f>'liste produit'!A128</f>
        <v>0</v>
      </c>
      <c r="B128" s="13">
        <f>SUMPRODUCT(('Entree - Sortie'!$B$2:$B$9=Stock!A128)*('Entree - Sortie'!$C$2:$C$9="Entrée"),('Entree - Sortie'!$D$2:$D$9))-SUMPRODUCT(('Entree - Sortie'!$B$2:$B$9=Stock!A128)*('Entree - Sortie'!$C$2:$C$9="Sortie"),('Entree - Sortie'!$D$2:$D$9))</f>
        <v>0</v>
      </c>
    </row>
    <row r="129" spans="1:2">
      <c r="A129">
        <f>'liste produit'!A129</f>
        <v>0</v>
      </c>
      <c r="B129" s="13">
        <f>SUMPRODUCT(('Entree - Sortie'!$B$2:$B$9=Stock!A129)*('Entree - Sortie'!$C$2:$C$9="Entrée"),('Entree - Sortie'!$D$2:$D$9))-SUMPRODUCT(('Entree - Sortie'!$B$2:$B$9=Stock!A129)*('Entree - Sortie'!$C$2:$C$9="Sortie"),('Entree - Sortie'!$D$2:$D$9))</f>
        <v>0</v>
      </c>
    </row>
    <row r="130" spans="1:2">
      <c r="A130">
        <f>'liste produit'!A130</f>
        <v>0</v>
      </c>
      <c r="B130" s="13">
        <f>SUMPRODUCT(('Entree - Sortie'!$B$2:$B$9=Stock!A130)*('Entree - Sortie'!$C$2:$C$9="Entrée"),('Entree - Sortie'!$D$2:$D$9))-SUMPRODUCT(('Entree - Sortie'!$B$2:$B$9=Stock!A130)*('Entree - Sortie'!$C$2:$C$9="Sortie"),('Entree - Sortie'!$D$2:$D$9))</f>
        <v>0</v>
      </c>
    </row>
    <row r="131" spans="1:2">
      <c r="A131">
        <f>'liste produit'!A131</f>
        <v>0</v>
      </c>
      <c r="B131" s="13">
        <f>SUMPRODUCT(('Entree - Sortie'!$B$2:$B$9=Stock!A131)*('Entree - Sortie'!$C$2:$C$9="Entrée"),('Entree - Sortie'!$D$2:$D$9))-SUMPRODUCT(('Entree - Sortie'!$B$2:$B$9=Stock!A131)*('Entree - Sortie'!$C$2:$C$9="Sortie"),('Entree - Sortie'!$D$2:$D$9))</f>
        <v>0</v>
      </c>
    </row>
    <row r="132" spans="1:2">
      <c r="A132">
        <f>'liste produit'!A132</f>
        <v>0</v>
      </c>
      <c r="B132" s="13">
        <f>SUMPRODUCT(('Entree - Sortie'!$B$2:$B$9=Stock!A132)*('Entree - Sortie'!$C$2:$C$9="Entrée"),('Entree - Sortie'!$D$2:$D$9))-SUMPRODUCT(('Entree - Sortie'!$B$2:$B$9=Stock!A132)*('Entree - Sortie'!$C$2:$C$9="Sortie"),('Entree - Sortie'!$D$2:$D$9))</f>
        <v>0</v>
      </c>
    </row>
    <row r="133" spans="1:2">
      <c r="A133">
        <f>'liste produit'!A133</f>
        <v>0</v>
      </c>
      <c r="B133" s="13">
        <f>SUMPRODUCT(('Entree - Sortie'!$B$2:$B$9=Stock!A133)*('Entree - Sortie'!$C$2:$C$9="Entrée"),('Entree - Sortie'!$D$2:$D$9))-SUMPRODUCT(('Entree - Sortie'!$B$2:$B$9=Stock!A133)*('Entree - Sortie'!$C$2:$C$9="Sortie"),('Entree - Sortie'!$D$2:$D$9))</f>
        <v>0</v>
      </c>
    </row>
    <row r="134" spans="1:2">
      <c r="A134">
        <f>'liste produit'!A134</f>
        <v>0</v>
      </c>
      <c r="B134" s="13">
        <f>SUMPRODUCT(('Entree - Sortie'!$B$2:$B$9=Stock!A134)*('Entree - Sortie'!$C$2:$C$9="Entrée"),('Entree - Sortie'!$D$2:$D$9))-SUMPRODUCT(('Entree - Sortie'!$B$2:$B$9=Stock!A134)*('Entree - Sortie'!$C$2:$C$9="Sortie"),('Entree - Sortie'!$D$2:$D$9))</f>
        <v>0</v>
      </c>
    </row>
    <row r="135" spans="1:2">
      <c r="A135">
        <f>'liste produit'!A135</f>
        <v>0</v>
      </c>
      <c r="B135" s="13">
        <f>SUMPRODUCT(('Entree - Sortie'!$B$2:$B$9=Stock!A135)*('Entree - Sortie'!$C$2:$C$9="Entrée"),('Entree - Sortie'!$D$2:$D$9))-SUMPRODUCT(('Entree - Sortie'!$B$2:$B$9=Stock!A135)*('Entree - Sortie'!$C$2:$C$9="Sortie"),('Entree - Sortie'!$D$2:$D$9))</f>
        <v>0</v>
      </c>
    </row>
    <row r="136" spans="1:2">
      <c r="A136">
        <f>'liste produit'!A136</f>
        <v>0</v>
      </c>
      <c r="B136" s="13">
        <f>SUMPRODUCT(('Entree - Sortie'!$B$2:$B$9=Stock!A136)*('Entree - Sortie'!$C$2:$C$9="Entrée"),('Entree - Sortie'!$D$2:$D$9))-SUMPRODUCT(('Entree - Sortie'!$B$2:$B$9=Stock!A136)*('Entree - Sortie'!$C$2:$C$9="Sortie"),('Entree - Sortie'!$D$2:$D$9))</f>
        <v>0</v>
      </c>
    </row>
    <row r="137" spans="1:2">
      <c r="A137">
        <f>'liste produit'!A137</f>
        <v>0</v>
      </c>
      <c r="B137" s="13">
        <f>SUMPRODUCT(('Entree - Sortie'!$B$2:$B$9=Stock!A137)*('Entree - Sortie'!$C$2:$C$9="Entrée"),('Entree - Sortie'!$D$2:$D$9))-SUMPRODUCT(('Entree - Sortie'!$B$2:$B$9=Stock!A137)*('Entree - Sortie'!$C$2:$C$9="Sortie"),('Entree - Sortie'!$D$2:$D$9))</f>
        <v>0</v>
      </c>
    </row>
    <row r="138" spans="1:2">
      <c r="A138">
        <f>'liste produit'!A138</f>
        <v>0</v>
      </c>
      <c r="B138" s="13">
        <f>SUMPRODUCT(('Entree - Sortie'!$B$2:$B$9=Stock!A138)*('Entree - Sortie'!$C$2:$C$9="Entrée"),('Entree - Sortie'!$D$2:$D$9))-SUMPRODUCT(('Entree - Sortie'!$B$2:$B$9=Stock!A138)*('Entree - Sortie'!$C$2:$C$9="Sortie"),('Entree - Sortie'!$D$2:$D$9))</f>
        <v>0</v>
      </c>
    </row>
    <row r="139" spans="1:2">
      <c r="A139">
        <f>'liste produit'!A139</f>
        <v>0</v>
      </c>
      <c r="B139" s="13">
        <f>SUMPRODUCT(('Entree - Sortie'!$B$2:$B$9=Stock!A139)*('Entree - Sortie'!$C$2:$C$9="Entrée"),('Entree - Sortie'!$D$2:$D$9))-SUMPRODUCT(('Entree - Sortie'!$B$2:$B$9=Stock!A139)*('Entree - Sortie'!$C$2:$C$9="Sortie"),('Entree - Sortie'!$D$2:$D$9))</f>
        <v>0</v>
      </c>
    </row>
    <row r="140" spans="1:2">
      <c r="A140">
        <f>'liste produit'!A140</f>
        <v>0</v>
      </c>
      <c r="B140" s="13">
        <f>SUMPRODUCT(('Entree - Sortie'!$B$2:$B$9=Stock!A140)*('Entree - Sortie'!$C$2:$C$9="Entrée"),('Entree - Sortie'!$D$2:$D$9))-SUMPRODUCT(('Entree - Sortie'!$B$2:$B$9=Stock!A140)*('Entree - Sortie'!$C$2:$C$9="Sortie"),('Entree - Sortie'!$D$2:$D$9))</f>
        <v>0</v>
      </c>
    </row>
    <row r="141" spans="1:2">
      <c r="A141">
        <f>'liste produit'!A141</f>
        <v>0</v>
      </c>
      <c r="B141" s="13">
        <f>SUMPRODUCT(('Entree - Sortie'!$B$2:$B$9=Stock!A141)*('Entree - Sortie'!$C$2:$C$9="Entrée"),('Entree - Sortie'!$D$2:$D$9))-SUMPRODUCT(('Entree - Sortie'!$B$2:$B$9=Stock!A141)*('Entree - Sortie'!$C$2:$C$9="Sortie"),('Entree - Sortie'!$D$2:$D$9))</f>
        <v>0</v>
      </c>
    </row>
    <row r="142" spans="1:2">
      <c r="A142">
        <f>'liste produit'!A142</f>
        <v>0</v>
      </c>
      <c r="B142" s="13">
        <f>SUMPRODUCT(('Entree - Sortie'!$B$2:$B$9=Stock!A142)*('Entree - Sortie'!$C$2:$C$9="Entrée"),('Entree - Sortie'!$D$2:$D$9))-SUMPRODUCT(('Entree - Sortie'!$B$2:$B$9=Stock!A142)*('Entree - Sortie'!$C$2:$C$9="Sortie"),('Entree - Sortie'!$D$2:$D$9))</f>
        <v>0</v>
      </c>
    </row>
    <row r="143" spans="1:2">
      <c r="A143">
        <f>'liste produit'!A143</f>
        <v>0</v>
      </c>
      <c r="B143" s="13">
        <f>SUMPRODUCT(('Entree - Sortie'!$B$2:$B$9=Stock!A143)*('Entree - Sortie'!$C$2:$C$9="Entrée"),('Entree - Sortie'!$D$2:$D$9))-SUMPRODUCT(('Entree - Sortie'!$B$2:$B$9=Stock!A143)*('Entree - Sortie'!$C$2:$C$9="Sortie"),('Entree - Sortie'!$D$2:$D$9))</f>
        <v>0</v>
      </c>
    </row>
    <row r="144" spans="1:2">
      <c r="A144">
        <f>'liste produit'!A144</f>
        <v>0</v>
      </c>
      <c r="B144" s="13">
        <f>SUMPRODUCT(('Entree - Sortie'!$B$2:$B$9=Stock!A144)*('Entree - Sortie'!$C$2:$C$9="Entrée"),('Entree - Sortie'!$D$2:$D$9))-SUMPRODUCT(('Entree - Sortie'!$B$2:$B$9=Stock!A144)*('Entree - Sortie'!$C$2:$C$9="Sortie"),('Entree - Sortie'!$D$2:$D$9))</f>
        <v>0</v>
      </c>
    </row>
    <row r="145" spans="1:2">
      <c r="A145">
        <f>'liste produit'!A145</f>
        <v>0</v>
      </c>
      <c r="B145" s="13">
        <f>SUMPRODUCT(('Entree - Sortie'!$B$2:$B$9=Stock!A145)*('Entree - Sortie'!$C$2:$C$9="Entrée"),('Entree - Sortie'!$D$2:$D$9))-SUMPRODUCT(('Entree - Sortie'!$B$2:$B$9=Stock!A145)*('Entree - Sortie'!$C$2:$C$9="Sortie"),('Entree - Sortie'!$D$2:$D$9))</f>
        <v>0</v>
      </c>
    </row>
    <row r="146" spans="1:2">
      <c r="A146">
        <f>'liste produit'!A146</f>
        <v>0</v>
      </c>
      <c r="B146" s="13">
        <f>SUMPRODUCT(('Entree - Sortie'!$B$2:$B$9=Stock!A146)*('Entree - Sortie'!$C$2:$C$9="Entrée"),('Entree - Sortie'!$D$2:$D$9))-SUMPRODUCT(('Entree - Sortie'!$B$2:$B$9=Stock!A146)*('Entree - Sortie'!$C$2:$C$9="Sortie"),('Entree - Sortie'!$D$2:$D$9))</f>
        <v>0</v>
      </c>
    </row>
    <row r="147" spans="1:2">
      <c r="A147">
        <f>'liste produit'!A147</f>
        <v>0</v>
      </c>
      <c r="B147" s="13">
        <f>SUMPRODUCT(('Entree - Sortie'!$B$2:$B$9=Stock!A147)*('Entree - Sortie'!$C$2:$C$9="Entrée"),('Entree - Sortie'!$D$2:$D$9))-SUMPRODUCT(('Entree - Sortie'!$B$2:$B$9=Stock!A147)*('Entree - Sortie'!$C$2:$C$9="Sortie"),('Entree - Sortie'!$D$2:$D$9))</f>
        <v>0</v>
      </c>
    </row>
    <row r="148" spans="1:2">
      <c r="A148">
        <f>'liste produit'!A148</f>
        <v>0</v>
      </c>
      <c r="B148" s="13">
        <f>SUMPRODUCT(('Entree - Sortie'!$B$2:$B$9=Stock!A148)*('Entree - Sortie'!$C$2:$C$9="Entrée"),('Entree - Sortie'!$D$2:$D$9))-SUMPRODUCT(('Entree - Sortie'!$B$2:$B$9=Stock!A148)*('Entree - Sortie'!$C$2:$C$9="Sortie"),('Entree - Sortie'!$D$2:$D$9))</f>
        <v>0</v>
      </c>
    </row>
    <row r="149" spans="1:2">
      <c r="A149">
        <f>'liste produit'!A149</f>
        <v>0</v>
      </c>
      <c r="B149" s="13">
        <f>SUMPRODUCT(('Entree - Sortie'!$B$2:$B$9=Stock!A149)*('Entree - Sortie'!$C$2:$C$9="Entrée"),('Entree - Sortie'!$D$2:$D$9))-SUMPRODUCT(('Entree - Sortie'!$B$2:$B$9=Stock!A149)*('Entree - Sortie'!$C$2:$C$9="Sortie"),('Entree - Sortie'!$D$2:$D$9))</f>
        <v>0</v>
      </c>
    </row>
    <row r="150" spans="1:2">
      <c r="A150">
        <f>'liste produit'!A150</f>
        <v>0</v>
      </c>
      <c r="B150" s="13">
        <f>SUMPRODUCT(('Entree - Sortie'!$B$2:$B$9=Stock!A150)*('Entree - Sortie'!$C$2:$C$9="Entrée"),('Entree - Sortie'!$D$2:$D$9))-SUMPRODUCT(('Entree - Sortie'!$B$2:$B$9=Stock!A150)*('Entree - Sortie'!$C$2:$C$9="Sortie"),('Entree - Sortie'!$D$2:$D$9))</f>
        <v>0</v>
      </c>
    </row>
    <row r="151" spans="1:2">
      <c r="A151">
        <f>'liste produit'!A151</f>
        <v>0</v>
      </c>
      <c r="B151" s="13">
        <f>SUMPRODUCT(('Entree - Sortie'!$B$2:$B$9=Stock!A151)*('Entree - Sortie'!$C$2:$C$9="Entrée"),('Entree - Sortie'!$D$2:$D$9))-SUMPRODUCT(('Entree - Sortie'!$B$2:$B$9=Stock!A151)*('Entree - Sortie'!$C$2:$C$9="Sortie"),('Entree - Sortie'!$D$2:$D$9))</f>
        <v>0</v>
      </c>
    </row>
    <row r="152" spans="1:2">
      <c r="A152">
        <f>'liste produit'!A152</f>
        <v>0</v>
      </c>
      <c r="B152" s="13">
        <f>SUMPRODUCT(('Entree - Sortie'!$B$2:$B$9=Stock!A152)*('Entree - Sortie'!$C$2:$C$9="Entrée"),('Entree - Sortie'!$D$2:$D$9))-SUMPRODUCT(('Entree - Sortie'!$B$2:$B$9=Stock!A152)*('Entree - Sortie'!$C$2:$C$9="Sortie"),('Entree - Sortie'!$D$2:$D$9))</f>
        <v>0</v>
      </c>
    </row>
    <row r="153" spans="1:2">
      <c r="A153">
        <f>'liste produit'!A153</f>
        <v>0</v>
      </c>
      <c r="B153" s="13">
        <f>SUMPRODUCT(('Entree - Sortie'!$B$2:$B$9=Stock!A153)*('Entree - Sortie'!$C$2:$C$9="Entrée"),('Entree - Sortie'!$D$2:$D$9))-SUMPRODUCT(('Entree - Sortie'!$B$2:$B$9=Stock!A153)*('Entree - Sortie'!$C$2:$C$9="Sortie"),('Entree - Sortie'!$D$2:$D$9))</f>
        <v>0</v>
      </c>
    </row>
    <row r="154" spans="1:2">
      <c r="A154">
        <f>'liste produit'!A154</f>
        <v>0</v>
      </c>
      <c r="B154" s="13">
        <f>SUMPRODUCT(('Entree - Sortie'!$B$2:$B$9=Stock!A154)*('Entree - Sortie'!$C$2:$C$9="Entrée"),('Entree - Sortie'!$D$2:$D$9))-SUMPRODUCT(('Entree - Sortie'!$B$2:$B$9=Stock!A154)*('Entree - Sortie'!$C$2:$C$9="Sortie"),('Entree - Sortie'!$D$2:$D$9))</f>
        <v>0</v>
      </c>
    </row>
    <row r="155" spans="1:2">
      <c r="A155">
        <f>'liste produit'!A155</f>
        <v>0</v>
      </c>
      <c r="B155" s="13">
        <f>SUMPRODUCT(('Entree - Sortie'!$B$2:$B$9=Stock!A155)*('Entree - Sortie'!$C$2:$C$9="Entrée"),('Entree - Sortie'!$D$2:$D$9))-SUMPRODUCT(('Entree - Sortie'!$B$2:$B$9=Stock!A155)*('Entree - Sortie'!$C$2:$C$9="Sortie"),('Entree - Sortie'!$D$2:$D$9))</f>
        <v>0</v>
      </c>
    </row>
    <row r="156" spans="1:2">
      <c r="A156">
        <f>'liste produit'!A156</f>
        <v>0</v>
      </c>
      <c r="B156" s="13">
        <f>SUMPRODUCT(('Entree - Sortie'!$B$2:$B$9=Stock!A156)*('Entree - Sortie'!$C$2:$C$9="Entrée"),('Entree - Sortie'!$D$2:$D$9))-SUMPRODUCT(('Entree - Sortie'!$B$2:$B$9=Stock!A156)*('Entree - Sortie'!$C$2:$C$9="Sortie"),('Entree - Sortie'!$D$2:$D$9))</f>
        <v>0</v>
      </c>
    </row>
    <row r="157" spans="1:2">
      <c r="A157">
        <f>'liste produit'!A157</f>
        <v>0</v>
      </c>
      <c r="B157" s="13">
        <f>SUMPRODUCT(('Entree - Sortie'!$B$2:$B$9=Stock!A157)*('Entree - Sortie'!$C$2:$C$9="Entrée"),('Entree - Sortie'!$D$2:$D$9))-SUMPRODUCT(('Entree - Sortie'!$B$2:$B$9=Stock!A157)*('Entree - Sortie'!$C$2:$C$9="Sortie"),('Entree - Sortie'!$D$2:$D$9))</f>
        <v>0</v>
      </c>
    </row>
    <row r="158" spans="1:2">
      <c r="A158">
        <f>'liste produit'!A158</f>
        <v>0</v>
      </c>
      <c r="B158" s="13">
        <f>SUMPRODUCT(('Entree - Sortie'!$B$2:$B$9=Stock!A158)*('Entree - Sortie'!$C$2:$C$9="Entrée"),('Entree - Sortie'!$D$2:$D$9))-SUMPRODUCT(('Entree - Sortie'!$B$2:$B$9=Stock!A158)*('Entree - Sortie'!$C$2:$C$9="Sortie"),('Entree - Sortie'!$D$2:$D$9))</f>
        <v>0</v>
      </c>
    </row>
    <row r="159" spans="1:2">
      <c r="A159">
        <f>'liste produit'!A159</f>
        <v>0</v>
      </c>
      <c r="B159" s="13">
        <f>SUMPRODUCT(('Entree - Sortie'!$B$2:$B$9=Stock!A159)*('Entree - Sortie'!$C$2:$C$9="Entrée"),('Entree - Sortie'!$D$2:$D$9))-SUMPRODUCT(('Entree - Sortie'!$B$2:$B$9=Stock!A159)*('Entree - Sortie'!$C$2:$C$9="Sortie"),('Entree - Sortie'!$D$2:$D$9))</f>
        <v>0</v>
      </c>
    </row>
    <row r="160" spans="1:2">
      <c r="A160">
        <f>'liste produit'!A160</f>
        <v>0</v>
      </c>
      <c r="B160" s="13">
        <f>SUMPRODUCT(('Entree - Sortie'!$B$2:$B$9=Stock!A160)*('Entree - Sortie'!$C$2:$C$9="Entrée"),('Entree - Sortie'!$D$2:$D$9))-SUMPRODUCT(('Entree - Sortie'!$B$2:$B$9=Stock!A160)*('Entree - Sortie'!$C$2:$C$9="Sortie"),('Entree - Sortie'!$D$2:$D$9))</f>
        <v>0</v>
      </c>
    </row>
    <row r="161" spans="1:2">
      <c r="A161">
        <f>'liste produit'!A161</f>
        <v>0</v>
      </c>
      <c r="B161" s="13">
        <f>SUMPRODUCT(('Entree - Sortie'!$B$2:$B$9=Stock!A161)*('Entree - Sortie'!$C$2:$C$9="Entrée"),('Entree - Sortie'!$D$2:$D$9))-SUMPRODUCT(('Entree - Sortie'!$B$2:$B$9=Stock!A161)*('Entree - Sortie'!$C$2:$C$9="Sortie"),('Entree - Sortie'!$D$2:$D$9))</f>
        <v>0</v>
      </c>
    </row>
    <row r="162" spans="1:2">
      <c r="A162">
        <f>'liste produit'!A162</f>
        <v>0</v>
      </c>
      <c r="B162" s="13">
        <f>SUMPRODUCT(('Entree - Sortie'!$B$2:$B$9=Stock!A162)*('Entree - Sortie'!$C$2:$C$9="Entrée"),('Entree - Sortie'!$D$2:$D$9))-SUMPRODUCT(('Entree - Sortie'!$B$2:$B$9=Stock!A162)*('Entree - Sortie'!$C$2:$C$9="Sortie"),('Entree - Sortie'!$D$2:$D$9))</f>
        <v>0</v>
      </c>
    </row>
    <row r="163" spans="1:2">
      <c r="A163">
        <f>'liste produit'!A163</f>
        <v>0</v>
      </c>
      <c r="B163" s="13">
        <f>SUMPRODUCT(('Entree - Sortie'!$B$2:$B$9=Stock!A163)*('Entree - Sortie'!$C$2:$C$9="Entrée"),('Entree - Sortie'!$D$2:$D$9))-SUMPRODUCT(('Entree - Sortie'!$B$2:$B$9=Stock!A163)*('Entree - Sortie'!$C$2:$C$9="Sortie"),('Entree - Sortie'!$D$2:$D$9))</f>
        <v>0</v>
      </c>
    </row>
    <row r="164" spans="1:2">
      <c r="A164">
        <f>'liste produit'!A164</f>
        <v>0</v>
      </c>
      <c r="B164" s="13">
        <f>SUMPRODUCT(('Entree - Sortie'!$B$2:$B$9=Stock!A164)*('Entree - Sortie'!$C$2:$C$9="Entrée"),('Entree - Sortie'!$D$2:$D$9))-SUMPRODUCT(('Entree - Sortie'!$B$2:$B$9=Stock!A164)*('Entree - Sortie'!$C$2:$C$9="Sortie"),('Entree - Sortie'!$D$2:$D$9))</f>
        <v>0</v>
      </c>
    </row>
    <row r="165" spans="1:2">
      <c r="A165">
        <f>'liste produit'!A165</f>
        <v>0</v>
      </c>
      <c r="B165" s="13">
        <f>SUMPRODUCT(('Entree - Sortie'!$B$2:$B$9=Stock!A165)*('Entree - Sortie'!$C$2:$C$9="Entrée"),('Entree - Sortie'!$D$2:$D$9))-SUMPRODUCT(('Entree - Sortie'!$B$2:$B$9=Stock!A165)*('Entree - Sortie'!$C$2:$C$9="Sortie"),('Entree - Sortie'!$D$2:$D$9))</f>
        <v>0</v>
      </c>
    </row>
    <row r="166" spans="1:2">
      <c r="A166">
        <f>'liste produit'!A166</f>
        <v>0</v>
      </c>
      <c r="B166" s="13">
        <f>SUMPRODUCT(('Entree - Sortie'!$B$2:$B$9=Stock!A166)*('Entree - Sortie'!$C$2:$C$9="Entrée"),('Entree - Sortie'!$D$2:$D$9))-SUMPRODUCT(('Entree - Sortie'!$B$2:$B$9=Stock!A166)*('Entree - Sortie'!$C$2:$C$9="Sortie"),('Entree - Sortie'!$D$2:$D$9))</f>
        <v>0</v>
      </c>
    </row>
    <row r="167" spans="1:2">
      <c r="A167">
        <f>'liste produit'!A167</f>
        <v>0</v>
      </c>
      <c r="B167" s="13">
        <f>SUMPRODUCT(('Entree - Sortie'!$B$2:$B$9=Stock!A167)*('Entree - Sortie'!$C$2:$C$9="Entrée"),('Entree - Sortie'!$D$2:$D$9))-SUMPRODUCT(('Entree - Sortie'!$B$2:$B$9=Stock!A167)*('Entree - Sortie'!$C$2:$C$9="Sortie"),('Entree - Sortie'!$D$2:$D$9))</f>
        <v>0</v>
      </c>
    </row>
    <row r="168" spans="1:2">
      <c r="A168">
        <f>'liste produit'!A168</f>
        <v>0</v>
      </c>
      <c r="B168" s="13">
        <f>SUMPRODUCT(('Entree - Sortie'!$B$2:$B$9=Stock!A168)*('Entree - Sortie'!$C$2:$C$9="Entrée"),('Entree - Sortie'!$D$2:$D$9))-SUMPRODUCT(('Entree - Sortie'!$B$2:$B$9=Stock!A168)*('Entree - Sortie'!$C$2:$C$9="Sortie"),('Entree - Sortie'!$D$2:$D$9))</f>
        <v>0</v>
      </c>
    </row>
    <row r="169" spans="1:2">
      <c r="A169">
        <f>'liste produit'!A169</f>
        <v>0</v>
      </c>
      <c r="B169" s="13">
        <f>SUMPRODUCT(('Entree - Sortie'!$B$2:$B$9=Stock!A169)*('Entree - Sortie'!$C$2:$C$9="Entrée"),('Entree - Sortie'!$D$2:$D$9))-SUMPRODUCT(('Entree - Sortie'!$B$2:$B$9=Stock!A169)*('Entree - Sortie'!$C$2:$C$9="Sortie"),('Entree - Sortie'!$D$2:$D$9))</f>
        <v>0</v>
      </c>
    </row>
    <row r="170" spans="1:2">
      <c r="A170">
        <f>'liste produit'!A170</f>
        <v>0</v>
      </c>
      <c r="B170" s="13">
        <f>SUMPRODUCT(('Entree - Sortie'!$B$2:$B$9=Stock!A170)*('Entree - Sortie'!$C$2:$C$9="Entrée"),('Entree - Sortie'!$D$2:$D$9))-SUMPRODUCT(('Entree - Sortie'!$B$2:$B$9=Stock!A170)*('Entree - Sortie'!$C$2:$C$9="Sortie"),('Entree - Sortie'!$D$2:$D$9))</f>
        <v>0</v>
      </c>
    </row>
    <row r="171" spans="1:2">
      <c r="A171">
        <f>'liste produit'!A171</f>
        <v>0</v>
      </c>
      <c r="B171" s="13">
        <f>SUMPRODUCT(('Entree - Sortie'!$B$2:$B$9=Stock!A171)*('Entree - Sortie'!$C$2:$C$9="Entrée"),('Entree - Sortie'!$D$2:$D$9))-SUMPRODUCT(('Entree - Sortie'!$B$2:$B$9=Stock!A171)*('Entree - Sortie'!$C$2:$C$9="Sortie"),('Entree - Sortie'!$D$2:$D$9))</f>
        <v>0</v>
      </c>
    </row>
    <row r="172" spans="1:2">
      <c r="A172">
        <f>'liste produit'!A172</f>
        <v>0</v>
      </c>
      <c r="B172" s="13">
        <f>SUMPRODUCT(('Entree - Sortie'!$B$2:$B$9=Stock!A172)*('Entree - Sortie'!$C$2:$C$9="Entrée"),('Entree - Sortie'!$D$2:$D$9))-SUMPRODUCT(('Entree - Sortie'!$B$2:$B$9=Stock!A172)*('Entree - Sortie'!$C$2:$C$9="Sortie"),('Entree - Sortie'!$D$2:$D$9))</f>
        <v>0</v>
      </c>
    </row>
    <row r="173" spans="1:2">
      <c r="A173">
        <f>'liste produit'!A173</f>
        <v>0</v>
      </c>
      <c r="B173" s="13">
        <f>SUMPRODUCT(('Entree - Sortie'!$B$2:$B$9=Stock!A173)*('Entree - Sortie'!$C$2:$C$9="Entrée"),('Entree - Sortie'!$D$2:$D$9))-SUMPRODUCT(('Entree - Sortie'!$B$2:$B$9=Stock!A173)*('Entree - Sortie'!$C$2:$C$9="Sortie"),('Entree - Sortie'!$D$2:$D$9))</f>
        <v>0</v>
      </c>
    </row>
    <row r="174" spans="1:2">
      <c r="A174">
        <f>'liste produit'!A174</f>
        <v>0</v>
      </c>
      <c r="B174" s="13">
        <f>SUMPRODUCT(('Entree - Sortie'!$B$2:$B$9=Stock!A174)*('Entree - Sortie'!$C$2:$C$9="Entrée"),('Entree - Sortie'!$D$2:$D$9))-SUMPRODUCT(('Entree - Sortie'!$B$2:$B$9=Stock!A174)*('Entree - Sortie'!$C$2:$C$9="Sortie"),('Entree - Sortie'!$D$2:$D$9))</f>
        <v>0</v>
      </c>
    </row>
    <row r="175" spans="1:2">
      <c r="A175">
        <f>'liste produit'!A175</f>
        <v>0</v>
      </c>
      <c r="B175" s="13">
        <f>SUMPRODUCT(('Entree - Sortie'!$B$2:$B$9=Stock!A175)*('Entree - Sortie'!$C$2:$C$9="Entrée"),('Entree - Sortie'!$D$2:$D$9))-SUMPRODUCT(('Entree - Sortie'!$B$2:$B$9=Stock!A175)*('Entree - Sortie'!$C$2:$C$9="Sortie"),('Entree - Sortie'!$D$2:$D$9))</f>
        <v>0</v>
      </c>
    </row>
    <row r="176" spans="1:2">
      <c r="A176">
        <f>'liste produit'!A176</f>
        <v>0</v>
      </c>
      <c r="B176" s="13">
        <f>SUMPRODUCT(('Entree - Sortie'!$B$2:$B$9=Stock!A176)*('Entree - Sortie'!$C$2:$C$9="Entrée"),('Entree - Sortie'!$D$2:$D$9))-SUMPRODUCT(('Entree - Sortie'!$B$2:$B$9=Stock!A176)*('Entree - Sortie'!$C$2:$C$9="Sortie"),('Entree - Sortie'!$D$2:$D$9))</f>
        <v>0</v>
      </c>
    </row>
    <row r="177" spans="1:2">
      <c r="A177">
        <f>'liste produit'!A177</f>
        <v>0</v>
      </c>
      <c r="B177" s="13">
        <f>SUMPRODUCT(('Entree - Sortie'!$B$2:$B$9=Stock!A177)*('Entree - Sortie'!$C$2:$C$9="Entrée"),('Entree - Sortie'!$D$2:$D$9))-SUMPRODUCT(('Entree - Sortie'!$B$2:$B$9=Stock!A177)*('Entree - Sortie'!$C$2:$C$9="Sortie"),('Entree - Sortie'!$D$2:$D$9))</f>
        <v>0</v>
      </c>
    </row>
    <row r="178" spans="1:2">
      <c r="A178">
        <f>'liste produit'!A178</f>
        <v>0</v>
      </c>
      <c r="B178" s="13">
        <f>SUMPRODUCT(('Entree - Sortie'!$B$2:$B$9=Stock!A178)*('Entree - Sortie'!$C$2:$C$9="Entrée"),('Entree - Sortie'!$D$2:$D$9))-SUMPRODUCT(('Entree - Sortie'!$B$2:$B$9=Stock!A178)*('Entree - Sortie'!$C$2:$C$9="Sortie"),('Entree - Sortie'!$D$2:$D$9))</f>
        <v>0</v>
      </c>
    </row>
    <row r="179" spans="1:2">
      <c r="A179">
        <f>'liste produit'!A179</f>
        <v>0</v>
      </c>
      <c r="B179" s="13">
        <f>SUMPRODUCT(('Entree - Sortie'!$B$2:$B$9=Stock!A179)*('Entree - Sortie'!$C$2:$C$9="Entrée"),('Entree - Sortie'!$D$2:$D$9))-SUMPRODUCT(('Entree - Sortie'!$B$2:$B$9=Stock!A179)*('Entree - Sortie'!$C$2:$C$9="Sortie"),('Entree - Sortie'!$D$2:$D$9))</f>
        <v>0</v>
      </c>
    </row>
    <row r="180" spans="1:2">
      <c r="A180">
        <f>'liste produit'!A180</f>
        <v>0</v>
      </c>
      <c r="B180" s="13">
        <f>SUMPRODUCT(('Entree - Sortie'!$B$2:$B$9=Stock!A180)*('Entree - Sortie'!$C$2:$C$9="Entrée"),('Entree - Sortie'!$D$2:$D$9))-SUMPRODUCT(('Entree - Sortie'!$B$2:$B$9=Stock!A180)*('Entree - Sortie'!$C$2:$C$9="Sortie"),('Entree - Sortie'!$D$2:$D$9))</f>
        <v>0</v>
      </c>
    </row>
    <row r="181" spans="1:2">
      <c r="A181">
        <f>'liste produit'!A181</f>
        <v>0</v>
      </c>
      <c r="B181" s="13">
        <f>SUMPRODUCT(('Entree - Sortie'!$B$2:$B$9=Stock!A181)*('Entree - Sortie'!$C$2:$C$9="Entrée"),('Entree - Sortie'!$D$2:$D$9))-SUMPRODUCT(('Entree - Sortie'!$B$2:$B$9=Stock!A181)*('Entree - Sortie'!$C$2:$C$9="Sortie"),('Entree - Sortie'!$D$2:$D$9))</f>
        <v>0</v>
      </c>
    </row>
    <row r="182" spans="1:2">
      <c r="A182">
        <f>'liste produit'!A182</f>
        <v>0</v>
      </c>
      <c r="B182" s="13">
        <f>SUMPRODUCT(('Entree - Sortie'!$B$2:$B$9=Stock!A182)*('Entree - Sortie'!$C$2:$C$9="Entrée"),('Entree - Sortie'!$D$2:$D$9))-SUMPRODUCT(('Entree - Sortie'!$B$2:$B$9=Stock!A182)*('Entree - Sortie'!$C$2:$C$9="Sortie"),('Entree - Sortie'!$D$2:$D$9))</f>
        <v>0</v>
      </c>
    </row>
    <row r="183" spans="1:2">
      <c r="A183">
        <f>'liste produit'!A183</f>
        <v>0</v>
      </c>
      <c r="B183" s="13">
        <f>SUMPRODUCT(('Entree - Sortie'!$B$2:$B$9=Stock!A183)*('Entree - Sortie'!$C$2:$C$9="Entrée"),('Entree - Sortie'!$D$2:$D$9))-SUMPRODUCT(('Entree - Sortie'!$B$2:$B$9=Stock!A183)*('Entree - Sortie'!$C$2:$C$9="Sortie"),('Entree - Sortie'!$D$2:$D$9))</f>
        <v>0</v>
      </c>
    </row>
    <row r="184" spans="1:2">
      <c r="A184">
        <f>'liste produit'!A184</f>
        <v>0</v>
      </c>
      <c r="B184" s="13">
        <f>SUMPRODUCT(('Entree - Sortie'!$B$2:$B$9=Stock!A184)*('Entree - Sortie'!$C$2:$C$9="Entrée"),('Entree - Sortie'!$D$2:$D$9))-SUMPRODUCT(('Entree - Sortie'!$B$2:$B$9=Stock!A184)*('Entree - Sortie'!$C$2:$C$9="Sortie"),('Entree - Sortie'!$D$2:$D$9))</f>
        <v>0</v>
      </c>
    </row>
    <row r="185" spans="1:2">
      <c r="A185">
        <f>'liste produit'!A185</f>
        <v>0</v>
      </c>
      <c r="B185" s="13">
        <f>SUMPRODUCT(('Entree - Sortie'!$B$2:$B$9=Stock!A185)*('Entree - Sortie'!$C$2:$C$9="Entrée"),('Entree - Sortie'!$D$2:$D$9))-SUMPRODUCT(('Entree - Sortie'!$B$2:$B$9=Stock!A185)*('Entree - Sortie'!$C$2:$C$9="Sortie"),('Entree - Sortie'!$D$2:$D$9))</f>
        <v>0</v>
      </c>
    </row>
    <row r="186" spans="1:2">
      <c r="A186">
        <f>'liste produit'!A186</f>
        <v>0</v>
      </c>
      <c r="B186" s="13">
        <f>SUMPRODUCT(('Entree - Sortie'!$B$2:$B$9=Stock!A186)*('Entree - Sortie'!$C$2:$C$9="Entrée"),('Entree - Sortie'!$D$2:$D$9))-SUMPRODUCT(('Entree - Sortie'!$B$2:$B$9=Stock!A186)*('Entree - Sortie'!$C$2:$C$9="Sortie"),('Entree - Sortie'!$D$2:$D$9))</f>
        <v>0</v>
      </c>
    </row>
    <row r="187" spans="1:2">
      <c r="A187">
        <f>'liste produit'!A187</f>
        <v>0</v>
      </c>
      <c r="B187" s="13">
        <f>SUMPRODUCT(('Entree - Sortie'!$B$2:$B$9=Stock!A187)*('Entree - Sortie'!$C$2:$C$9="Entrée"),('Entree - Sortie'!$D$2:$D$9))-SUMPRODUCT(('Entree - Sortie'!$B$2:$B$9=Stock!A187)*('Entree - Sortie'!$C$2:$C$9="Sortie"),('Entree - Sortie'!$D$2:$D$9))</f>
        <v>0</v>
      </c>
    </row>
    <row r="188" spans="1:2">
      <c r="A188">
        <f>'liste produit'!A188</f>
        <v>0</v>
      </c>
      <c r="B188" s="13">
        <f>SUMPRODUCT(('Entree - Sortie'!$B$2:$B$9=Stock!A188)*('Entree - Sortie'!$C$2:$C$9="Entrée"),('Entree - Sortie'!$D$2:$D$9))-SUMPRODUCT(('Entree - Sortie'!$B$2:$B$9=Stock!A188)*('Entree - Sortie'!$C$2:$C$9="Sortie"),('Entree - Sortie'!$D$2:$D$9))</f>
        <v>0</v>
      </c>
    </row>
    <row r="189" spans="1:2">
      <c r="A189">
        <f>'liste produit'!A189</f>
        <v>0</v>
      </c>
      <c r="B189" s="13">
        <f>SUMPRODUCT(('Entree - Sortie'!$B$2:$B$9=Stock!A189)*('Entree - Sortie'!$C$2:$C$9="Entrée"),('Entree - Sortie'!$D$2:$D$9))-SUMPRODUCT(('Entree - Sortie'!$B$2:$B$9=Stock!A189)*('Entree - Sortie'!$C$2:$C$9="Sortie"),('Entree - Sortie'!$D$2:$D$9))</f>
        <v>0</v>
      </c>
    </row>
    <row r="190" spans="1:2">
      <c r="A190">
        <f>'liste produit'!A190</f>
        <v>0</v>
      </c>
      <c r="B190" s="13">
        <f>SUMPRODUCT(('Entree - Sortie'!$B$2:$B$9=Stock!A190)*('Entree - Sortie'!$C$2:$C$9="Entrée"),('Entree - Sortie'!$D$2:$D$9))-SUMPRODUCT(('Entree - Sortie'!$B$2:$B$9=Stock!A190)*('Entree - Sortie'!$C$2:$C$9="Sortie"),('Entree - Sortie'!$D$2:$D$9))</f>
        <v>0</v>
      </c>
    </row>
    <row r="191" spans="1:2">
      <c r="A191">
        <f>'liste produit'!A191</f>
        <v>0</v>
      </c>
      <c r="B191" s="13">
        <f>SUMPRODUCT(('Entree - Sortie'!$B$2:$B$9=Stock!A191)*('Entree - Sortie'!$C$2:$C$9="Entrée"),('Entree - Sortie'!$D$2:$D$9))-SUMPRODUCT(('Entree - Sortie'!$B$2:$B$9=Stock!A191)*('Entree - Sortie'!$C$2:$C$9="Sortie"),('Entree - Sortie'!$D$2:$D$9))</f>
        <v>0</v>
      </c>
    </row>
    <row r="192" spans="1:2">
      <c r="A192">
        <f>'liste produit'!A192</f>
        <v>0</v>
      </c>
      <c r="B192" s="13">
        <f>SUMPRODUCT(('Entree - Sortie'!$B$2:$B$9=Stock!A192)*('Entree - Sortie'!$C$2:$C$9="Entrée"),('Entree - Sortie'!$D$2:$D$9))-SUMPRODUCT(('Entree - Sortie'!$B$2:$B$9=Stock!A192)*('Entree - Sortie'!$C$2:$C$9="Sortie"),('Entree - Sortie'!$D$2:$D$9))</f>
        <v>0</v>
      </c>
    </row>
    <row r="193" spans="1:2">
      <c r="A193">
        <f>'liste produit'!A193</f>
        <v>0</v>
      </c>
      <c r="B193" s="13">
        <f>SUMPRODUCT(('Entree - Sortie'!$B$2:$B$9=Stock!A193)*('Entree - Sortie'!$C$2:$C$9="Entrée"),('Entree - Sortie'!$D$2:$D$9))-SUMPRODUCT(('Entree - Sortie'!$B$2:$B$9=Stock!A193)*('Entree - Sortie'!$C$2:$C$9="Sortie"),('Entree - Sortie'!$D$2:$D$9))</f>
        <v>0</v>
      </c>
    </row>
    <row r="194" spans="1:2">
      <c r="A194">
        <f>'liste produit'!A194</f>
        <v>0</v>
      </c>
      <c r="B194" s="13">
        <f>SUMPRODUCT(('Entree - Sortie'!$B$2:$B$9=Stock!A194)*('Entree - Sortie'!$C$2:$C$9="Entrée"),('Entree - Sortie'!$D$2:$D$9))-SUMPRODUCT(('Entree - Sortie'!$B$2:$B$9=Stock!A194)*('Entree - Sortie'!$C$2:$C$9="Sortie"),('Entree - Sortie'!$D$2:$D$9))</f>
        <v>0</v>
      </c>
    </row>
    <row r="195" spans="1:2">
      <c r="A195">
        <f>'liste produit'!A195</f>
        <v>0</v>
      </c>
      <c r="B195" s="13">
        <f>SUMPRODUCT(('Entree - Sortie'!$B$2:$B$9=Stock!A195)*('Entree - Sortie'!$C$2:$C$9="Entrée"),('Entree - Sortie'!$D$2:$D$9))-SUMPRODUCT(('Entree - Sortie'!$B$2:$B$9=Stock!A195)*('Entree - Sortie'!$C$2:$C$9="Sortie"),('Entree - Sortie'!$D$2:$D$9))</f>
        <v>0</v>
      </c>
    </row>
    <row r="196" spans="1:2">
      <c r="A196">
        <f>'liste produit'!A196</f>
        <v>0</v>
      </c>
      <c r="B196" s="13">
        <f>SUMPRODUCT(('Entree - Sortie'!$B$2:$B$9=Stock!A196)*('Entree - Sortie'!$C$2:$C$9="Entrée"),('Entree - Sortie'!$D$2:$D$9))-SUMPRODUCT(('Entree - Sortie'!$B$2:$B$9=Stock!A196)*('Entree - Sortie'!$C$2:$C$9="Sortie"),('Entree - Sortie'!$D$2:$D$9))</f>
        <v>0</v>
      </c>
    </row>
    <row r="197" spans="1:2">
      <c r="A197">
        <f>'liste produit'!A197</f>
        <v>0</v>
      </c>
      <c r="B197" s="13">
        <f>SUMPRODUCT(('Entree - Sortie'!$B$2:$B$9=Stock!A197)*('Entree - Sortie'!$C$2:$C$9="Entrée"),('Entree - Sortie'!$D$2:$D$9))-SUMPRODUCT(('Entree - Sortie'!$B$2:$B$9=Stock!A197)*('Entree - Sortie'!$C$2:$C$9="Sortie"),('Entree - Sortie'!$D$2:$D$9))</f>
        <v>0</v>
      </c>
    </row>
    <row r="198" spans="1:2">
      <c r="A198">
        <f>'liste produit'!A198</f>
        <v>0</v>
      </c>
      <c r="B198" s="13">
        <f>SUMPRODUCT(('Entree - Sortie'!$B$2:$B$9=Stock!A198)*('Entree - Sortie'!$C$2:$C$9="Entrée"),('Entree - Sortie'!$D$2:$D$9))-SUMPRODUCT(('Entree - Sortie'!$B$2:$B$9=Stock!A198)*('Entree - Sortie'!$C$2:$C$9="Sortie"),('Entree - Sortie'!$D$2:$D$9))</f>
        <v>0</v>
      </c>
    </row>
    <row r="199" spans="1:2">
      <c r="A199">
        <f>'liste produit'!A199</f>
        <v>0</v>
      </c>
      <c r="B199" s="13">
        <f>SUMPRODUCT(('Entree - Sortie'!$B$2:$B$9=Stock!A199)*('Entree - Sortie'!$C$2:$C$9="Entrée"),('Entree - Sortie'!$D$2:$D$9))-SUMPRODUCT(('Entree - Sortie'!$B$2:$B$9=Stock!A199)*('Entree - Sortie'!$C$2:$C$9="Sortie"),('Entree - Sortie'!$D$2:$D$9))</f>
        <v>0</v>
      </c>
    </row>
    <row r="200" spans="1:2">
      <c r="A200">
        <f>'liste produit'!A200</f>
        <v>0</v>
      </c>
      <c r="B200" s="13">
        <f>SUMPRODUCT(('Entree - Sortie'!$B$2:$B$9=Stock!A200)*('Entree - Sortie'!$C$2:$C$9="Entrée"),('Entree - Sortie'!$D$2:$D$9))-SUMPRODUCT(('Entree - Sortie'!$B$2:$B$9=Stock!A200)*('Entree - Sortie'!$C$2:$C$9="Sortie"),('Entree - Sortie'!$D$2:$D$9))</f>
        <v>0</v>
      </c>
    </row>
    <row r="201" spans="1:2">
      <c r="A201">
        <f>'liste produit'!A201</f>
        <v>0</v>
      </c>
      <c r="B201" s="13">
        <f>SUMPRODUCT(('Entree - Sortie'!$B$2:$B$9=Stock!A201)*('Entree - Sortie'!$C$2:$C$9="Entrée"),('Entree - Sortie'!$D$2:$D$9))-SUMPRODUCT(('Entree - Sortie'!$B$2:$B$9=Stock!A201)*('Entree - Sortie'!$C$2:$C$9="Sortie"),('Entree - Sortie'!$D$2:$D$9))</f>
        <v>0</v>
      </c>
    </row>
    <row r="202" spans="1:2">
      <c r="A202">
        <f>'liste produit'!A202</f>
        <v>0</v>
      </c>
      <c r="B202" s="13">
        <f>SUMPRODUCT(('Entree - Sortie'!$B$2:$B$9=Stock!A202)*('Entree - Sortie'!$C$2:$C$9="Entrée"),('Entree - Sortie'!$D$2:$D$9))-SUMPRODUCT(('Entree - Sortie'!$B$2:$B$9=Stock!A202)*('Entree - Sortie'!$C$2:$C$9="Sortie"),('Entree - Sortie'!$D$2:$D$9))</f>
        <v>0</v>
      </c>
    </row>
    <row r="203" spans="1:2">
      <c r="A203">
        <f>'liste produit'!A203</f>
        <v>0</v>
      </c>
      <c r="B203" s="13">
        <f>SUMPRODUCT(('Entree - Sortie'!$B$2:$B$9=Stock!A203)*('Entree - Sortie'!$C$2:$C$9="Entrée"),('Entree - Sortie'!$D$2:$D$9))-SUMPRODUCT(('Entree - Sortie'!$B$2:$B$9=Stock!A203)*('Entree - Sortie'!$C$2:$C$9="Sortie"),('Entree - Sortie'!$D$2:$D$9))</f>
        <v>0</v>
      </c>
    </row>
    <row r="204" spans="1:2">
      <c r="A204">
        <f>'liste produit'!A204</f>
        <v>0</v>
      </c>
      <c r="B204" s="13">
        <f>SUMPRODUCT(('Entree - Sortie'!$B$2:$B$9=Stock!A204)*('Entree - Sortie'!$C$2:$C$9="Entrée"),('Entree - Sortie'!$D$2:$D$9))-SUMPRODUCT(('Entree - Sortie'!$B$2:$B$9=Stock!A204)*('Entree - Sortie'!$C$2:$C$9="Sortie"),('Entree - Sortie'!$D$2:$D$9))</f>
        <v>0</v>
      </c>
    </row>
    <row r="205" spans="1:2">
      <c r="A205">
        <f>'liste produit'!A205</f>
        <v>0</v>
      </c>
      <c r="B205" s="13">
        <f>SUMPRODUCT(('Entree - Sortie'!$B$2:$B$9=Stock!A205)*('Entree - Sortie'!$C$2:$C$9="Entrée"),('Entree - Sortie'!$D$2:$D$9))-SUMPRODUCT(('Entree - Sortie'!$B$2:$B$9=Stock!A205)*('Entree - Sortie'!$C$2:$C$9="Sortie"),('Entree - Sortie'!$D$2:$D$9))</f>
        <v>0</v>
      </c>
    </row>
    <row r="206" spans="1:2">
      <c r="A206">
        <f>'liste produit'!A206</f>
        <v>0</v>
      </c>
      <c r="B206" s="13">
        <f>SUMPRODUCT(('Entree - Sortie'!$B$2:$B$9=Stock!A206)*('Entree - Sortie'!$C$2:$C$9="Entrée"),('Entree - Sortie'!$D$2:$D$9))-SUMPRODUCT(('Entree - Sortie'!$B$2:$B$9=Stock!A206)*('Entree - Sortie'!$C$2:$C$9="Sortie"),('Entree - Sortie'!$D$2:$D$9))</f>
        <v>0</v>
      </c>
    </row>
    <row r="207" spans="1:2">
      <c r="A207">
        <f>'liste produit'!A207</f>
        <v>0</v>
      </c>
      <c r="B207" s="13">
        <f>SUMPRODUCT(('Entree - Sortie'!$B$2:$B$9=Stock!A207)*('Entree - Sortie'!$C$2:$C$9="Entrée"),('Entree - Sortie'!$D$2:$D$9))-SUMPRODUCT(('Entree - Sortie'!$B$2:$B$9=Stock!A207)*('Entree - Sortie'!$C$2:$C$9="Sortie"),('Entree - Sortie'!$D$2:$D$9))</f>
        <v>0</v>
      </c>
    </row>
    <row r="208" spans="1:2">
      <c r="A208">
        <f>'liste produit'!A208</f>
        <v>0</v>
      </c>
      <c r="B208" s="13">
        <f>SUMPRODUCT(('Entree - Sortie'!$B$2:$B$9=Stock!A208)*('Entree - Sortie'!$C$2:$C$9="Entrée"),('Entree - Sortie'!$D$2:$D$9))-SUMPRODUCT(('Entree - Sortie'!$B$2:$B$9=Stock!A208)*('Entree - Sortie'!$C$2:$C$9="Sortie"),('Entree - Sortie'!$D$2:$D$9))</f>
        <v>0</v>
      </c>
    </row>
    <row r="209" spans="1:2">
      <c r="A209">
        <f>'liste produit'!A209</f>
        <v>0</v>
      </c>
      <c r="B209" s="13">
        <f>SUMPRODUCT(('Entree - Sortie'!$B$2:$B$9=Stock!A209)*('Entree - Sortie'!$C$2:$C$9="Entrée"),('Entree - Sortie'!$D$2:$D$9))-SUMPRODUCT(('Entree - Sortie'!$B$2:$B$9=Stock!A209)*('Entree - Sortie'!$C$2:$C$9="Sortie"),('Entree - Sortie'!$D$2:$D$9))</f>
        <v>0</v>
      </c>
    </row>
    <row r="210" spans="1:2">
      <c r="A210">
        <f>'liste produit'!A210</f>
        <v>0</v>
      </c>
      <c r="B210" s="13">
        <f>SUMPRODUCT(('Entree - Sortie'!$B$2:$B$9=Stock!A210)*('Entree - Sortie'!$C$2:$C$9="Entrée"),('Entree - Sortie'!$D$2:$D$9))-SUMPRODUCT(('Entree - Sortie'!$B$2:$B$9=Stock!A210)*('Entree - Sortie'!$C$2:$C$9="Sortie"),('Entree - Sortie'!$D$2:$D$9))</f>
        <v>0</v>
      </c>
    </row>
    <row r="211" spans="1:2">
      <c r="A211">
        <f>'liste produit'!A211</f>
        <v>0</v>
      </c>
      <c r="B211" s="13">
        <f>SUMPRODUCT(('Entree - Sortie'!$B$2:$B$9=Stock!A211)*('Entree - Sortie'!$C$2:$C$9="Entrée"),('Entree - Sortie'!$D$2:$D$9))-SUMPRODUCT(('Entree - Sortie'!$B$2:$B$9=Stock!A211)*('Entree - Sortie'!$C$2:$C$9="Sortie"),('Entree - Sortie'!$D$2:$D$9))</f>
        <v>0</v>
      </c>
    </row>
    <row r="212" spans="1:2">
      <c r="A212">
        <f>'liste produit'!A212</f>
        <v>0</v>
      </c>
      <c r="B212" s="13">
        <f>SUMPRODUCT(('Entree - Sortie'!$B$2:$B$9=Stock!A212)*('Entree - Sortie'!$C$2:$C$9="Entrée"),('Entree - Sortie'!$D$2:$D$9))-SUMPRODUCT(('Entree - Sortie'!$B$2:$B$9=Stock!A212)*('Entree - Sortie'!$C$2:$C$9="Sortie"),('Entree - Sortie'!$D$2:$D$9))</f>
        <v>0</v>
      </c>
    </row>
    <row r="213" spans="1:2">
      <c r="A213">
        <f>'liste produit'!A213</f>
        <v>0</v>
      </c>
      <c r="B213" s="13">
        <f>SUMPRODUCT(('Entree - Sortie'!$B$2:$B$9=Stock!A213)*('Entree - Sortie'!$C$2:$C$9="Entrée"),('Entree - Sortie'!$D$2:$D$9))-SUMPRODUCT(('Entree - Sortie'!$B$2:$B$9=Stock!A213)*('Entree - Sortie'!$C$2:$C$9="Sortie"),('Entree - Sortie'!$D$2:$D$9))</f>
        <v>0</v>
      </c>
    </row>
    <row r="214" spans="1:2">
      <c r="A214">
        <f>'liste produit'!A214</f>
        <v>0</v>
      </c>
      <c r="B214" s="13">
        <f>SUMPRODUCT(('Entree - Sortie'!$B$2:$B$9=Stock!A214)*('Entree - Sortie'!$C$2:$C$9="Entrée"),('Entree - Sortie'!$D$2:$D$9))-SUMPRODUCT(('Entree - Sortie'!$B$2:$B$9=Stock!A214)*('Entree - Sortie'!$C$2:$C$9="Sortie"),('Entree - Sortie'!$D$2:$D$9))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B45"/>
  <sheetViews>
    <sheetView showZeros="0" workbookViewId="0">
      <selection activeCell="B5" sqref="B5"/>
    </sheetView>
  </sheetViews>
  <sheetFormatPr defaultColWidth="11.42578125" defaultRowHeight="15"/>
  <cols>
    <col min="1" max="1" width="37.140625" bestFit="1" customWidth="1"/>
    <col min="2" max="2" width="6.85546875" bestFit="1" customWidth="1"/>
    <col min="3" max="3" width="6.28515625" bestFit="1" customWidth="1"/>
    <col min="4" max="4" width="6.85546875" bestFit="1" customWidth="1"/>
    <col min="5" max="5" width="6.28515625" bestFit="1" customWidth="1"/>
    <col min="6" max="6" width="6.85546875" bestFit="1" customWidth="1"/>
    <col min="7" max="7" width="6.28515625" bestFit="1" customWidth="1"/>
    <col min="8" max="8" width="6.85546875" bestFit="1" customWidth="1"/>
    <col min="9" max="9" width="6.28515625" bestFit="1" customWidth="1"/>
    <col min="10" max="10" width="6.85546875" bestFit="1" customWidth="1"/>
    <col min="11" max="11" width="6.28515625" bestFit="1" customWidth="1"/>
    <col min="12" max="12" width="6.85546875" bestFit="1" customWidth="1"/>
    <col min="13" max="13" width="6.28515625" bestFit="1" customWidth="1"/>
    <col min="14" max="14" width="6.85546875" bestFit="1" customWidth="1"/>
    <col min="15" max="15" width="6.28515625" bestFit="1" customWidth="1"/>
    <col min="16" max="16" width="6.85546875" bestFit="1" customWidth="1"/>
    <col min="17" max="17" width="6.28515625" bestFit="1" customWidth="1"/>
    <col min="18" max="18" width="6.85546875" bestFit="1" customWidth="1"/>
    <col min="19" max="19" width="6.28515625" bestFit="1" customWidth="1"/>
    <col min="20" max="20" width="6.85546875" bestFit="1" customWidth="1"/>
    <col min="21" max="21" width="6.28515625" bestFit="1" customWidth="1"/>
    <col min="22" max="22" width="6.85546875" bestFit="1" customWidth="1"/>
    <col min="23" max="23" width="6.28515625" bestFit="1" customWidth="1"/>
    <col min="24" max="24" width="6.85546875" bestFit="1" customWidth="1"/>
    <col min="25" max="25" width="6.28515625" bestFit="1" customWidth="1"/>
    <col min="26" max="26" width="6.85546875" bestFit="1" customWidth="1"/>
    <col min="27" max="27" width="6.28515625" bestFit="1" customWidth="1"/>
    <col min="28" max="28" width="6.140625" bestFit="1" customWidth="1"/>
  </cols>
  <sheetData>
    <row r="2" spans="1:28">
      <c r="A2" s="4" t="s">
        <v>51</v>
      </c>
      <c r="B2" s="18">
        <v>1</v>
      </c>
      <c r="C2" s="18">
        <v>1</v>
      </c>
      <c r="D2" s="18">
        <v>2</v>
      </c>
      <c r="E2" s="18">
        <v>2</v>
      </c>
      <c r="F2" s="18">
        <v>3</v>
      </c>
      <c r="G2" s="18">
        <v>3</v>
      </c>
      <c r="H2" s="18">
        <v>4</v>
      </c>
      <c r="I2" s="18">
        <v>4</v>
      </c>
      <c r="J2" s="18">
        <v>5</v>
      </c>
      <c r="K2" s="18">
        <v>5</v>
      </c>
      <c r="L2" s="18">
        <v>6</v>
      </c>
      <c r="M2" s="18">
        <v>6</v>
      </c>
      <c r="N2" s="18">
        <v>7</v>
      </c>
      <c r="O2" s="18">
        <v>7</v>
      </c>
      <c r="P2" s="18">
        <v>8</v>
      </c>
      <c r="Q2" s="18">
        <v>8</v>
      </c>
      <c r="R2" s="18">
        <v>9</v>
      </c>
      <c r="S2" s="18">
        <v>9</v>
      </c>
      <c r="T2" s="18">
        <v>10</v>
      </c>
      <c r="U2" s="18">
        <v>10</v>
      </c>
      <c r="V2" s="18">
        <v>11</v>
      </c>
      <c r="W2" s="18">
        <v>11</v>
      </c>
      <c r="X2" s="18">
        <v>12</v>
      </c>
      <c r="Y2" s="18">
        <v>12</v>
      </c>
    </row>
    <row r="3" spans="1:28">
      <c r="A3" s="8"/>
      <c r="B3" s="12" t="s">
        <v>36</v>
      </c>
      <c r="C3" s="12"/>
      <c r="D3" s="12" t="s">
        <v>37</v>
      </c>
      <c r="E3" s="12"/>
      <c r="F3" s="12" t="s">
        <v>38</v>
      </c>
      <c r="G3" s="12"/>
      <c r="H3" s="12" t="s">
        <v>39</v>
      </c>
      <c r="I3" s="12"/>
      <c r="J3" s="12" t="s">
        <v>40</v>
      </c>
      <c r="K3" s="12"/>
      <c r="L3" s="12" t="s">
        <v>41</v>
      </c>
      <c r="M3" s="12"/>
      <c r="N3" s="12" t="s">
        <v>42</v>
      </c>
      <c r="O3" s="12"/>
      <c r="P3" s="12" t="s">
        <v>43</v>
      </c>
      <c r="Q3" s="12"/>
      <c r="R3" s="12" t="s">
        <v>44</v>
      </c>
      <c r="S3" s="12"/>
      <c r="T3" s="12" t="s">
        <v>45</v>
      </c>
      <c r="U3" s="12"/>
      <c r="V3" s="12" t="s">
        <v>46</v>
      </c>
      <c r="W3" s="12"/>
      <c r="X3" s="12" t="s">
        <v>47</v>
      </c>
      <c r="Y3" s="12"/>
      <c r="Z3" s="12" t="s">
        <v>48</v>
      </c>
      <c r="AA3" s="12"/>
      <c r="AB3" s="12"/>
    </row>
    <row r="4" spans="1:28">
      <c r="A4" s="10" t="s">
        <v>49</v>
      </c>
      <c r="B4" s="9" t="s">
        <v>33</v>
      </c>
      <c r="C4" s="9" t="s">
        <v>34</v>
      </c>
      <c r="D4" s="9" t="s">
        <v>33</v>
      </c>
      <c r="E4" s="9" t="s">
        <v>34</v>
      </c>
      <c r="F4" s="9" t="s">
        <v>33</v>
      </c>
      <c r="G4" s="9" t="s">
        <v>34</v>
      </c>
      <c r="H4" s="9" t="s">
        <v>33</v>
      </c>
      <c r="I4" s="9" t="s">
        <v>34</v>
      </c>
      <c r="J4" s="9" t="s">
        <v>33</v>
      </c>
      <c r="K4" s="9" t="s">
        <v>34</v>
      </c>
      <c r="L4" s="9" t="s">
        <v>33</v>
      </c>
      <c r="M4" s="9" t="s">
        <v>34</v>
      </c>
      <c r="N4" s="9" t="s">
        <v>33</v>
      </c>
      <c r="O4" s="9" t="s">
        <v>34</v>
      </c>
      <c r="P4" s="9" t="s">
        <v>33</v>
      </c>
      <c r="Q4" s="9" t="s">
        <v>34</v>
      </c>
      <c r="R4" s="9" t="s">
        <v>33</v>
      </c>
      <c r="S4" s="9" t="s">
        <v>34</v>
      </c>
      <c r="T4" s="9" t="s">
        <v>33</v>
      </c>
      <c r="U4" s="9" t="s">
        <v>34</v>
      </c>
      <c r="V4" s="9" t="s">
        <v>33</v>
      </c>
      <c r="W4" s="9" t="s">
        <v>34</v>
      </c>
      <c r="X4" s="9" t="s">
        <v>33</v>
      </c>
      <c r="Y4" s="9" t="s">
        <v>34</v>
      </c>
      <c r="Z4" s="9" t="s">
        <v>33</v>
      </c>
      <c r="AA4" s="9" t="s">
        <v>34</v>
      </c>
      <c r="AB4" s="14" t="s">
        <v>50</v>
      </c>
    </row>
    <row r="5" spans="1:28">
      <c r="A5" t="str">
        <f>'liste produit'!A5</f>
        <v>Chaussures Blanches  - T37</v>
      </c>
      <c r="B5" s="17">
        <f>SUMPRODUCT(('Entree - Sortie'!$B$2:$B$9=$A5)*('Entree - Sortie'!$C$2:$C$9=B$4)*(MONTH('Entree - Sortie'!$A$2:$A$9)='Stat par mois'!B$2),('Entree - Sortie'!$D$2:$D$9))</f>
        <v>5</v>
      </c>
      <c r="C5" s="17">
        <f>SUMPRODUCT(('Entree - Sortie'!$B$2:$B$9=$A5)*('Entree - Sortie'!$C$2:$C$9=C$4)*(MONTH('Entree - Sortie'!$A$2:$A$9)='Stat par mois'!C$2),('Entree - Sortie'!$D$2:$D$9))</f>
        <v>0</v>
      </c>
      <c r="D5" s="17">
        <f>SUMPRODUCT(('Entree - Sortie'!$B$2:$B$9=$A5)*('Entree - Sortie'!$C$2:$C$9=D$4)*(MONTH('Entree - Sortie'!$A$2:$A$9)='Stat par mois'!D$2),('Entree - Sortie'!$D$2:$D$9))</f>
        <v>0</v>
      </c>
      <c r="E5" s="17">
        <f>SUMPRODUCT(('Entree - Sortie'!$B$2:$B$9=$A5)*('Entree - Sortie'!$C$2:$C$9=E$4)*(MONTH('Entree - Sortie'!$A$2:$A$9)='Stat par mois'!E$2),('Entree - Sortie'!$D$2:$D$9))</f>
        <v>0</v>
      </c>
      <c r="F5" s="17">
        <f>SUMPRODUCT(('Entree - Sortie'!$B$2:$B$9=$A5)*('Entree - Sortie'!$C$2:$C$9=F$4)*(MONTH('Entree - Sortie'!$A$2:$A$9)='Stat par mois'!F$2),('Entree - Sortie'!$D$2:$D$9))</f>
        <v>0</v>
      </c>
      <c r="G5" s="17">
        <f>SUMPRODUCT(('Entree - Sortie'!$B$2:$B$9=$A5)*('Entree - Sortie'!$C$2:$C$9=G$4)*(MONTH('Entree - Sortie'!$A$2:$A$9)='Stat par mois'!G$2),('Entree - Sortie'!$D$2:$D$9))</f>
        <v>0</v>
      </c>
      <c r="H5" s="17">
        <f>SUMPRODUCT(('Entree - Sortie'!$B$2:$B$9=$A5)*('Entree - Sortie'!$C$2:$C$9=H$4)*(MONTH('Entree - Sortie'!$A$2:$A$9)='Stat par mois'!H$2),('Entree - Sortie'!$D$2:$D$9))</f>
        <v>0</v>
      </c>
      <c r="I5" s="17">
        <f>SUMPRODUCT(('Entree - Sortie'!$B$2:$B$9=$A5)*('Entree - Sortie'!$C$2:$C$9=I$4)*(MONTH('Entree - Sortie'!$A$2:$A$9)='Stat par mois'!I$2),('Entree - Sortie'!$D$2:$D$9))</f>
        <v>0</v>
      </c>
      <c r="J5" s="17">
        <f>SUMPRODUCT(('Entree - Sortie'!$B$2:$B$9=$A5)*('Entree - Sortie'!$C$2:$C$9=J$4)*(MONTH('Entree - Sortie'!$A$2:$A$9)='Stat par mois'!J$2),('Entree - Sortie'!$D$2:$D$9))</f>
        <v>0</v>
      </c>
      <c r="K5" s="17">
        <f>SUMPRODUCT(('Entree - Sortie'!$B$2:$B$9=$A5)*('Entree - Sortie'!$C$2:$C$9=K$4)*(MONTH('Entree - Sortie'!$A$2:$A$9)='Stat par mois'!K$2),('Entree - Sortie'!$D$2:$D$9))</f>
        <v>0</v>
      </c>
      <c r="L5" s="17">
        <f>SUMPRODUCT(('Entree - Sortie'!$B$2:$B$9=$A5)*('Entree - Sortie'!$C$2:$C$9=L$4)*(MONTH('Entree - Sortie'!$A$2:$A$9)='Stat par mois'!L$2),('Entree - Sortie'!$D$2:$D$9))</f>
        <v>0</v>
      </c>
      <c r="M5" s="17">
        <f>SUMPRODUCT(('Entree - Sortie'!$B$2:$B$9=$A5)*('Entree - Sortie'!$C$2:$C$9=M$4)*(MONTH('Entree - Sortie'!$A$2:$A$9)='Stat par mois'!M$2),('Entree - Sortie'!$D$2:$D$9))</f>
        <v>0</v>
      </c>
      <c r="N5" s="17">
        <f>SUMPRODUCT(('Entree - Sortie'!$B$2:$B$9=$A5)*('Entree - Sortie'!$C$2:$C$9=N$4)*(MONTH('Entree - Sortie'!$A$2:$A$9)='Stat par mois'!N$2),('Entree - Sortie'!$D$2:$D$9))</f>
        <v>0</v>
      </c>
      <c r="O5" s="17">
        <f>SUMPRODUCT(('Entree - Sortie'!$B$2:$B$9=$A5)*('Entree - Sortie'!$C$2:$C$9=O$4)*(MONTH('Entree - Sortie'!$A$2:$A$9)='Stat par mois'!O$2),('Entree - Sortie'!$D$2:$D$9))</f>
        <v>0</v>
      </c>
      <c r="P5" s="17">
        <f>SUMPRODUCT(('Entree - Sortie'!$B$2:$B$9=$A5)*('Entree - Sortie'!$C$2:$C$9=P$4)*(MONTH('Entree - Sortie'!$A$2:$A$9)='Stat par mois'!P$2),('Entree - Sortie'!$D$2:$D$9))</f>
        <v>0</v>
      </c>
      <c r="Q5" s="17">
        <f>SUMPRODUCT(('Entree - Sortie'!$B$2:$B$9=$A5)*('Entree - Sortie'!$C$2:$C$9=Q$4)*(MONTH('Entree - Sortie'!$A$2:$A$9)='Stat par mois'!Q$2),('Entree - Sortie'!$D$2:$D$9))</f>
        <v>0</v>
      </c>
      <c r="R5" s="17">
        <f>SUMPRODUCT(('Entree - Sortie'!$B$2:$B$9=$A5)*('Entree - Sortie'!$C$2:$C$9=R$4)*(MONTH('Entree - Sortie'!$A$2:$A$9)='Stat par mois'!R$2),('Entree - Sortie'!$D$2:$D$9))</f>
        <v>0</v>
      </c>
      <c r="S5" s="17">
        <f>SUMPRODUCT(('Entree - Sortie'!$B$2:$B$9=$A5)*('Entree - Sortie'!$C$2:$C$9=S$4)*(MONTH('Entree - Sortie'!$A$2:$A$9)='Stat par mois'!S$2),('Entree - Sortie'!$D$2:$D$9))</f>
        <v>0</v>
      </c>
      <c r="T5" s="17">
        <f>SUMPRODUCT(('Entree - Sortie'!$B$2:$B$9=$A5)*('Entree - Sortie'!$C$2:$C$9=T$4)*(MONTH('Entree - Sortie'!$A$2:$A$9)='Stat par mois'!T$2),('Entree - Sortie'!$D$2:$D$9))</f>
        <v>0</v>
      </c>
      <c r="U5" s="17">
        <f>SUMPRODUCT(('Entree - Sortie'!$B$2:$B$9=$A5)*('Entree - Sortie'!$C$2:$C$9=U$4)*(MONTH('Entree - Sortie'!$A$2:$A$9)='Stat par mois'!U$2),('Entree - Sortie'!$D$2:$D$9))</f>
        <v>0</v>
      </c>
      <c r="V5" s="17">
        <f>SUMPRODUCT(('Entree - Sortie'!$B$2:$B$9=$A5)*('Entree - Sortie'!$C$2:$C$9=V$4)*(MONTH('Entree - Sortie'!$A$2:$A$9)='Stat par mois'!V$2),('Entree - Sortie'!$D$2:$D$9))</f>
        <v>5</v>
      </c>
      <c r="W5" s="17">
        <f>SUMPRODUCT(('Entree - Sortie'!$B$2:$B$9=$A5)*('Entree - Sortie'!$C$2:$C$9=W$4)*(MONTH('Entree - Sortie'!$A$2:$A$9)='Stat par mois'!W$2),('Entree - Sortie'!$D$2:$D$9))</f>
        <v>2</v>
      </c>
      <c r="X5" s="17">
        <f>SUMPRODUCT(('Entree - Sortie'!$B$2:$B$9=$A5)*('Entree - Sortie'!$C$2:$C$9=X$4)*(MONTH('Entree - Sortie'!$A$2:$A$9)='Stat par mois'!X$2),('Entree - Sortie'!$D$2:$D$9))</f>
        <v>0</v>
      </c>
      <c r="Y5" s="17">
        <f>SUMPRODUCT(('Entree - Sortie'!$B$2:$B$9=$A5)*('Entree - Sortie'!$C$2:$C$9=Y$4)*(MONTH('Entree - Sortie'!$A$2:$A$9)='Stat par mois'!Y$2),('Entree - Sortie'!$D$2:$D$9))</f>
        <v>0</v>
      </c>
    </row>
    <row r="6" spans="1:28">
      <c r="A6" t="str">
        <f>'liste produit'!A6</f>
        <v>Chaussures Blanches  - T38</v>
      </c>
      <c r="B6" s="17">
        <f>SUMPRODUCT(('Entree - Sortie'!$B$2:$B$9=$A6)*('Entree - Sortie'!$C$2:$C$9=B$4)*(MONTH('Entree - Sortie'!$A$2:$A$9)='Stat par mois'!B$2),('Entree - Sortie'!$D$2:$D$9))</f>
        <v>0</v>
      </c>
      <c r="C6" s="17">
        <f>SUMPRODUCT(('Entree - Sortie'!$B$2:$B$9=$A6)*('Entree - Sortie'!$C$2:$C$9=C$4)*(MONTH('Entree - Sortie'!$A$2:$A$9)='Stat par mois'!C$2),('Entree - Sortie'!$D$2:$D$9))</f>
        <v>0</v>
      </c>
      <c r="D6" s="17">
        <f>SUMPRODUCT(('Entree - Sortie'!$B$2:$B$9=$A6)*('Entree - Sortie'!$C$2:$C$9=D$4)*(MONTH('Entree - Sortie'!$A$2:$A$9)='Stat par mois'!D$2),('Entree - Sortie'!$D$2:$D$9))</f>
        <v>0</v>
      </c>
      <c r="E6" s="17">
        <f>SUMPRODUCT(('Entree - Sortie'!$B$2:$B$9=$A6)*('Entree - Sortie'!$C$2:$C$9=E$4)*(MONTH('Entree - Sortie'!$A$2:$A$9)='Stat par mois'!E$2),('Entree - Sortie'!$D$2:$D$9))</f>
        <v>0</v>
      </c>
      <c r="F6" s="17">
        <f>SUMPRODUCT(('Entree - Sortie'!$B$2:$B$9=$A6)*('Entree - Sortie'!$C$2:$C$9=F$4)*(MONTH('Entree - Sortie'!$A$2:$A$9)='Stat par mois'!F$2),('Entree - Sortie'!$D$2:$D$9))</f>
        <v>0</v>
      </c>
      <c r="G6" s="17">
        <f>SUMPRODUCT(('Entree - Sortie'!$B$2:$B$9=$A6)*('Entree - Sortie'!$C$2:$C$9=G$4)*(MONTH('Entree - Sortie'!$A$2:$A$9)='Stat par mois'!G$2),('Entree - Sortie'!$D$2:$D$9))</f>
        <v>0</v>
      </c>
      <c r="H6" s="17">
        <f>SUMPRODUCT(('Entree - Sortie'!$B$2:$B$9=$A6)*('Entree - Sortie'!$C$2:$C$9=H$4)*(MONTH('Entree - Sortie'!$A$2:$A$9)='Stat par mois'!H$2),('Entree - Sortie'!$D$2:$D$9))</f>
        <v>0</v>
      </c>
      <c r="I6" s="17">
        <f>SUMPRODUCT(('Entree - Sortie'!$B$2:$B$9=$A6)*('Entree - Sortie'!$C$2:$C$9=I$4)*(MONTH('Entree - Sortie'!$A$2:$A$9)='Stat par mois'!I$2),('Entree - Sortie'!$D$2:$D$9))</f>
        <v>0</v>
      </c>
      <c r="J6" s="17">
        <f>SUMPRODUCT(('Entree - Sortie'!$B$2:$B$9=$A6)*('Entree - Sortie'!$C$2:$C$9=J$4)*(MONTH('Entree - Sortie'!$A$2:$A$9)='Stat par mois'!J$2),('Entree - Sortie'!$D$2:$D$9))</f>
        <v>0</v>
      </c>
      <c r="K6" s="17">
        <f>SUMPRODUCT(('Entree - Sortie'!$B$2:$B$9=$A6)*('Entree - Sortie'!$C$2:$C$9=K$4)*(MONTH('Entree - Sortie'!$A$2:$A$9)='Stat par mois'!K$2),('Entree - Sortie'!$D$2:$D$9))</f>
        <v>0</v>
      </c>
      <c r="L6" s="17">
        <f>SUMPRODUCT(('Entree - Sortie'!$B$2:$B$9=$A6)*('Entree - Sortie'!$C$2:$C$9=L$4)*(MONTH('Entree - Sortie'!$A$2:$A$9)='Stat par mois'!L$2),('Entree - Sortie'!$D$2:$D$9))</f>
        <v>0</v>
      </c>
      <c r="M6" s="17">
        <f>SUMPRODUCT(('Entree - Sortie'!$B$2:$B$9=$A6)*('Entree - Sortie'!$C$2:$C$9=M$4)*(MONTH('Entree - Sortie'!$A$2:$A$9)='Stat par mois'!M$2),('Entree - Sortie'!$D$2:$D$9))</f>
        <v>0</v>
      </c>
      <c r="N6" s="17">
        <f>SUMPRODUCT(('Entree - Sortie'!$B$2:$B$9=$A6)*('Entree - Sortie'!$C$2:$C$9=N$4)*(MONTH('Entree - Sortie'!$A$2:$A$9)='Stat par mois'!N$2),('Entree - Sortie'!$D$2:$D$9))</f>
        <v>0</v>
      </c>
      <c r="O6" s="17">
        <f>SUMPRODUCT(('Entree - Sortie'!$B$2:$B$9=$A6)*('Entree - Sortie'!$C$2:$C$9=O$4)*(MONTH('Entree - Sortie'!$A$2:$A$9)='Stat par mois'!O$2),('Entree - Sortie'!$D$2:$D$9))</f>
        <v>0</v>
      </c>
      <c r="P6" s="17">
        <f>SUMPRODUCT(('Entree - Sortie'!$B$2:$B$9=$A6)*('Entree - Sortie'!$C$2:$C$9=P$4)*(MONTH('Entree - Sortie'!$A$2:$A$9)='Stat par mois'!P$2),('Entree - Sortie'!$D$2:$D$9))</f>
        <v>0</v>
      </c>
      <c r="Q6" s="17">
        <f>SUMPRODUCT(('Entree - Sortie'!$B$2:$B$9=$A6)*('Entree - Sortie'!$C$2:$C$9=Q$4)*(MONTH('Entree - Sortie'!$A$2:$A$9)='Stat par mois'!Q$2),('Entree - Sortie'!$D$2:$D$9))</f>
        <v>0</v>
      </c>
      <c r="R6" s="17">
        <f>SUMPRODUCT(('Entree - Sortie'!$B$2:$B$9=$A6)*('Entree - Sortie'!$C$2:$C$9=R$4)*(MONTH('Entree - Sortie'!$A$2:$A$9)='Stat par mois'!R$2),('Entree - Sortie'!$D$2:$D$9))</f>
        <v>0</v>
      </c>
      <c r="S6" s="17">
        <f>SUMPRODUCT(('Entree - Sortie'!$B$2:$B$9=$A6)*('Entree - Sortie'!$C$2:$C$9=S$4)*(MONTH('Entree - Sortie'!$A$2:$A$9)='Stat par mois'!S$2),('Entree - Sortie'!$D$2:$D$9))</f>
        <v>0</v>
      </c>
      <c r="T6" s="17">
        <f>SUMPRODUCT(('Entree - Sortie'!$B$2:$B$9=$A6)*('Entree - Sortie'!$C$2:$C$9=T$4)*(MONTH('Entree - Sortie'!$A$2:$A$9)='Stat par mois'!T$2),('Entree - Sortie'!$D$2:$D$9))</f>
        <v>0</v>
      </c>
      <c r="U6" s="17">
        <f>SUMPRODUCT(('Entree - Sortie'!$B$2:$B$9=$A6)*('Entree - Sortie'!$C$2:$C$9=U$4)*(MONTH('Entree - Sortie'!$A$2:$A$9)='Stat par mois'!U$2),('Entree - Sortie'!$D$2:$D$9))</f>
        <v>0</v>
      </c>
      <c r="V6" s="17">
        <f>SUMPRODUCT(('Entree - Sortie'!$B$2:$B$9=$A6)*('Entree - Sortie'!$C$2:$C$9=V$4)*(MONTH('Entree - Sortie'!$A$2:$A$9)='Stat par mois'!V$2),('Entree - Sortie'!$D$2:$D$9))</f>
        <v>0</v>
      </c>
      <c r="W6" s="17">
        <f>SUMPRODUCT(('Entree - Sortie'!$B$2:$B$9=$A6)*('Entree - Sortie'!$C$2:$C$9=W$4)*(MONTH('Entree - Sortie'!$A$2:$A$9)='Stat par mois'!W$2),('Entree - Sortie'!$D$2:$D$9))</f>
        <v>0</v>
      </c>
      <c r="X6" s="17">
        <f>SUMPRODUCT(('Entree - Sortie'!$B$2:$B$9=$A6)*('Entree - Sortie'!$C$2:$C$9=X$4)*(MONTH('Entree - Sortie'!$A$2:$A$9)='Stat par mois'!X$2),('Entree - Sortie'!$D$2:$D$9))</f>
        <v>0</v>
      </c>
      <c r="Y6" s="17">
        <f>SUMPRODUCT(('Entree - Sortie'!$B$2:$B$9=$A6)*('Entree - Sortie'!$C$2:$C$9=Y$4)*(MONTH('Entree - Sortie'!$A$2:$A$9)='Stat par mois'!Y$2),('Entree - Sortie'!$D$2:$D$9))</f>
        <v>0</v>
      </c>
    </row>
    <row r="7" spans="1:28">
      <c r="A7" t="str">
        <f>'liste produit'!A7</f>
        <v>Chaussures Blanches  - T39</v>
      </c>
      <c r="B7" s="17">
        <f>SUMPRODUCT(('Entree - Sortie'!$B$2:$B$9=$A7)*('Entree - Sortie'!$C$2:$C$9=B$4)*(MONTH('Entree - Sortie'!$A$2:$A$9)='Stat par mois'!B$2),('Entree - Sortie'!$D$2:$D$9))</f>
        <v>0</v>
      </c>
      <c r="C7" s="17">
        <f>SUMPRODUCT(('Entree - Sortie'!$B$2:$B$9=$A7)*('Entree - Sortie'!$C$2:$C$9=C$4)*(MONTH('Entree - Sortie'!$A$2:$A$9)='Stat par mois'!C$2),('Entree - Sortie'!$D$2:$D$9))</f>
        <v>0</v>
      </c>
      <c r="D7" s="17">
        <f>SUMPRODUCT(('Entree - Sortie'!$B$2:$B$9=$A7)*('Entree - Sortie'!$C$2:$C$9=D$4)*(MONTH('Entree - Sortie'!$A$2:$A$9)='Stat par mois'!D$2),('Entree - Sortie'!$D$2:$D$9))</f>
        <v>0</v>
      </c>
      <c r="E7" s="17">
        <f>SUMPRODUCT(('Entree - Sortie'!$B$2:$B$9=$A7)*('Entree - Sortie'!$C$2:$C$9=E$4)*(MONTH('Entree - Sortie'!$A$2:$A$9)='Stat par mois'!E$2),('Entree - Sortie'!$D$2:$D$9))</f>
        <v>0</v>
      </c>
      <c r="F7" s="17">
        <f>SUMPRODUCT(('Entree - Sortie'!$B$2:$B$9=$A7)*('Entree - Sortie'!$C$2:$C$9=F$4)*(MONTH('Entree - Sortie'!$A$2:$A$9)='Stat par mois'!F$2),('Entree - Sortie'!$D$2:$D$9))</f>
        <v>0</v>
      </c>
      <c r="G7" s="17">
        <f>SUMPRODUCT(('Entree - Sortie'!$B$2:$B$9=$A7)*('Entree - Sortie'!$C$2:$C$9=G$4)*(MONTH('Entree - Sortie'!$A$2:$A$9)='Stat par mois'!G$2),('Entree - Sortie'!$D$2:$D$9))</f>
        <v>0</v>
      </c>
      <c r="H7" s="17">
        <f>SUMPRODUCT(('Entree - Sortie'!$B$2:$B$9=$A7)*('Entree - Sortie'!$C$2:$C$9=H$4)*(MONTH('Entree - Sortie'!$A$2:$A$9)='Stat par mois'!H$2),('Entree - Sortie'!$D$2:$D$9))</f>
        <v>0</v>
      </c>
      <c r="I7" s="17">
        <f>SUMPRODUCT(('Entree - Sortie'!$B$2:$B$9=$A7)*('Entree - Sortie'!$C$2:$C$9=I$4)*(MONTH('Entree - Sortie'!$A$2:$A$9)='Stat par mois'!I$2),('Entree - Sortie'!$D$2:$D$9))</f>
        <v>0</v>
      </c>
      <c r="J7" s="17">
        <f>SUMPRODUCT(('Entree - Sortie'!$B$2:$B$9=$A7)*('Entree - Sortie'!$C$2:$C$9=J$4)*(MONTH('Entree - Sortie'!$A$2:$A$9)='Stat par mois'!J$2),('Entree - Sortie'!$D$2:$D$9))</f>
        <v>0</v>
      </c>
      <c r="K7" s="17">
        <f>SUMPRODUCT(('Entree - Sortie'!$B$2:$B$9=$A7)*('Entree - Sortie'!$C$2:$C$9=K$4)*(MONTH('Entree - Sortie'!$A$2:$A$9)='Stat par mois'!K$2),('Entree - Sortie'!$D$2:$D$9))</f>
        <v>0</v>
      </c>
      <c r="L7" s="17">
        <f>SUMPRODUCT(('Entree - Sortie'!$B$2:$B$9=$A7)*('Entree - Sortie'!$C$2:$C$9=L$4)*(MONTH('Entree - Sortie'!$A$2:$A$9)='Stat par mois'!L$2),('Entree - Sortie'!$D$2:$D$9))</f>
        <v>0</v>
      </c>
      <c r="M7" s="17">
        <f>SUMPRODUCT(('Entree - Sortie'!$B$2:$B$9=$A7)*('Entree - Sortie'!$C$2:$C$9=M$4)*(MONTH('Entree - Sortie'!$A$2:$A$9)='Stat par mois'!M$2),('Entree - Sortie'!$D$2:$D$9))</f>
        <v>0</v>
      </c>
      <c r="N7" s="17">
        <f>SUMPRODUCT(('Entree - Sortie'!$B$2:$B$9=$A7)*('Entree - Sortie'!$C$2:$C$9=N$4)*(MONTH('Entree - Sortie'!$A$2:$A$9)='Stat par mois'!N$2),('Entree - Sortie'!$D$2:$D$9))</f>
        <v>0</v>
      </c>
      <c r="O7" s="17">
        <f>SUMPRODUCT(('Entree - Sortie'!$B$2:$B$9=$A7)*('Entree - Sortie'!$C$2:$C$9=O$4)*(MONTH('Entree - Sortie'!$A$2:$A$9)='Stat par mois'!O$2),('Entree - Sortie'!$D$2:$D$9))</f>
        <v>0</v>
      </c>
      <c r="P7" s="17">
        <f>SUMPRODUCT(('Entree - Sortie'!$B$2:$B$9=$A7)*('Entree - Sortie'!$C$2:$C$9=P$4)*(MONTH('Entree - Sortie'!$A$2:$A$9)='Stat par mois'!P$2),('Entree - Sortie'!$D$2:$D$9))</f>
        <v>0</v>
      </c>
      <c r="Q7" s="17">
        <f>SUMPRODUCT(('Entree - Sortie'!$B$2:$B$9=$A7)*('Entree - Sortie'!$C$2:$C$9=Q$4)*(MONTH('Entree - Sortie'!$A$2:$A$9)='Stat par mois'!Q$2),('Entree - Sortie'!$D$2:$D$9))</f>
        <v>0</v>
      </c>
      <c r="R7" s="17">
        <f>SUMPRODUCT(('Entree - Sortie'!$B$2:$B$9=$A7)*('Entree - Sortie'!$C$2:$C$9=R$4)*(MONTH('Entree - Sortie'!$A$2:$A$9)='Stat par mois'!R$2),('Entree - Sortie'!$D$2:$D$9))</f>
        <v>0</v>
      </c>
      <c r="S7" s="17">
        <f>SUMPRODUCT(('Entree - Sortie'!$B$2:$B$9=$A7)*('Entree - Sortie'!$C$2:$C$9=S$4)*(MONTH('Entree - Sortie'!$A$2:$A$9)='Stat par mois'!S$2),('Entree - Sortie'!$D$2:$D$9))</f>
        <v>0</v>
      </c>
      <c r="T7" s="17">
        <f>SUMPRODUCT(('Entree - Sortie'!$B$2:$B$9=$A7)*('Entree - Sortie'!$C$2:$C$9=T$4)*(MONTH('Entree - Sortie'!$A$2:$A$9)='Stat par mois'!T$2),('Entree - Sortie'!$D$2:$D$9))</f>
        <v>0</v>
      </c>
      <c r="U7" s="17">
        <f>SUMPRODUCT(('Entree - Sortie'!$B$2:$B$9=$A7)*('Entree - Sortie'!$C$2:$C$9=U$4)*(MONTH('Entree - Sortie'!$A$2:$A$9)='Stat par mois'!U$2),('Entree - Sortie'!$D$2:$D$9))</f>
        <v>0</v>
      </c>
      <c r="V7" s="17">
        <f>SUMPRODUCT(('Entree - Sortie'!$B$2:$B$9=$A7)*('Entree - Sortie'!$C$2:$C$9=V$4)*(MONTH('Entree - Sortie'!$A$2:$A$9)='Stat par mois'!V$2),('Entree - Sortie'!$D$2:$D$9))</f>
        <v>2</v>
      </c>
      <c r="W7" s="17">
        <f>SUMPRODUCT(('Entree - Sortie'!$B$2:$B$9=$A7)*('Entree - Sortie'!$C$2:$C$9=W$4)*(MONTH('Entree - Sortie'!$A$2:$A$9)='Stat par mois'!W$2),('Entree - Sortie'!$D$2:$D$9))</f>
        <v>0</v>
      </c>
      <c r="X7" s="17">
        <f>SUMPRODUCT(('Entree - Sortie'!$B$2:$B$9=$A7)*('Entree - Sortie'!$C$2:$C$9=X$4)*(MONTH('Entree - Sortie'!$A$2:$A$9)='Stat par mois'!X$2),('Entree - Sortie'!$D$2:$D$9))</f>
        <v>0</v>
      </c>
      <c r="Y7" s="17">
        <f>SUMPRODUCT(('Entree - Sortie'!$B$2:$B$9=$A7)*('Entree - Sortie'!$C$2:$C$9=Y$4)*(MONTH('Entree - Sortie'!$A$2:$A$9)='Stat par mois'!Y$2),('Entree - Sortie'!$D$2:$D$9))</f>
        <v>0</v>
      </c>
    </row>
    <row r="8" spans="1:28">
      <c r="A8" t="str">
        <f>'liste produit'!A8</f>
        <v>Chaussures noires - T40</v>
      </c>
      <c r="B8" s="17">
        <f>SUMPRODUCT(('Entree - Sortie'!$B$2:$B$9=$A8)*('Entree - Sortie'!$C$2:$C$9=B$4)*(MONTH('Entree - Sortie'!$A$2:$A$9)='Stat par mois'!B$2),('Entree - Sortie'!$D$2:$D$9))</f>
        <v>0</v>
      </c>
      <c r="C8" s="17">
        <f>SUMPRODUCT(('Entree - Sortie'!$B$2:$B$9=$A8)*('Entree - Sortie'!$C$2:$C$9=C$4)*(MONTH('Entree - Sortie'!$A$2:$A$9)='Stat par mois'!C$2),('Entree - Sortie'!$D$2:$D$9))</f>
        <v>0</v>
      </c>
      <c r="D8" s="17">
        <f>SUMPRODUCT(('Entree - Sortie'!$B$2:$B$9=$A8)*('Entree - Sortie'!$C$2:$C$9=D$4)*(MONTH('Entree - Sortie'!$A$2:$A$9)='Stat par mois'!D$2),('Entree - Sortie'!$D$2:$D$9))</f>
        <v>0</v>
      </c>
      <c r="E8" s="17">
        <f>SUMPRODUCT(('Entree - Sortie'!$B$2:$B$9=$A8)*('Entree - Sortie'!$C$2:$C$9=E$4)*(MONTH('Entree - Sortie'!$A$2:$A$9)='Stat par mois'!E$2),('Entree - Sortie'!$D$2:$D$9))</f>
        <v>0</v>
      </c>
      <c r="F8" s="17">
        <f>SUMPRODUCT(('Entree - Sortie'!$B$2:$B$9=$A8)*('Entree - Sortie'!$C$2:$C$9=F$4)*(MONTH('Entree - Sortie'!$A$2:$A$9)='Stat par mois'!F$2),('Entree - Sortie'!$D$2:$D$9))</f>
        <v>0</v>
      </c>
      <c r="G8" s="17">
        <f>SUMPRODUCT(('Entree - Sortie'!$B$2:$B$9=$A8)*('Entree - Sortie'!$C$2:$C$9=G$4)*(MONTH('Entree - Sortie'!$A$2:$A$9)='Stat par mois'!G$2),('Entree - Sortie'!$D$2:$D$9))</f>
        <v>0</v>
      </c>
      <c r="H8" s="17">
        <f>SUMPRODUCT(('Entree - Sortie'!$B$2:$B$9=$A8)*('Entree - Sortie'!$C$2:$C$9=H$4)*(MONTH('Entree - Sortie'!$A$2:$A$9)='Stat par mois'!H$2),('Entree - Sortie'!$D$2:$D$9))</f>
        <v>0</v>
      </c>
      <c r="I8" s="17">
        <f>SUMPRODUCT(('Entree - Sortie'!$B$2:$B$9=$A8)*('Entree - Sortie'!$C$2:$C$9=I$4)*(MONTH('Entree - Sortie'!$A$2:$A$9)='Stat par mois'!I$2),('Entree - Sortie'!$D$2:$D$9))</f>
        <v>0</v>
      </c>
      <c r="J8" s="17">
        <f>SUMPRODUCT(('Entree - Sortie'!$B$2:$B$9=$A8)*('Entree - Sortie'!$C$2:$C$9=J$4)*(MONTH('Entree - Sortie'!$A$2:$A$9)='Stat par mois'!J$2),('Entree - Sortie'!$D$2:$D$9))</f>
        <v>0</v>
      </c>
      <c r="K8" s="17">
        <f>SUMPRODUCT(('Entree - Sortie'!$B$2:$B$9=$A8)*('Entree - Sortie'!$C$2:$C$9=K$4)*(MONTH('Entree - Sortie'!$A$2:$A$9)='Stat par mois'!K$2),('Entree - Sortie'!$D$2:$D$9))</f>
        <v>0</v>
      </c>
      <c r="L8" s="17">
        <f>SUMPRODUCT(('Entree - Sortie'!$B$2:$B$9=$A8)*('Entree - Sortie'!$C$2:$C$9=L$4)*(MONTH('Entree - Sortie'!$A$2:$A$9)='Stat par mois'!L$2),('Entree - Sortie'!$D$2:$D$9))</f>
        <v>0</v>
      </c>
      <c r="M8" s="17">
        <f>SUMPRODUCT(('Entree - Sortie'!$B$2:$B$9=$A8)*('Entree - Sortie'!$C$2:$C$9=M$4)*(MONTH('Entree - Sortie'!$A$2:$A$9)='Stat par mois'!M$2),('Entree - Sortie'!$D$2:$D$9))</f>
        <v>0</v>
      </c>
      <c r="N8" s="17">
        <f>SUMPRODUCT(('Entree - Sortie'!$B$2:$B$9=$A8)*('Entree - Sortie'!$C$2:$C$9=N$4)*(MONTH('Entree - Sortie'!$A$2:$A$9)='Stat par mois'!N$2),('Entree - Sortie'!$D$2:$D$9))</f>
        <v>0</v>
      </c>
      <c r="O8" s="17">
        <f>SUMPRODUCT(('Entree - Sortie'!$B$2:$B$9=$A8)*('Entree - Sortie'!$C$2:$C$9=O$4)*(MONTH('Entree - Sortie'!$A$2:$A$9)='Stat par mois'!O$2),('Entree - Sortie'!$D$2:$D$9))</f>
        <v>0</v>
      </c>
      <c r="P8" s="17">
        <f>SUMPRODUCT(('Entree - Sortie'!$B$2:$B$9=$A8)*('Entree - Sortie'!$C$2:$C$9=P$4)*(MONTH('Entree - Sortie'!$A$2:$A$9)='Stat par mois'!P$2),('Entree - Sortie'!$D$2:$D$9))</f>
        <v>0</v>
      </c>
      <c r="Q8" s="17">
        <f>SUMPRODUCT(('Entree - Sortie'!$B$2:$B$9=$A8)*('Entree - Sortie'!$C$2:$C$9=Q$4)*(MONTH('Entree - Sortie'!$A$2:$A$9)='Stat par mois'!Q$2),('Entree - Sortie'!$D$2:$D$9))</f>
        <v>0</v>
      </c>
      <c r="R8" s="17">
        <f>SUMPRODUCT(('Entree - Sortie'!$B$2:$B$9=$A8)*('Entree - Sortie'!$C$2:$C$9=R$4)*(MONTH('Entree - Sortie'!$A$2:$A$9)='Stat par mois'!R$2),('Entree - Sortie'!$D$2:$D$9))</f>
        <v>0</v>
      </c>
      <c r="S8" s="17">
        <f>SUMPRODUCT(('Entree - Sortie'!$B$2:$B$9=$A8)*('Entree - Sortie'!$C$2:$C$9=S$4)*(MONTH('Entree - Sortie'!$A$2:$A$9)='Stat par mois'!S$2),('Entree - Sortie'!$D$2:$D$9))</f>
        <v>0</v>
      </c>
      <c r="T8" s="17">
        <f>SUMPRODUCT(('Entree - Sortie'!$B$2:$B$9=$A8)*('Entree - Sortie'!$C$2:$C$9=T$4)*(MONTH('Entree - Sortie'!$A$2:$A$9)='Stat par mois'!T$2),('Entree - Sortie'!$D$2:$D$9))</f>
        <v>0</v>
      </c>
      <c r="U8" s="17">
        <f>SUMPRODUCT(('Entree - Sortie'!$B$2:$B$9=$A8)*('Entree - Sortie'!$C$2:$C$9=U$4)*(MONTH('Entree - Sortie'!$A$2:$A$9)='Stat par mois'!U$2),('Entree - Sortie'!$D$2:$D$9))</f>
        <v>0</v>
      </c>
      <c r="V8" s="17">
        <f>SUMPRODUCT(('Entree - Sortie'!$B$2:$B$9=$A8)*('Entree - Sortie'!$C$2:$C$9=V$4)*(MONTH('Entree - Sortie'!$A$2:$A$9)='Stat par mois'!V$2),('Entree - Sortie'!$D$2:$D$9))</f>
        <v>0</v>
      </c>
      <c r="W8" s="17">
        <f>SUMPRODUCT(('Entree - Sortie'!$B$2:$B$9=$A8)*('Entree - Sortie'!$C$2:$C$9=W$4)*(MONTH('Entree - Sortie'!$A$2:$A$9)='Stat par mois'!W$2),('Entree - Sortie'!$D$2:$D$9))</f>
        <v>0</v>
      </c>
      <c r="X8" s="17">
        <f>SUMPRODUCT(('Entree - Sortie'!$B$2:$B$9=$A8)*('Entree - Sortie'!$C$2:$C$9=X$4)*(MONTH('Entree - Sortie'!$A$2:$A$9)='Stat par mois'!X$2),('Entree - Sortie'!$D$2:$D$9))</f>
        <v>0</v>
      </c>
      <c r="Y8" s="17">
        <f>SUMPRODUCT(('Entree - Sortie'!$B$2:$B$9=$A8)*('Entree - Sortie'!$C$2:$C$9=Y$4)*(MONTH('Entree - Sortie'!$A$2:$A$9)='Stat par mois'!Y$2),('Entree - Sortie'!$D$2:$D$9))</f>
        <v>0</v>
      </c>
    </row>
    <row r="9" spans="1:28">
      <c r="A9" t="str">
        <f>'liste produit'!A9</f>
        <v>Chaussures noires - T41</v>
      </c>
      <c r="B9" s="17">
        <f>SUMPRODUCT(('Entree - Sortie'!$B$2:$B$9=$A9)*('Entree - Sortie'!$C$2:$C$9=B$4)*(MONTH('Entree - Sortie'!$A$2:$A$9)='Stat par mois'!B$2),('Entree - Sortie'!$D$2:$D$9))</f>
        <v>0</v>
      </c>
      <c r="C9" s="17">
        <f>SUMPRODUCT(('Entree - Sortie'!$B$2:$B$9=$A9)*('Entree - Sortie'!$C$2:$C$9=C$4)*(MONTH('Entree - Sortie'!$A$2:$A$9)='Stat par mois'!C$2),('Entree - Sortie'!$D$2:$D$9))</f>
        <v>0</v>
      </c>
      <c r="D9" s="17">
        <f>SUMPRODUCT(('Entree - Sortie'!$B$2:$B$9=$A9)*('Entree - Sortie'!$C$2:$C$9=D$4)*(MONTH('Entree - Sortie'!$A$2:$A$9)='Stat par mois'!D$2),('Entree - Sortie'!$D$2:$D$9))</f>
        <v>0</v>
      </c>
      <c r="E9" s="17">
        <f>SUMPRODUCT(('Entree - Sortie'!$B$2:$B$9=$A9)*('Entree - Sortie'!$C$2:$C$9=E$4)*(MONTH('Entree - Sortie'!$A$2:$A$9)='Stat par mois'!E$2),('Entree - Sortie'!$D$2:$D$9))</f>
        <v>0</v>
      </c>
      <c r="F9" s="17">
        <f>SUMPRODUCT(('Entree - Sortie'!$B$2:$B$9=$A9)*('Entree - Sortie'!$C$2:$C$9=F$4)*(MONTH('Entree - Sortie'!$A$2:$A$9)='Stat par mois'!F$2),('Entree - Sortie'!$D$2:$D$9))</f>
        <v>0</v>
      </c>
      <c r="G9" s="17">
        <f>SUMPRODUCT(('Entree - Sortie'!$B$2:$B$9=$A9)*('Entree - Sortie'!$C$2:$C$9=G$4)*(MONTH('Entree - Sortie'!$A$2:$A$9)='Stat par mois'!G$2),('Entree - Sortie'!$D$2:$D$9))</f>
        <v>0</v>
      </c>
      <c r="H9" s="17">
        <f>SUMPRODUCT(('Entree - Sortie'!$B$2:$B$9=$A9)*('Entree - Sortie'!$C$2:$C$9=H$4)*(MONTH('Entree - Sortie'!$A$2:$A$9)='Stat par mois'!H$2),('Entree - Sortie'!$D$2:$D$9))</f>
        <v>0</v>
      </c>
      <c r="I9" s="17">
        <f>SUMPRODUCT(('Entree - Sortie'!$B$2:$B$9=$A9)*('Entree - Sortie'!$C$2:$C$9=I$4)*(MONTH('Entree - Sortie'!$A$2:$A$9)='Stat par mois'!I$2),('Entree - Sortie'!$D$2:$D$9))</f>
        <v>0</v>
      </c>
      <c r="J9" s="17">
        <f>SUMPRODUCT(('Entree - Sortie'!$B$2:$B$9=$A9)*('Entree - Sortie'!$C$2:$C$9=J$4)*(MONTH('Entree - Sortie'!$A$2:$A$9)='Stat par mois'!J$2),('Entree - Sortie'!$D$2:$D$9))</f>
        <v>0</v>
      </c>
      <c r="K9" s="17">
        <f>SUMPRODUCT(('Entree - Sortie'!$B$2:$B$9=$A9)*('Entree - Sortie'!$C$2:$C$9=K$4)*(MONTH('Entree - Sortie'!$A$2:$A$9)='Stat par mois'!K$2),('Entree - Sortie'!$D$2:$D$9))</f>
        <v>0</v>
      </c>
      <c r="L9" s="17">
        <f>SUMPRODUCT(('Entree - Sortie'!$B$2:$B$9=$A9)*('Entree - Sortie'!$C$2:$C$9=L$4)*(MONTH('Entree - Sortie'!$A$2:$A$9)='Stat par mois'!L$2),('Entree - Sortie'!$D$2:$D$9))</f>
        <v>0</v>
      </c>
      <c r="M9" s="17">
        <f>SUMPRODUCT(('Entree - Sortie'!$B$2:$B$9=$A9)*('Entree - Sortie'!$C$2:$C$9=M$4)*(MONTH('Entree - Sortie'!$A$2:$A$9)='Stat par mois'!M$2),('Entree - Sortie'!$D$2:$D$9))</f>
        <v>0</v>
      </c>
      <c r="N9" s="17">
        <f>SUMPRODUCT(('Entree - Sortie'!$B$2:$B$9=$A9)*('Entree - Sortie'!$C$2:$C$9=N$4)*(MONTH('Entree - Sortie'!$A$2:$A$9)='Stat par mois'!N$2),('Entree - Sortie'!$D$2:$D$9))</f>
        <v>0</v>
      </c>
      <c r="O9" s="17">
        <f>SUMPRODUCT(('Entree - Sortie'!$B$2:$B$9=$A9)*('Entree - Sortie'!$C$2:$C$9=O$4)*(MONTH('Entree - Sortie'!$A$2:$A$9)='Stat par mois'!O$2),('Entree - Sortie'!$D$2:$D$9))</f>
        <v>0</v>
      </c>
      <c r="P9" s="17">
        <f>SUMPRODUCT(('Entree - Sortie'!$B$2:$B$9=$A9)*('Entree - Sortie'!$C$2:$C$9=P$4)*(MONTH('Entree - Sortie'!$A$2:$A$9)='Stat par mois'!P$2),('Entree - Sortie'!$D$2:$D$9))</f>
        <v>0</v>
      </c>
      <c r="Q9" s="17">
        <f>SUMPRODUCT(('Entree - Sortie'!$B$2:$B$9=$A9)*('Entree - Sortie'!$C$2:$C$9=Q$4)*(MONTH('Entree - Sortie'!$A$2:$A$9)='Stat par mois'!Q$2),('Entree - Sortie'!$D$2:$D$9))</f>
        <v>0</v>
      </c>
      <c r="R9" s="17">
        <f>SUMPRODUCT(('Entree - Sortie'!$B$2:$B$9=$A9)*('Entree - Sortie'!$C$2:$C$9=R$4)*(MONTH('Entree - Sortie'!$A$2:$A$9)='Stat par mois'!R$2),('Entree - Sortie'!$D$2:$D$9))</f>
        <v>0</v>
      </c>
      <c r="S9" s="17">
        <f>SUMPRODUCT(('Entree - Sortie'!$B$2:$B$9=$A9)*('Entree - Sortie'!$C$2:$C$9=S$4)*(MONTH('Entree - Sortie'!$A$2:$A$9)='Stat par mois'!S$2),('Entree - Sortie'!$D$2:$D$9))</f>
        <v>0</v>
      </c>
      <c r="T9" s="17">
        <f>SUMPRODUCT(('Entree - Sortie'!$B$2:$B$9=$A9)*('Entree - Sortie'!$C$2:$C$9=T$4)*(MONTH('Entree - Sortie'!$A$2:$A$9)='Stat par mois'!T$2),('Entree - Sortie'!$D$2:$D$9))</f>
        <v>0</v>
      </c>
      <c r="U9" s="17">
        <f>SUMPRODUCT(('Entree - Sortie'!$B$2:$B$9=$A9)*('Entree - Sortie'!$C$2:$C$9=U$4)*(MONTH('Entree - Sortie'!$A$2:$A$9)='Stat par mois'!U$2),('Entree - Sortie'!$D$2:$D$9))</f>
        <v>0</v>
      </c>
      <c r="V9" s="17">
        <f>SUMPRODUCT(('Entree - Sortie'!$B$2:$B$9=$A9)*('Entree - Sortie'!$C$2:$C$9=V$4)*(MONTH('Entree - Sortie'!$A$2:$A$9)='Stat par mois'!V$2),('Entree - Sortie'!$D$2:$D$9))</f>
        <v>3</v>
      </c>
      <c r="W9" s="17">
        <f>SUMPRODUCT(('Entree - Sortie'!$B$2:$B$9=$A9)*('Entree - Sortie'!$C$2:$C$9=W$4)*(MONTH('Entree - Sortie'!$A$2:$A$9)='Stat par mois'!W$2),('Entree - Sortie'!$D$2:$D$9))</f>
        <v>0</v>
      </c>
      <c r="X9" s="17">
        <f>SUMPRODUCT(('Entree - Sortie'!$B$2:$B$9=$A9)*('Entree - Sortie'!$C$2:$C$9=X$4)*(MONTH('Entree - Sortie'!$A$2:$A$9)='Stat par mois'!X$2),('Entree - Sortie'!$D$2:$D$9))</f>
        <v>0</v>
      </c>
      <c r="Y9" s="17">
        <f>SUMPRODUCT(('Entree - Sortie'!$B$2:$B$9=$A9)*('Entree - Sortie'!$C$2:$C$9=Y$4)*(MONTH('Entree - Sortie'!$A$2:$A$9)='Stat par mois'!Y$2),('Entree - Sortie'!$D$2:$D$9))</f>
        <v>0</v>
      </c>
    </row>
    <row r="10" spans="1:28">
      <c r="A10" t="str">
        <f>'liste produit'!A10</f>
        <v>Bottes Blanches - T35</v>
      </c>
      <c r="B10" s="17">
        <f>SUMPRODUCT(('Entree - Sortie'!$B$2:$B$9=$A10)*('Entree - Sortie'!$C$2:$C$9=B$4)*(MONTH('Entree - Sortie'!$A$2:$A$9)='Stat par mois'!B$2),('Entree - Sortie'!$D$2:$D$9))</f>
        <v>0</v>
      </c>
      <c r="C10" s="17">
        <f>SUMPRODUCT(('Entree - Sortie'!$B$2:$B$9=$A10)*('Entree - Sortie'!$C$2:$C$9=C$4)*(MONTH('Entree - Sortie'!$A$2:$A$9)='Stat par mois'!C$2),('Entree - Sortie'!$D$2:$D$9))</f>
        <v>0</v>
      </c>
      <c r="D10" s="17">
        <f>SUMPRODUCT(('Entree - Sortie'!$B$2:$B$9=$A10)*('Entree - Sortie'!$C$2:$C$9=D$4)*(MONTH('Entree - Sortie'!$A$2:$A$9)='Stat par mois'!D$2),('Entree - Sortie'!$D$2:$D$9))</f>
        <v>0</v>
      </c>
      <c r="E10" s="17">
        <f>SUMPRODUCT(('Entree - Sortie'!$B$2:$B$9=$A10)*('Entree - Sortie'!$C$2:$C$9=E$4)*(MONTH('Entree - Sortie'!$A$2:$A$9)='Stat par mois'!E$2),('Entree - Sortie'!$D$2:$D$9))</f>
        <v>0</v>
      </c>
      <c r="F10" s="17">
        <f>SUMPRODUCT(('Entree - Sortie'!$B$2:$B$9=$A10)*('Entree - Sortie'!$C$2:$C$9=F$4)*(MONTH('Entree - Sortie'!$A$2:$A$9)='Stat par mois'!F$2),('Entree - Sortie'!$D$2:$D$9))</f>
        <v>0</v>
      </c>
      <c r="G10" s="17">
        <f>SUMPRODUCT(('Entree - Sortie'!$B$2:$B$9=$A10)*('Entree - Sortie'!$C$2:$C$9=G$4)*(MONTH('Entree - Sortie'!$A$2:$A$9)='Stat par mois'!G$2),('Entree - Sortie'!$D$2:$D$9))</f>
        <v>0</v>
      </c>
      <c r="H10" s="17">
        <f>SUMPRODUCT(('Entree - Sortie'!$B$2:$B$9=$A10)*('Entree - Sortie'!$C$2:$C$9=H$4)*(MONTH('Entree - Sortie'!$A$2:$A$9)='Stat par mois'!H$2),('Entree - Sortie'!$D$2:$D$9))</f>
        <v>0</v>
      </c>
      <c r="I10" s="17">
        <f>SUMPRODUCT(('Entree - Sortie'!$B$2:$B$9=$A10)*('Entree - Sortie'!$C$2:$C$9=I$4)*(MONTH('Entree - Sortie'!$A$2:$A$9)='Stat par mois'!I$2),('Entree - Sortie'!$D$2:$D$9))</f>
        <v>0</v>
      </c>
      <c r="J10" s="17">
        <f>SUMPRODUCT(('Entree - Sortie'!$B$2:$B$9=$A10)*('Entree - Sortie'!$C$2:$C$9=J$4)*(MONTH('Entree - Sortie'!$A$2:$A$9)='Stat par mois'!J$2),('Entree - Sortie'!$D$2:$D$9))</f>
        <v>0</v>
      </c>
      <c r="K10" s="17">
        <f>SUMPRODUCT(('Entree - Sortie'!$B$2:$B$9=$A10)*('Entree - Sortie'!$C$2:$C$9=K$4)*(MONTH('Entree - Sortie'!$A$2:$A$9)='Stat par mois'!K$2),('Entree - Sortie'!$D$2:$D$9))</f>
        <v>0</v>
      </c>
      <c r="L10" s="17">
        <f>SUMPRODUCT(('Entree - Sortie'!$B$2:$B$9=$A10)*('Entree - Sortie'!$C$2:$C$9=L$4)*(MONTH('Entree - Sortie'!$A$2:$A$9)='Stat par mois'!L$2),('Entree - Sortie'!$D$2:$D$9))</f>
        <v>0</v>
      </c>
      <c r="M10" s="17">
        <f>SUMPRODUCT(('Entree - Sortie'!$B$2:$B$9=$A10)*('Entree - Sortie'!$C$2:$C$9=M$4)*(MONTH('Entree - Sortie'!$A$2:$A$9)='Stat par mois'!M$2),('Entree - Sortie'!$D$2:$D$9))</f>
        <v>0</v>
      </c>
      <c r="N10" s="17">
        <f>SUMPRODUCT(('Entree - Sortie'!$B$2:$B$9=$A10)*('Entree - Sortie'!$C$2:$C$9=N$4)*(MONTH('Entree - Sortie'!$A$2:$A$9)='Stat par mois'!N$2),('Entree - Sortie'!$D$2:$D$9))</f>
        <v>0</v>
      </c>
      <c r="O10" s="17">
        <f>SUMPRODUCT(('Entree - Sortie'!$B$2:$B$9=$A10)*('Entree - Sortie'!$C$2:$C$9=O$4)*(MONTH('Entree - Sortie'!$A$2:$A$9)='Stat par mois'!O$2),('Entree - Sortie'!$D$2:$D$9))</f>
        <v>0</v>
      </c>
      <c r="P10" s="17">
        <f>SUMPRODUCT(('Entree - Sortie'!$B$2:$B$9=$A10)*('Entree - Sortie'!$C$2:$C$9=P$4)*(MONTH('Entree - Sortie'!$A$2:$A$9)='Stat par mois'!P$2),('Entree - Sortie'!$D$2:$D$9))</f>
        <v>0</v>
      </c>
      <c r="Q10" s="17">
        <f>SUMPRODUCT(('Entree - Sortie'!$B$2:$B$9=$A10)*('Entree - Sortie'!$C$2:$C$9=Q$4)*(MONTH('Entree - Sortie'!$A$2:$A$9)='Stat par mois'!Q$2),('Entree - Sortie'!$D$2:$D$9))</f>
        <v>0</v>
      </c>
      <c r="R10" s="17">
        <f>SUMPRODUCT(('Entree - Sortie'!$B$2:$B$9=$A10)*('Entree - Sortie'!$C$2:$C$9=R$4)*(MONTH('Entree - Sortie'!$A$2:$A$9)='Stat par mois'!R$2),('Entree - Sortie'!$D$2:$D$9))</f>
        <v>0</v>
      </c>
      <c r="S10" s="17">
        <f>SUMPRODUCT(('Entree - Sortie'!$B$2:$B$9=$A10)*('Entree - Sortie'!$C$2:$C$9=S$4)*(MONTH('Entree - Sortie'!$A$2:$A$9)='Stat par mois'!S$2),('Entree - Sortie'!$D$2:$D$9))</f>
        <v>0</v>
      </c>
      <c r="T10" s="17">
        <f>SUMPRODUCT(('Entree - Sortie'!$B$2:$B$9=$A10)*('Entree - Sortie'!$C$2:$C$9=T$4)*(MONTH('Entree - Sortie'!$A$2:$A$9)='Stat par mois'!T$2),('Entree - Sortie'!$D$2:$D$9))</f>
        <v>0</v>
      </c>
      <c r="U10" s="17">
        <f>SUMPRODUCT(('Entree - Sortie'!$B$2:$B$9=$A10)*('Entree - Sortie'!$C$2:$C$9=U$4)*(MONTH('Entree - Sortie'!$A$2:$A$9)='Stat par mois'!U$2),('Entree - Sortie'!$D$2:$D$9))</f>
        <v>0</v>
      </c>
      <c r="V10" s="17">
        <f>SUMPRODUCT(('Entree - Sortie'!$B$2:$B$9=$A10)*('Entree - Sortie'!$C$2:$C$9=V$4)*(MONTH('Entree - Sortie'!$A$2:$A$9)='Stat par mois'!V$2),('Entree - Sortie'!$D$2:$D$9))</f>
        <v>5</v>
      </c>
      <c r="W10" s="17">
        <f>SUMPRODUCT(('Entree - Sortie'!$B$2:$B$9=$A10)*('Entree - Sortie'!$C$2:$C$9=W$4)*(MONTH('Entree - Sortie'!$A$2:$A$9)='Stat par mois'!W$2),('Entree - Sortie'!$D$2:$D$9))</f>
        <v>0</v>
      </c>
      <c r="X10" s="17">
        <f>SUMPRODUCT(('Entree - Sortie'!$B$2:$B$9=$A10)*('Entree - Sortie'!$C$2:$C$9=X$4)*(MONTH('Entree - Sortie'!$A$2:$A$9)='Stat par mois'!X$2),('Entree - Sortie'!$D$2:$D$9))</f>
        <v>0</v>
      </c>
      <c r="Y10" s="17">
        <f>SUMPRODUCT(('Entree - Sortie'!$B$2:$B$9=$A10)*('Entree - Sortie'!$C$2:$C$9=Y$4)*(MONTH('Entree - Sortie'!$A$2:$A$9)='Stat par mois'!Y$2),('Entree - Sortie'!$D$2:$D$9))</f>
        <v>0</v>
      </c>
    </row>
    <row r="11" spans="1:28">
      <c r="A11" t="str">
        <f>'liste produit'!A11</f>
        <v>Bottes Blanches - T36</v>
      </c>
      <c r="B11" s="17">
        <f>SUMPRODUCT(('Entree - Sortie'!$B$2:$B$9=$A11)*('Entree - Sortie'!$C$2:$C$9=B$4)*(MONTH('Entree - Sortie'!$A$2:$A$9)='Stat par mois'!B$2),('Entree - Sortie'!$D$2:$D$9))</f>
        <v>0</v>
      </c>
      <c r="C11" s="17">
        <f>SUMPRODUCT(('Entree - Sortie'!$B$2:$B$9=$A11)*('Entree - Sortie'!$C$2:$C$9=C$4)*(MONTH('Entree - Sortie'!$A$2:$A$9)='Stat par mois'!C$2),('Entree - Sortie'!$D$2:$D$9))</f>
        <v>0</v>
      </c>
      <c r="D11" s="17">
        <f>SUMPRODUCT(('Entree - Sortie'!$B$2:$B$9=$A11)*('Entree - Sortie'!$C$2:$C$9=D$4)*(MONTH('Entree - Sortie'!$A$2:$A$9)='Stat par mois'!D$2),('Entree - Sortie'!$D$2:$D$9))</f>
        <v>0</v>
      </c>
      <c r="E11" s="17">
        <f>SUMPRODUCT(('Entree - Sortie'!$B$2:$B$9=$A11)*('Entree - Sortie'!$C$2:$C$9=E$4)*(MONTH('Entree - Sortie'!$A$2:$A$9)='Stat par mois'!E$2),('Entree - Sortie'!$D$2:$D$9))</f>
        <v>0</v>
      </c>
      <c r="F11" s="17">
        <f>SUMPRODUCT(('Entree - Sortie'!$B$2:$B$9=$A11)*('Entree - Sortie'!$C$2:$C$9=F$4)*(MONTH('Entree - Sortie'!$A$2:$A$9)='Stat par mois'!F$2),('Entree - Sortie'!$D$2:$D$9))</f>
        <v>0</v>
      </c>
      <c r="G11" s="17">
        <f>SUMPRODUCT(('Entree - Sortie'!$B$2:$B$9=$A11)*('Entree - Sortie'!$C$2:$C$9=G$4)*(MONTH('Entree - Sortie'!$A$2:$A$9)='Stat par mois'!G$2),('Entree - Sortie'!$D$2:$D$9))</f>
        <v>0</v>
      </c>
      <c r="H11" s="17">
        <f>SUMPRODUCT(('Entree - Sortie'!$B$2:$B$9=$A11)*('Entree - Sortie'!$C$2:$C$9=H$4)*(MONTH('Entree - Sortie'!$A$2:$A$9)='Stat par mois'!H$2),('Entree - Sortie'!$D$2:$D$9))</f>
        <v>0</v>
      </c>
      <c r="I11" s="17">
        <f>SUMPRODUCT(('Entree - Sortie'!$B$2:$B$9=$A11)*('Entree - Sortie'!$C$2:$C$9=I$4)*(MONTH('Entree - Sortie'!$A$2:$A$9)='Stat par mois'!I$2),('Entree - Sortie'!$D$2:$D$9))</f>
        <v>0</v>
      </c>
      <c r="J11" s="17">
        <f>SUMPRODUCT(('Entree - Sortie'!$B$2:$B$9=$A11)*('Entree - Sortie'!$C$2:$C$9=J$4)*(MONTH('Entree - Sortie'!$A$2:$A$9)='Stat par mois'!J$2),('Entree - Sortie'!$D$2:$D$9))</f>
        <v>0</v>
      </c>
      <c r="K11" s="17">
        <f>SUMPRODUCT(('Entree - Sortie'!$B$2:$B$9=$A11)*('Entree - Sortie'!$C$2:$C$9=K$4)*(MONTH('Entree - Sortie'!$A$2:$A$9)='Stat par mois'!K$2),('Entree - Sortie'!$D$2:$D$9))</f>
        <v>0</v>
      </c>
      <c r="L11" s="17">
        <f>SUMPRODUCT(('Entree - Sortie'!$B$2:$B$9=$A11)*('Entree - Sortie'!$C$2:$C$9=L$4)*(MONTH('Entree - Sortie'!$A$2:$A$9)='Stat par mois'!L$2),('Entree - Sortie'!$D$2:$D$9))</f>
        <v>0</v>
      </c>
      <c r="M11" s="17">
        <f>SUMPRODUCT(('Entree - Sortie'!$B$2:$B$9=$A11)*('Entree - Sortie'!$C$2:$C$9=M$4)*(MONTH('Entree - Sortie'!$A$2:$A$9)='Stat par mois'!M$2),('Entree - Sortie'!$D$2:$D$9))</f>
        <v>0</v>
      </c>
      <c r="N11" s="17">
        <f>SUMPRODUCT(('Entree - Sortie'!$B$2:$B$9=$A11)*('Entree - Sortie'!$C$2:$C$9=N$4)*(MONTH('Entree - Sortie'!$A$2:$A$9)='Stat par mois'!N$2),('Entree - Sortie'!$D$2:$D$9))</f>
        <v>0</v>
      </c>
      <c r="O11" s="17">
        <f>SUMPRODUCT(('Entree - Sortie'!$B$2:$B$9=$A11)*('Entree - Sortie'!$C$2:$C$9=O$4)*(MONTH('Entree - Sortie'!$A$2:$A$9)='Stat par mois'!O$2),('Entree - Sortie'!$D$2:$D$9))</f>
        <v>0</v>
      </c>
      <c r="P11" s="17">
        <f>SUMPRODUCT(('Entree - Sortie'!$B$2:$B$9=$A11)*('Entree - Sortie'!$C$2:$C$9=P$4)*(MONTH('Entree - Sortie'!$A$2:$A$9)='Stat par mois'!P$2),('Entree - Sortie'!$D$2:$D$9))</f>
        <v>0</v>
      </c>
      <c r="Q11" s="17">
        <f>SUMPRODUCT(('Entree - Sortie'!$B$2:$B$9=$A11)*('Entree - Sortie'!$C$2:$C$9=Q$4)*(MONTH('Entree - Sortie'!$A$2:$A$9)='Stat par mois'!Q$2),('Entree - Sortie'!$D$2:$D$9))</f>
        <v>0</v>
      </c>
      <c r="R11" s="17">
        <f>SUMPRODUCT(('Entree - Sortie'!$B$2:$B$9=$A11)*('Entree - Sortie'!$C$2:$C$9=R$4)*(MONTH('Entree - Sortie'!$A$2:$A$9)='Stat par mois'!R$2),('Entree - Sortie'!$D$2:$D$9))</f>
        <v>0</v>
      </c>
      <c r="S11" s="17">
        <f>SUMPRODUCT(('Entree - Sortie'!$B$2:$B$9=$A11)*('Entree - Sortie'!$C$2:$C$9=S$4)*(MONTH('Entree - Sortie'!$A$2:$A$9)='Stat par mois'!S$2),('Entree - Sortie'!$D$2:$D$9))</f>
        <v>0</v>
      </c>
      <c r="T11" s="17">
        <f>SUMPRODUCT(('Entree - Sortie'!$B$2:$B$9=$A11)*('Entree - Sortie'!$C$2:$C$9=T$4)*(MONTH('Entree - Sortie'!$A$2:$A$9)='Stat par mois'!T$2),('Entree - Sortie'!$D$2:$D$9))</f>
        <v>0</v>
      </c>
      <c r="U11" s="17">
        <f>SUMPRODUCT(('Entree - Sortie'!$B$2:$B$9=$A11)*('Entree - Sortie'!$C$2:$C$9=U$4)*(MONTH('Entree - Sortie'!$A$2:$A$9)='Stat par mois'!U$2),('Entree - Sortie'!$D$2:$D$9))</f>
        <v>0</v>
      </c>
      <c r="V11" s="17">
        <f>SUMPRODUCT(('Entree - Sortie'!$B$2:$B$9=$A11)*('Entree - Sortie'!$C$2:$C$9=V$4)*(MONTH('Entree - Sortie'!$A$2:$A$9)='Stat par mois'!V$2),('Entree - Sortie'!$D$2:$D$9))</f>
        <v>0</v>
      </c>
      <c r="W11" s="17">
        <f>SUMPRODUCT(('Entree - Sortie'!$B$2:$B$9=$A11)*('Entree - Sortie'!$C$2:$C$9=W$4)*(MONTH('Entree - Sortie'!$A$2:$A$9)='Stat par mois'!W$2),('Entree - Sortie'!$D$2:$D$9))</f>
        <v>0</v>
      </c>
      <c r="X11" s="17">
        <f>SUMPRODUCT(('Entree - Sortie'!$B$2:$B$9=$A11)*('Entree - Sortie'!$C$2:$C$9=X$4)*(MONTH('Entree - Sortie'!$A$2:$A$9)='Stat par mois'!X$2),('Entree - Sortie'!$D$2:$D$9))</f>
        <v>0</v>
      </c>
      <c r="Y11" s="17">
        <f>SUMPRODUCT(('Entree - Sortie'!$B$2:$B$9=$A11)*('Entree - Sortie'!$C$2:$C$9=Y$4)*(MONTH('Entree - Sortie'!$A$2:$A$9)='Stat par mois'!Y$2),('Entree - Sortie'!$D$2:$D$9))</f>
        <v>0</v>
      </c>
    </row>
    <row r="12" spans="1:28">
      <c r="A12" t="str">
        <f>'liste produit'!A12</f>
        <v>Bottes Blanches - T37</v>
      </c>
      <c r="B12" s="17">
        <f>SUMPRODUCT(('Entree - Sortie'!$B$2:$B$9=$A12)*('Entree - Sortie'!$C$2:$C$9=B$4)*(MONTH('Entree - Sortie'!$A$2:$A$9)='Stat par mois'!B$2),('Entree - Sortie'!$D$2:$D$9))</f>
        <v>0</v>
      </c>
      <c r="C12" s="17">
        <f>SUMPRODUCT(('Entree - Sortie'!$B$2:$B$9=$A12)*('Entree - Sortie'!$C$2:$C$9=C$4)*(MONTH('Entree - Sortie'!$A$2:$A$9)='Stat par mois'!C$2),('Entree - Sortie'!$D$2:$D$9))</f>
        <v>0</v>
      </c>
      <c r="D12" s="17">
        <f>SUMPRODUCT(('Entree - Sortie'!$B$2:$B$9=$A12)*('Entree - Sortie'!$C$2:$C$9=D$4)*(MONTH('Entree - Sortie'!$A$2:$A$9)='Stat par mois'!D$2),('Entree - Sortie'!$D$2:$D$9))</f>
        <v>0</v>
      </c>
      <c r="E12" s="17">
        <f>SUMPRODUCT(('Entree - Sortie'!$B$2:$B$9=$A12)*('Entree - Sortie'!$C$2:$C$9=E$4)*(MONTH('Entree - Sortie'!$A$2:$A$9)='Stat par mois'!E$2),('Entree - Sortie'!$D$2:$D$9))</f>
        <v>0</v>
      </c>
      <c r="F12" s="17">
        <f>SUMPRODUCT(('Entree - Sortie'!$B$2:$B$9=$A12)*('Entree - Sortie'!$C$2:$C$9=F$4)*(MONTH('Entree - Sortie'!$A$2:$A$9)='Stat par mois'!F$2),('Entree - Sortie'!$D$2:$D$9))</f>
        <v>0</v>
      </c>
      <c r="G12" s="17">
        <f>SUMPRODUCT(('Entree - Sortie'!$B$2:$B$9=$A12)*('Entree - Sortie'!$C$2:$C$9=G$4)*(MONTH('Entree - Sortie'!$A$2:$A$9)='Stat par mois'!G$2),('Entree - Sortie'!$D$2:$D$9))</f>
        <v>0</v>
      </c>
      <c r="H12" s="17">
        <f>SUMPRODUCT(('Entree - Sortie'!$B$2:$B$9=$A12)*('Entree - Sortie'!$C$2:$C$9=H$4)*(MONTH('Entree - Sortie'!$A$2:$A$9)='Stat par mois'!H$2),('Entree - Sortie'!$D$2:$D$9))</f>
        <v>0</v>
      </c>
      <c r="I12" s="17">
        <f>SUMPRODUCT(('Entree - Sortie'!$B$2:$B$9=$A12)*('Entree - Sortie'!$C$2:$C$9=I$4)*(MONTH('Entree - Sortie'!$A$2:$A$9)='Stat par mois'!I$2),('Entree - Sortie'!$D$2:$D$9))</f>
        <v>0</v>
      </c>
      <c r="J12" s="17">
        <f>SUMPRODUCT(('Entree - Sortie'!$B$2:$B$9=$A12)*('Entree - Sortie'!$C$2:$C$9=J$4)*(MONTH('Entree - Sortie'!$A$2:$A$9)='Stat par mois'!J$2),('Entree - Sortie'!$D$2:$D$9))</f>
        <v>0</v>
      </c>
      <c r="K12" s="17">
        <f>SUMPRODUCT(('Entree - Sortie'!$B$2:$B$9=$A12)*('Entree - Sortie'!$C$2:$C$9=K$4)*(MONTH('Entree - Sortie'!$A$2:$A$9)='Stat par mois'!K$2),('Entree - Sortie'!$D$2:$D$9))</f>
        <v>0</v>
      </c>
      <c r="L12" s="17">
        <f>SUMPRODUCT(('Entree - Sortie'!$B$2:$B$9=$A12)*('Entree - Sortie'!$C$2:$C$9=L$4)*(MONTH('Entree - Sortie'!$A$2:$A$9)='Stat par mois'!L$2),('Entree - Sortie'!$D$2:$D$9))</f>
        <v>0</v>
      </c>
      <c r="M12" s="17">
        <f>SUMPRODUCT(('Entree - Sortie'!$B$2:$B$9=$A12)*('Entree - Sortie'!$C$2:$C$9=M$4)*(MONTH('Entree - Sortie'!$A$2:$A$9)='Stat par mois'!M$2),('Entree - Sortie'!$D$2:$D$9))</f>
        <v>0</v>
      </c>
      <c r="N12" s="17">
        <f>SUMPRODUCT(('Entree - Sortie'!$B$2:$B$9=$A12)*('Entree - Sortie'!$C$2:$C$9=N$4)*(MONTH('Entree - Sortie'!$A$2:$A$9)='Stat par mois'!N$2),('Entree - Sortie'!$D$2:$D$9))</f>
        <v>0</v>
      </c>
      <c r="O12" s="17">
        <f>SUMPRODUCT(('Entree - Sortie'!$B$2:$B$9=$A12)*('Entree - Sortie'!$C$2:$C$9=O$4)*(MONTH('Entree - Sortie'!$A$2:$A$9)='Stat par mois'!O$2),('Entree - Sortie'!$D$2:$D$9))</f>
        <v>0</v>
      </c>
      <c r="P12" s="17">
        <f>SUMPRODUCT(('Entree - Sortie'!$B$2:$B$9=$A12)*('Entree - Sortie'!$C$2:$C$9=P$4)*(MONTH('Entree - Sortie'!$A$2:$A$9)='Stat par mois'!P$2),('Entree - Sortie'!$D$2:$D$9))</f>
        <v>0</v>
      </c>
      <c r="Q12" s="17">
        <f>SUMPRODUCT(('Entree - Sortie'!$B$2:$B$9=$A12)*('Entree - Sortie'!$C$2:$C$9=Q$4)*(MONTH('Entree - Sortie'!$A$2:$A$9)='Stat par mois'!Q$2),('Entree - Sortie'!$D$2:$D$9))</f>
        <v>0</v>
      </c>
      <c r="R12" s="17">
        <f>SUMPRODUCT(('Entree - Sortie'!$B$2:$B$9=$A12)*('Entree - Sortie'!$C$2:$C$9=R$4)*(MONTH('Entree - Sortie'!$A$2:$A$9)='Stat par mois'!R$2),('Entree - Sortie'!$D$2:$D$9))</f>
        <v>0</v>
      </c>
      <c r="S12" s="17">
        <f>SUMPRODUCT(('Entree - Sortie'!$B$2:$B$9=$A12)*('Entree - Sortie'!$C$2:$C$9=S$4)*(MONTH('Entree - Sortie'!$A$2:$A$9)='Stat par mois'!S$2),('Entree - Sortie'!$D$2:$D$9))</f>
        <v>0</v>
      </c>
      <c r="T12" s="17">
        <f>SUMPRODUCT(('Entree - Sortie'!$B$2:$B$9=$A12)*('Entree - Sortie'!$C$2:$C$9=T$4)*(MONTH('Entree - Sortie'!$A$2:$A$9)='Stat par mois'!T$2),('Entree - Sortie'!$D$2:$D$9))</f>
        <v>0</v>
      </c>
      <c r="U12" s="17">
        <f>SUMPRODUCT(('Entree - Sortie'!$B$2:$B$9=$A12)*('Entree - Sortie'!$C$2:$C$9=U$4)*(MONTH('Entree - Sortie'!$A$2:$A$9)='Stat par mois'!U$2),('Entree - Sortie'!$D$2:$D$9))</f>
        <v>0</v>
      </c>
      <c r="V12" s="17">
        <f>SUMPRODUCT(('Entree - Sortie'!$B$2:$B$9=$A12)*('Entree - Sortie'!$C$2:$C$9=V$4)*(MONTH('Entree - Sortie'!$A$2:$A$9)='Stat par mois'!V$2),('Entree - Sortie'!$D$2:$D$9))</f>
        <v>0</v>
      </c>
      <c r="W12" s="17">
        <f>SUMPRODUCT(('Entree - Sortie'!$B$2:$B$9=$A12)*('Entree - Sortie'!$C$2:$C$9=W$4)*(MONTH('Entree - Sortie'!$A$2:$A$9)='Stat par mois'!W$2),('Entree - Sortie'!$D$2:$D$9))</f>
        <v>0</v>
      </c>
      <c r="X12" s="17">
        <f>SUMPRODUCT(('Entree - Sortie'!$B$2:$B$9=$A12)*('Entree - Sortie'!$C$2:$C$9=X$4)*(MONTH('Entree - Sortie'!$A$2:$A$9)='Stat par mois'!X$2),('Entree - Sortie'!$D$2:$D$9))</f>
        <v>0</v>
      </c>
      <c r="Y12" s="17">
        <f>SUMPRODUCT(('Entree - Sortie'!$B$2:$B$9=$A12)*('Entree - Sortie'!$C$2:$C$9=Y$4)*(MONTH('Entree - Sortie'!$A$2:$A$9)='Stat par mois'!Y$2),('Entree - Sortie'!$D$2:$D$9))</f>
        <v>0</v>
      </c>
    </row>
    <row r="13" spans="1:28">
      <c r="A13" t="str">
        <f>'liste produit'!A13</f>
        <v>Chaussons - T36</v>
      </c>
      <c r="B13" s="17">
        <f>SUMPRODUCT(('Entree - Sortie'!$B$2:$B$9=$A13)*('Entree - Sortie'!$C$2:$C$9=B$4)*(MONTH('Entree - Sortie'!$A$2:$A$9)='Stat par mois'!B$2),('Entree - Sortie'!$D$2:$D$9))</f>
        <v>0</v>
      </c>
      <c r="C13" s="17">
        <f>SUMPRODUCT(('Entree - Sortie'!$B$2:$B$9=$A13)*('Entree - Sortie'!$C$2:$C$9=C$4)*(MONTH('Entree - Sortie'!$A$2:$A$9)='Stat par mois'!C$2),('Entree - Sortie'!$D$2:$D$9))</f>
        <v>0</v>
      </c>
      <c r="D13" s="17">
        <f>SUMPRODUCT(('Entree - Sortie'!$B$2:$B$9=$A13)*('Entree - Sortie'!$C$2:$C$9=D$4)*(MONTH('Entree - Sortie'!$A$2:$A$9)='Stat par mois'!D$2),('Entree - Sortie'!$D$2:$D$9))</f>
        <v>0</v>
      </c>
      <c r="E13" s="17">
        <f>SUMPRODUCT(('Entree - Sortie'!$B$2:$B$9=$A13)*('Entree - Sortie'!$C$2:$C$9=E$4)*(MONTH('Entree - Sortie'!$A$2:$A$9)='Stat par mois'!E$2),('Entree - Sortie'!$D$2:$D$9))</f>
        <v>0</v>
      </c>
      <c r="F13" s="17">
        <f>SUMPRODUCT(('Entree - Sortie'!$B$2:$B$9=$A13)*('Entree - Sortie'!$C$2:$C$9=F$4)*(MONTH('Entree - Sortie'!$A$2:$A$9)='Stat par mois'!F$2),('Entree - Sortie'!$D$2:$D$9))</f>
        <v>0</v>
      </c>
      <c r="G13" s="17">
        <f>SUMPRODUCT(('Entree - Sortie'!$B$2:$B$9=$A13)*('Entree - Sortie'!$C$2:$C$9=G$4)*(MONTH('Entree - Sortie'!$A$2:$A$9)='Stat par mois'!G$2),('Entree - Sortie'!$D$2:$D$9))</f>
        <v>0</v>
      </c>
      <c r="H13" s="17">
        <f>SUMPRODUCT(('Entree - Sortie'!$B$2:$B$9=$A13)*('Entree - Sortie'!$C$2:$C$9=H$4)*(MONTH('Entree - Sortie'!$A$2:$A$9)='Stat par mois'!H$2),('Entree - Sortie'!$D$2:$D$9))</f>
        <v>0</v>
      </c>
      <c r="I13" s="17">
        <f>SUMPRODUCT(('Entree - Sortie'!$B$2:$B$9=$A13)*('Entree - Sortie'!$C$2:$C$9=I$4)*(MONTH('Entree - Sortie'!$A$2:$A$9)='Stat par mois'!I$2),('Entree - Sortie'!$D$2:$D$9))</f>
        <v>0</v>
      </c>
      <c r="J13" s="17">
        <f>SUMPRODUCT(('Entree - Sortie'!$B$2:$B$9=$A13)*('Entree - Sortie'!$C$2:$C$9=J$4)*(MONTH('Entree - Sortie'!$A$2:$A$9)='Stat par mois'!J$2),('Entree - Sortie'!$D$2:$D$9))</f>
        <v>0</v>
      </c>
      <c r="K13" s="17">
        <f>SUMPRODUCT(('Entree - Sortie'!$B$2:$B$9=$A13)*('Entree - Sortie'!$C$2:$C$9=K$4)*(MONTH('Entree - Sortie'!$A$2:$A$9)='Stat par mois'!K$2),('Entree - Sortie'!$D$2:$D$9))</f>
        <v>0</v>
      </c>
      <c r="L13" s="17">
        <f>SUMPRODUCT(('Entree - Sortie'!$B$2:$B$9=$A13)*('Entree - Sortie'!$C$2:$C$9=L$4)*(MONTH('Entree - Sortie'!$A$2:$A$9)='Stat par mois'!L$2),('Entree - Sortie'!$D$2:$D$9))</f>
        <v>0</v>
      </c>
      <c r="M13" s="17">
        <f>SUMPRODUCT(('Entree - Sortie'!$B$2:$B$9=$A13)*('Entree - Sortie'!$C$2:$C$9=M$4)*(MONTH('Entree - Sortie'!$A$2:$A$9)='Stat par mois'!M$2),('Entree - Sortie'!$D$2:$D$9))</f>
        <v>0</v>
      </c>
      <c r="N13" s="17">
        <f>SUMPRODUCT(('Entree - Sortie'!$B$2:$B$9=$A13)*('Entree - Sortie'!$C$2:$C$9=N$4)*(MONTH('Entree - Sortie'!$A$2:$A$9)='Stat par mois'!N$2),('Entree - Sortie'!$D$2:$D$9))</f>
        <v>0</v>
      </c>
      <c r="O13" s="17">
        <f>SUMPRODUCT(('Entree - Sortie'!$B$2:$B$9=$A13)*('Entree - Sortie'!$C$2:$C$9=O$4)*(MONTH('Entree - Sortie'!$A$2:$A$9)='Stat par mois'!O$2),('Entree - Sortie'!$D$2:$D$9))</f>
        <v>0</v>
      </c>
      <c r="P13" s="17">
        <f>SUMPRODUCT(('Entree - Sortie'!$B$2:$B$9=$A13)*('Entree - Sortie'!$C$2:$C$9=P$4)*(MONTH('Entree - Sortie'!$A$2:$A$9)='Stat par mois'!P$2),('Entree - Sortie'!$D$2:$D$9))</f>
        <v>0</v>
      </c>
      <c r="Q13" s="17">
        <f>SUMPRODUCT(('Entree - Sortie'!$B$2:$B$9=$A13)*('Entree - Sortie'!$C$2:$C$9=Q$4)*(MONTH('Entree - Sortie'!$A$2:$A$9)='Stat par mois'!Q$2),('Entree - Sortie'!$D$2:$D$9))</f>
        <v>0</v>
      </c>
      <c r="R13" s="17">
        <f>SUMPRODUCT(('Entree - Sortie'!$B$2:$B$9=$A13)*('Entree - Sortie'!$C$2:$C$9=R$4)*(MONTH('Entree - Sortie'!$A$2:$A$9)='Stat par mois'!R$2),('Entree - Sortie'!$D$2:$D$9))</f>
        <v>0</v>
      </c>
      <c r="S13" s="17">
        <f>SUMPRODUCT(('Entree - Sortie'!$B$2:$B$9=$A13)*('Entree - Sortie'!$C$2:$C$9=S$4)*(MONTH('Entree - Sortie'!$A$2:$A$9)='Stat par mois'!S$2),('Entree - Sortie'!$D$2:$D$9))</f>
        <v>0</v>
      </c>
      <c r="T13" s="17">
        <f>SUMPRODUCT(('Entree - Sortie'!$B$2:$B$9=$A13)*('Entree - Sortie'!$C$2:$C$9=T$4)*(MONTH('Entree - Sortie'!$A$2:$A$9)='Stat par mois'!T$2),('Entree - Sortie'!$D$2:$D$9))</f>
        <v>0</v>
      </c>
      <c r="U13" s="17">
        <f>SUMPRODUCT(('Entree - Sortie'!$B$2:$B$9=$A13)*('Entree - Sortie'!$C$2:$C$9=U$4)*(MONTH('Entree - Sortie'!$A$2:$A$9)='Stat par mois'!U$2),('Entree - Sortie'!$D$2:$D$9))</f>
        <v>0</v>
      </c>
      <c r="V13" s="17">
        <f>SUMPRODUCT(('Entree - Sortie'!$B$2:$B$9=$A13)*('Entree - Sortie'!$C$2:$C$9=V$4)*(MONTH('Entree - Sortie'!$A$2:$A$9)='Stat par mois'!V$2),('Entree - Sortie'!$D$2:$D$9))</f>
        <v>0</v>
      </c>
      <c r="W13" s="17">
        <f>SUMPRODUCT(('Entree - Sortie'!$B$2:$B$9=$A13)*('Entree - Sortie'!$C$2:$C$9=W$4)*(MONTH('Entree - Sortie'!$A$2:$A$9)='Stat par mois'!W$2),('Entree - Sortie'!$D$2:$D$9))</f>
        <v>0</v>
      </c>
      <c r="X13" s="17">
        <f>SUMPRODUCT(('Entree - Sortie'!$B$2:$B$9=$A13)*('Entree - Sortie'!$C$2:$C$9=X$4)*(MONTH('Entree - Sortie'!$A$2:$A$9)='Stat par mois'!X$2),('Entree - Sortie'!$D$2:$D$9))</f>
        <v>0</v>
      </c>
      <c r="Y13" s="17">
        <f>SUMPRODUCT(('Entree - Sortie'!$B$2:$B$9=$A13)*('Entree - Sortie'!$C$2:$C$9=Y$4)*(MONTH('Entree - Sortie'!$A$2:$A$9)='Stat par mois'!Y$2),('Entree - Sortie'!$D$2:$D$9))</f>
        <v>0</v>
      </c>
    </row>
    <row r="14" spans="1:28">
      <c r="A14" t="str">
        <f>'liste produit'!A14</f>
        <v>Chaussons - T37</v>
      </c>
      <c r="B14" s="17">
        <f>SUMPRODUCT(('Entree - Sortie'!$B$2:$B$9=$A14)*('Entree - Sortie'!$C$2:$C$9=B$4)*(MONTH('Entree - Sortie'!$A$2:$A$9)='Stat par mois'!B$2),('Entree - Sortie'!$D$2:$D$9))</f>
        <v>0</v>
      </c>
      <c r="C14" s="17">
        <f>SUMPRODUCT(('Entree - Sortie'!$B$2:$B$9=$A14)*('Entree - Sortie'!$C$2:$C$9=C$4)*(MONTH('Entree - Sortie'!$A$2:$A$9)='Stat par mois'!C$2),('Entree - Sortie'!$D$2:$D$9))</f>
        <v>0</v>
      </c>
      <c r="D14" s="17">
        <f>SUMPRODUCT(('Entree - Sortie'!$B$2:$B$9=$A14)*('Entree - Sortie'!$C$2:$C$9=D$4)*(MONTH('Entree - Sortie'!$A$2:$A$9)='Stat par mois'!D$2),('Entree - Sortie'!$D$2:$D$9))</f>
        <v>0</v>
      </c>
      <c r="E14" s="17">
        <f>SUMPRODUCT(('Entree - Sortie'!$B$2:$B$9=$A14)*('Entree - Sortie'!$C$2:$C$9=E$4)*(MONTH('Entree - Sortie'!$A$2:$A$9)='Stat par mois'!E$2),('Entree - Sortie'!$D$2:$D$9))</f>
        <v>0</v>
      </c>
      <c r="F14" s="17">
        <f>SUMPRODUCT(('Entree - Sortie'!$B$2:$B$9=$A14)*('Entree - Sortie'!$C$2:$C$9=F$4)*(MONTH('Entree - Sortie'!$A$2:$A$9)='Stat par mois'!F$2),('Entree - Sortie'!$D$2:$D$9))</f>
        <v>0</v>
      </c>
      <c r="G14" s="17">
        <f>SUMPRODUCT(('Entree - Sortie'!$B$2:$B$9=$A14)*('Entree - Sortie'!$C$2:$C$9=G$4)*(MONTH('Entree - Sortie'!$A$2:$A$9)='Stat par mois'!G$2),('Entree - Sortie'!$D$2:$D$9))</f>
        <v>0</v>
      </c>
      <c r="H14" s="17">
        <f>SUMPRODUCT(('Entree - Sortie'!$B$2:$B$9=$A14)*('Entree - Sortie'!$C$2:$C$9=H$4)*(MONTH('Entree - Sortie'!$A$2:$A$9)='Stat par mois'!H$2),('Entree - Sortie'!$D$2:$D$9))</f>
        <v>0</v>
      </c>
      <c r="I14" s="17">
        <f>SUMPRODUCT(('Entree - Sortie'!$B$2:$B$9=$A14)*('Entree - Sortie'!$C$2:$C$9=I$4)*(MONTH('Entree - Sortie'!$A$2:$A$9)='Stat par mois'!I$2),('Entree - Sortie'!$D$2:$D$9))</f>
        <v>0</v>
      </c>
      <c r="J14" s="17">
        <f>SUMPRODUCT(('Entree - Sortie'!$B$2:$B$9=$A14)*('Entree - Sortie'!$C$2:$C$9=J$4)*(MONTH('Entree - Sortie'!$A$2:$A$9)='Stat par mois'!J$2),('Entree - Sortie'!$D$2:$D$9))</f>
        <v>0</v>
      </c>
      <c r="K14" s="17">
        <f>SUMPRODUCT(('Entree - Sortie'!$B$2:$B$9=$A14)*('Entree - Sortie'!$C$2:$C$9=K$4)*(MONTH('Entree - Sortie'!$A$2:$A$9)='Stat par mois'!K$2),('Entree - Sortie'!$D$2:$D$9))</f>
        <v>0</v>
      </c>
      <c r="L14" s="17">
        <f>SUMPRODUCT(('Entree - Sortie'!$B$2:$B$9=$A14)*('Entree - Sortie'!$C$2:$C$9=L$4)*(MONTH('Entree - Sortie'!$A$2:$A$9)='Stat par mois'!L$2),('Entree - Sortie'!$D$2:$D$9))</f>
        <v>0</v>
      </c>
      <c r="M14" s="17">
        <f>SUMPRODUCT(('Entree - Sortie'!$B$2:$B$9=$A14)*('Entree - Sortie'!$C$2:$C$9=M$4)*(MONTH('Entree - Sortie'!$A$2:$A$9)='Stat par mois'!M$2),('Entree - Sortie'!$D$2:$D$9))</f>
        <v>0</v>
      </c>
      <c r="N14" s="17">
        <f>SUMPRODUCT(('Entree - Sortie'!$B$2:$B$9=$A14)*('Entree - Sortie'!$C$2:$C$9=N$4)*(MONTH('Entree - Sortie'!$A$2:$A$9)='Stat par mois'!N$2),('Entree - Sortie'!$D$2:$D$9))</f>
        <v>0</v>
      </c>
      <c r="O14" s="17">
        <f>SUMPRODUCT(('Entree - Sortie'!$B$2:$B$9=$A14)*('Entree - Sortie'!$C$2:$C$9=O$4)*(MONTH('Entree - Sortie'!$A$2:$A$9)='Stat par mois'!O$2),('Entree - Sortie'!$D$2:$D$9))</f>
        <v>0</v>
      </c>
      <c r="P14" s="17">
        <f>SUMPRODUCT(('Entree - Sortie'!$B$2:$B$9=$A14)*('Entree - Sortie'!$C$2:$C$9=P$4)*(MONTH('Entree - Sortie'!$A$2:$A$9)='Stat par mois'!P$2),('Entree - Sortie'!$D$2:$D$9))</f>
        <v>0</v>
      </c>
      <c r="Q14" s="17">
        <f>SUMPRODUCT(('Entree - Sortie'!$B$2:$B$9=$A14)*('Entree - Sortie'!$C$2:$C$9=Q$4)*(MONTH('Entree - Sortie'!$A$2:$A$9)='Stat par mois'!Q$2),('Entree - Sortie'!$D$2:$D$9))</f>
        <v>0</v>
      </c>
      <c r="R14" s="17">
        <f>SUMPRODUCT(('Entree - Sortie'!$B$2:$B$9=$A14)*('Entree - Sortie'!$C$2:$C$9=R$4)*(MONTH('Entree - Sortie'!$A$2:$A$9)='Stat par mois'!R$2),('Entree - Sortie'!$D$2:$D$9))</f>
        <v>0</v>
      </c>
      <c r="S14" s="17">
        <f>SUMPRODUCT(('Entree - Sortie'!$B$2:$B$9=$A14)*('Entree - Sortie'!$C$2:$C$9=S$4)*(MONTH('Entree - Sortie'!$A$2:$A$9)='Stat par mois'!S$2),('Entree - Sortie'!$D$2:$D$9))</f>
        <v>0</v>
      </c>
      <c r="T14" s="17">
        <f>SUMPRODUCT(('Entree - Sortie'!$B$2:$B$9=$A14)*('Entree - Sortie'!$C$2:$C$9=T$4)*(MONTH('Entree - Sortie'!$A$2:$A$9)='Stat par mois'!T$2),('Entree - Sortie'!$D$2:$D$9))</f>
        <v>0</v>
      </c>
      <c r="U14" s="17">
        <f>SUMPRODUCT(('Entree - Sortie'!$B$2:$B$9=$A14)*('Entree - Sortie'!$C$2:$C$9=U$4)*(MONTH('Entree - Sortie'!$A$2:$A$9)='Stat par mois'!U$2),('Entree - Sortie'!$D$2:$D$9))</f>
        <v>0</v>
      </c>
      <c r="V14" s="17">
        <f>SUMPRODUCT(('Entree - Sortie'!$B$2:$B$9=$A14)*('Entree - Sortie'!$C$2:$C$9=V$4)*(MONTH('Entree - Sortie'!$A$2:$A$9)='Stat par mois'!V$2),('Entree - Sortie'!$D$2:$D$9))</f>
        <v>0</v>
      </c>
      <c r="W14" s="17">
        <f>SUMPRODUCT(('Entree - Sortie'!$B$2:$B$9=$A14)*('Entree - Sortie'!$C$2:$C$9=W$4)*(MONTH('Entree - Sortie'!$A$2:$A$9)='Stat par mois'!W$2),('Entree - Sortie'!$D$2:$D$9))</f>
        <v>0</v>
      </c>
      <c r="X14" s="17">
        <f>SUMPRODUCT(('Entree - Sortie'!$B$2:$B$9=$A14)*('Entree - Sortie'!$C$2:$C$9=X$4)*(MONTH('Entree - Sortie'!$A$2:$A$9)='Stat par mois'!X$2),('Entree - Sortie'!$D$2:$D$9))</f>
        <v>0</v>
      </c>
      <c r="Y14" s="17">
        <f>SUMPRODUCT(('Entree - Sortie'!$B$2:$B$9=$A14)*('Entree - Sortie'!$C$2:$C$9=Y$4)*(MONTH('Entree - Sortie'!$A$2:$A$9)='Stat par mois'!Y$2),('Entree - Sortie'!$D$2:$D$9))</f>
        <v>0</v>
      </c>
    </row>
    <row r="15" spans="1:28">
      <c r="A15" t="str">
        <f>'liste produit'!A15</f>
        <v>Chaussons - T38</v>
      </c>
      <c r="B15" s="17">
        <f>SUMPRODUCT(('Entree - Sortie'!$B$2:$B$9=$A15)*('Entree - Sortie'!$C$2:$C$9=B$4)*(MONTH('Entree - Sortie'!$A$2:$A$9)='Stat par mois'!B$2),('Entree - Sortie'!$D$2:$D$9))</f>
        <v>0</v>
      </c>
      <c r="C15" s="17">
        <f>SUMPRODUCT(('Entree - Sortie'!$B$2:$B$9=$A15)*('Entree - Sortie'!$C$2:$C$9=C$4)*(MONTH('Entree - Sortie'!$A$2:$A$9)='Stat par mois'!C$2),('Entree - Sortie'!$D$2:$D$9))</f>
        <v>0</v>
      </c>
      <c r="D15" s="17">
        <f>SUMPRODUCT(('Entree - Sortie'!$B$2:$B$9=$A15)*('Entree - Sortie'!$C$2:$C$9=D$4)*(MONTH('Entree - Sortie'!$A$2:$A$9)='Stat par mois'!D$2),('Entree - Sortie'!$D$2:$D$9))</f>
        <v>0</v>
      </c>
      <c r="E15" s="17">
        <f>SUMPRODUCT(('Entree - Sortie'!$B$2:$B$9=$A15)*('Entree - Sortie'!$C$2:$C$9=E$4)*(MONTH('Entree - Sortie'!$A$2:$A$9)='Stat par mois'!E$2),('Entree - Sortie'!$D$2:$D$9))</f>
        <v>0</v>
      </c>
      <c r="F15" s="17">
        <f>SUMPRODUCT(('Entree - Sortie'!$B$2:$B$9=$A15)*('Entree - Sortie'!$C$2:$C$9=F$4)*(MONTH('Entree - Sortie'!$A$2:$A$9)='Stat par mois'!F$2),('Entree - Sortie'!$D$2:$D$9))</f>
        <v>0</v>
      </c>
      <c r="G15" s="17">
        <f>SUMPRODUCT(('Entree - Sortie'!$B$2:$B$9=$A15)*('Entree - Sortie'!$C$2:$C$9=G$4)*(MONTH('Entree - Sortie'!$A$2:$A$9)='Stat par mois'!G$2),('Entree - Sortie'!$D$2:$D$9))</f>
        <v>0</v>
      </c>
      <c r="H15" s="17">
        <f>SUMPRODUCT(('Entree - Sortie'!$B$2:$B$9=$A15)*('Entree - Sortie'!$C$2:$C$9=H$4)*(MONTH('Entree - Sortie'!$A$2:$A$9)='Stat par mois'!H$2),('Entree - Sortie'!$D$2:$D$9))</f>
        <v>0</v>
      </c>
      <c r="I15" s="17">
        <f>SUMPRODUCT(('Entree - Sortie'!$B$2:$B$9=$A15)*('Entree - Sortie'!$C$2:$C$9=I$4)*(MONTH('Entree - Sortie'!$A$2:$A$9)='Stat par mois'!I$2),('Entree - Sortie'!$D$2:$D$9))</f>
        <v>0</v>
      </c>
      <c r="J15" s="17">
        <f>SUMPRODUCT(('Entree - Sortie'!$B$2:$B$9=$A15)*('Entree - Sortie'!$C$2:$C$9=J$4)*(MONTH('Entree - Sortie'!$A$2:$A$9)='Stat par mois'!J$2),('Entree - Sortie'!$D$2:$D$9))</f>
        <v>0</v>
      </c>
      <c r="K15" s="17">
        <f>SUMPRODUCT(('Entree - Sortie'!$B$2:$B$9=$A15)*('Entree - Sortie'!$C$2:$C$9=K$4)*(MONTH('Entree - Sortie'!$A$2:$A$9)='Stat par mois'!K$2),('Entree - Sortie'!$D$2:$D$9))</f>
        <v>0</v>
      </c>
      <c r="L15" s="17">
        <f>SUMPRODUCT(('Entree - Sortie'!$B$2:$B$9=$A15)*('Entree - Sortie'!$C$2:$C$9=L$4)*(MONTH('Entree - Sortie'!$A$2:$A$9)='Stat par mois'!L$2),('Entree - Sortie'!$D$2:$D$9))</f>
        <v>0</v>
      </c>
      <c r="M15" s="17">
        <f>SUMPRODUCT(('Entree - Sortie'!$B$2:$B$9=$A15)*('Entree - Sortie'!$C$2:$C$9=M$4)*(MONTH('Entree - Sortie'!$A$2:$A$9)='Stat par mois'!M$2),('Entree - Sortie'!$D$2:$D$9))</f>
        <v>0</v>
      </c>
      <c r="N15" s="17">
        <f>SUMPRODUCT(('Entree - Sortie'!$B$2:$B$9=$A15)*('Entree - Sortie'!$C$2:$C$9=N$4)*(MONTH('Entree - Sortie'!$A$2:$A$9)='Stat par mois'!N$2),('Entree - Sortie'!$D$2:$D$9))</f>
        <v>0</v>
      </c>
      <c r="O15" s="17">
        <f>SUMPRODUCT(('Entree - Sortie'!$B$2:$B$9=$A15)*('Entree - Sortie'!$C$2:$C$9=O$4)*(MONTH('Entree - Sortie'!$A$2:$A$9)='Stat par mois'!O$2),('Entree - Sortie'!$D$2:$D$9))</f>
        <v>0</v>
      </c>
      <c r="P15" s="17">
        <f>SUMPRODUCT(('Entree - Sortie'!$B$2:$B$9=$A15)*('Entree - Sortie'!$C$2:$C$9=P$4)*(MONTH('Entree - Sortie'!$A$2:$A$9)='Stat par mois'!P$2),('Entree - Sortie'!$D$2:$D$9))</f>
        <v>0</v>
      </c>
      <c r="Q15" s="17">
        <f>SUMPRODUCT(('Entree - Sortie'!$B$2:$B$9=$A15)*('Entree - Sortie'!$C$2:$C$9=Q$4)*(MONTH('Entree - Sortie'!$A$2:$A$9)='Stat par mois'!Q$2),('Entree - Sortie'!$D$2:$D$9))</f>
        <v>0</v>
      </c>
      <c r="R15" s="17">
        <f>SUMPRODUCT(('Entree - Sortie'!$B$2:$B$9=$A15)*('Entree - Sortie'!$C$2:$C$9=R$4)*(MONTH('Entree - Sortie'!$A$2:$A$9)='Stat par mois'!R$2),('Entree - Sortie'!$D$2:$D$9))</f>
        <v>0</v>
      </c>
      <c r="S15" s="17">
        <f>SUMPRODUCT(('Entree - Sortie'!$B$2:$B$9=$A15)*('Entree - Sortie'!$C$2:$C$9=S$4)*(MONTH('Entree - Sortie'!$A$2:$A$9)='Stat par mois'!S$2),('Entree - Sortie'!$D$2:$D$9))</f>
        <v>0</v>
      </c>
      <c r="T15" s="17">
        <f>SUMPRODUCT(('Entree - Sortie'!$B$2:$B$9=$A15)*('Entree - Sortie'!$C$2:$C$9=T$4)*(MONTH('Entree - Sortie'!$A$2:$A$9)='Stat par mois'!T$2),('Entree - Sortie'!$D$2:$D$9))</f>
        <v>0</v>
      </c>
      <c r="U15" s="17">
        <f>SUMPRODUCT(('Entree - Sortie'!$B$2:$B$9=$A15)*('Entree - Sortie'!$C$2:$C$9=U$4)*(MONTH('Entree - Sortie'!$A$2:$A$9)='Stat par mois'!U$2),('Entree - Sortie'!$D$2:$D$9))</f>
        <v>0</v>
      </c>
      <c r="V15" s="17">
        <f>SUMPRODUCT(('Entree - Sortie'!$B$2:$B$9=$A15)*('Entree - Sortie'!$C$2:$C$9=V$4)*(MONTH('Entree - Sortie'!$A$2:$A$9)='Stat par mois'!V$2),('Entree - Sortie'!$D$2:$D$9))</f>
        <v>0</v>
      </c>
      <c r="W15" s="17">
        <f>SUMPRODUCT(('Entree - Sortie'!$B$2:$B$9=$A15)*('Entree - Sortie'!$C$2:$C$9=W$4)*(MONTH('Entree - Sortie'!$A$2:$A$9)='Stat par mois'!W$2),('Entree - Sortie'!$D$2:$D$9))</f>
        <v>0</v>
      </c>
      <c r="X15" s="17">
        <f>SUMPRODUCT(('Entree - Sortie'!$B$2:$B$9=$A15)*('Entree - Sortie'!$C$2:$C$9=X$4)*(MONTH('Entree - Sortie'!$A$2:$A$9)='Stat par mois'!X$2),('Entree - Sortie'!$D$2:$D$9))</f>
        <v>0</v>
      </c>
      <c r="Y15" s="17">
        <f>SUMPRODUCT(('Entree - Sortie'!$B$2:$B$9=$A15)*('Entree - Sortie'!$C$2:$C$9=Y$4)*(MONTH('Entree - Sortie'!$A$2:$A$9)='Stat par mois'!Y$2),('Entree - Sortie'!$D$2:$D$9))</f>
        <v>0</v>
      </c>
    </row>
    <row r="16" spans="1:28">
      <c r="A16" t="str">
        <f>'liste produit'!A16</f>
        <v>Chaussons - T39</v>
      </c>
      <c r="B16" s="17">
        <f>SUMPRODUCT(('Entree - Sortie'!$B$2:$B$9=$A16)*('Entree - Sortie'!$C$2:$C$9=B$4)*(MONTH('Entree - Sortie'!$A$2:$A$9)='Stat par mois'!B$2),('Entree - Sortie'!$D$2:$D$9))</f>
        <v>0</v>
      </c>
      <c r="C16" s="17">
        <f>SUMPRODUCT(('Entree - Sortie'!$B$2:$B$9=$A16)*('Entree - Sortie'!$C$2:$C$9=C$4)*(MONTH('Entree - Sortie'!$A$2:$A$9)='Stat par mois'!C$2),('Entree - Sortie'!$D$2:$D$9))</f>
        <v>0</v>
      </c>
      <c r="D16" s="17">
        <f>SUMPRODUCT(('Entree - Sortie'!$B$2:$B$9=$A16)*('Entree - Sortie'!$C$2:$C$9=D$4)*(MONTH('Entree - Sortie'!$A$2:$A$9)='Stat par mois'!D$2),('Entree - Sortie'!$D$2:$D$9))</f>
        <v>0</v>
      </c>
      <c r="E16" s="17">
        <f>SUMPRODUCT(('Entree - Sortie'!$B$2:$B$9=$A16)*('Entree - Sortie'!$C$2:$C$9=E$4)*(MONTH('Entree - Sortie'!$A$2:$A$9)='Stat par mois'!E$2),('Entree - Sortie'!$D$2:$D$9))</f>
        <v>0</v>
      </c>
      <c r="F16" s="17">
        <f>SUMPRODUCT(('Entree - Sortie'!$B$2:$B$9=$A16)*('Entree - Sortie'!$C$2:$C$9=F$4)*(MONTH('Entree - Sortie'!$A$2:$A$9)='Stat par mois'!F$2),('Entree - Sortie'!$D$2:$D$9))</f>
        <v>0</v>
      </c>
      <c r="G16" s="17">
        <f>SUMPRODUCT(('Entree - Sortie'!$B$2:$B$9=$A16)*('Entree - Sortie'!$C$2:$C$9=G$4)*(MONTH('Entree - Sortie'!$A$2:$A$9)='Stat par mois'!G$2),('Entree - Sortie'!$D$2:$D$9))</f>
        <v>0</v>
      </c>
      <c r="H16" s="17">
        <f>SUMPRODUCT(('Entree - Sortie'!$B$2:$B$9=$A16)*('Entree - Sortie'!$C$2:$C$9=H$4)*(MONTH('Entree - Sortie'!$A$2:$A$9)='Stat par mois'!H$2),('Entree - Sortie'!$D$2:$D$9))</f>
        <v>0</v>
      </c>
      <c r="I16" s="17">
        <f>SUMPRODUCT(('Entree - Sortie'!$B$2:$B$9=$A16)*('Entree - Sortie'!$C$2:$C$9=I$4)*(MONTH('Entree - Sortie'!$A$2:$A$9)='Stat par mois'!I$2),('Entree - Sortie'!$D$2:$D$9))</f>
        <v>0</v>
      </c>
      <c r="J16" s="17">
        <f>SUMPRODUCT(('Entree - Sortie'!$B$2:$B$9=$A16)*('Entree - Sortie'!$C$2:$C$9=J$4)*(MONTH('Entree - Sortie'!$A$2:$A$9)='Stat par mois'!J$2),('Entree - Sortie'!$D$2:$D$9))</f>
        <v>0</v>
      </c>
      <c r="K16" s="17">
        <f>SUMPRODUCT(('Entree - Sortie'!$B$2:$B$9=$A16)*('Entree - Sortie'!$C$2:$C$9=K$4)*(MONTH('Entree - Sortie'!$A$2:$A$9)='Stat par mois'!K$2),('Entree - Sortie'!$D$2:$D$9))</f>
        <v>0</v>
      </c>
      <c r="L16" s="17">
        <f>SUMPRODUCT(('Entree - Sortie'!$B$2:$B$9=$A16)*('Entree - Sortie'!$C$2:$C$9=L$4)*(MONTH('Entree - Sortie'!$A$2:$A$9)='Stat par mois'!L$2),('Entree - Sortie'!$D$2:$D$9))</f>
        <v>0</v>
      </c>
      <c r="M16" s="17">
        <f>SUMPRODUCT(('Entree - Sortie'!$B$2:$B$9=$A16)*('Entree - Sortie'!$C$2:$C$9=M$4)*(MONTH('Entree - Sortie'!$A$2:$A$9)='Stat par mois'!M$2),('Entree - Sortie'!$D$2:$D$9))</f>
        <v>0</v>
      </c>
      <c r="N16" s="17">
        <f>SUMPRODUCT(('Entree - Sortie'!$B$2:$B$9=$A16)*('Entree - Sortie'!$C$2:$C$9=N$4)*(MONTH('Entree - Sortie'!$A$2:$A$9)='Stat par mois'!N$2),('Entree - Sortie'!$D$2:$D$9))</f>
        <v>0</v>
      </c>
      <c r="O16" s="17">
        <f>SUMPRODUCT(('Entree - Sortie'!$B$2:$B$9=$A16)*('Entree - Sortie'!$C$2:$C$9=O$4)*(MONTH('Entree - Sortie'!$A$2:$A$9)='Stat par mois'!O$2),('Entree - Sortie'!$D$2:$D$9))</f>
        <v>0</v>
      </c>
      <c r="P16" s="17">
        <f>SUMPRODUCT(('Entree - Sortie'!$B$2:$B$9=$A16)*('Entree - Sortie'!$C$2:$C$9=P$4)*(MONTH('Entree - Sortie'!$A$2:$A$9)='Stat par mois'!P$2),('Entree - Sortie'!$D$2:$D$9))</f>
        <v>0</v>
      </c>
      <c r="Q16" s="17">
        <f>SUMPRODUCT(('Entree - Sortie'!$B$2:$B$9=$A16)*('Entree - Sortie'!$C$2:$C$9=Q$4)*(MONTH('Entree - Sortie'!$A$2:$A$9)='Stat par mois'!Q$2),('Entree - Sortie'!$D$2:$D$9))</f>
        <v>0</v>
      </c>
      <c r="R16" s="17">
        <f>SUMPRODUCT(('Entree - Sortie'!$B$2:$B$9=$A16)*('Entree - Sortie'!$C$2:$C$9=R$4)*(MONTH('Entree - Sortie'!$A$2:$A$9)='Stat par mois'!R$2),('Entree - Sortie'!$D$2:$D$9))</f>
        <v>0</v>
      </c>
      <c r="S16" s="17">
        <f>SUMPRODUCT(('Entree - Sortie'!$B$2:$B$9=$A16)*('Entree - Sortie'!$C$2:$C$9=S$4)*(MONTH('Entree - Sortie'!$A$2:$A$9)='Stat par mois'!S$2),('Entree - Sortie'!$D$2:$D$9))</f>
        <v>0</v>
      </c>
      <c r="T16" s="17">
        <f>SUMPRODUCT(('Entree - Sortie'!$B$2:$B$9=$A16)*('Entree - Sortie'!$C$2:$C$9=T$4)*(MONTH('Entree - Sortie'!$A$2:$A$9)='Stat par mois'!T$2),('Entree - Sortie'!$D$2:$D$9))</f>
        <v>0</v>
      </c>
      <c r="U16" s="17">
        <f>SUMPRODUCT(('Entree - Sortie'!$B$2:$B$9=$A16)*('Entree - Sortie'!$C$2:$C$9=U$4)*(MONTH('Entree - Sortie'!$A$2:$A$9)='Stat par mois'!U$2),('Entree - Sortie'!$D$2:$D$9))</f>
        <v>0</v>
      </c>
      <c r="V16" s="17">
        <f>SUMPRODUCT(('Entree - Sortie'!$B$2:$B$9=$A16)*('Entree - Sortie'!$C$2:$C$9=V$4)*(MONTH('Entree - Sortie'!$A$2:$A$9)='Stat par mois'!V$2),('Entree - Sortie'!$D$2:$D$9))</f>
        <v>0</v>
      </c>
      <c r="W16" s="17">
        <f>SUMPRODUCT(('Entree - Sortie'!$B$2:$B$9=$A16)*('Entree - Sortie'!$C$2:$C$9=W$4)*(MONTH('Entree - Sortie'!$A$2:$A$9)='Stat par mois'!W$2),('Entree - Sortie'!$D$2:$D$9))</f>
        <v>0</v>
      </c>
      <c r="X16" s="17">
        <f>SUMPRODUCT(('Entree - Sortie'!$B$2:$B$9=$A16)*('Entree - Sortie'!$C$2:$C$9=X$4)*(MONTH('Entree - Sortie'!$A$2:$A$9)='Stat par mois'!X$2),('Entree - Sortie'!$D$2:$D$9))</f>
        <v>0</v>
      </c>
      <c r="Y16" s="17">
        <f>SUMPRODUCT(('Entree - Sortie'!$B$2:$B$9=$A16)*('Entree - Sortie'!$C$2:$C$9=Y$4)*(MONTH('Entree - Sortie'!$A$2:$A$9)='Stat par mois'!Y$2),('Entree - Sortie'!$D$2:$D$9))</f>
        <v>0</v>
      </c>
    </row>
    <row r="17" spans="1:25">
      <c r="A17" t="str">
        <f>'liste produit'!A17</f>
        <v>Semelles - T39</v>
      </c>
      <c r="B17" s="17">
        <f>SUMPRODUCT(('Entree - Sortie'!$B$2:$B$9=$A17)*('Entree - Sortie'!$C$2:$C$9=B$4)*(MONTH('Entree - Sortie'!$A$2:$A$9)='Stat par mois'!B$2),('Entree - Sortie'!$D$2:$D$9))</f>
        <v>0</v>
      </c>
      <c r="C17" s="17">
        <f>SUMPRODUCT(('Entree - Sortie'!$B$2:$B$9=$A17)*('Entree - Sortie'!$C$2:$C$9=C$4)*(MONTH('Entree - Sortie'!$A$2:$A$9)='Stat par mois'!C$2),('Entree - Sortie'!$D$2:$D$9))</f>
        <v>0</v>
      </c>
      <c r="D17" s="17">
        <f>SUMPRODUCT(('Entree - Sortie'!$B$2:$B$9=$A17)*('Entree - Sortie'!$C$2:$C$9=D$4)*(MONTH('Entree - Sortie'!$A$2:$A$9)='Stat par mois'!D$2),('Entree - Sortie'!$D$2:$D$9))</f>
        <v>0</v>
      </c>
      <c r="E17" s="17">
        <f>SUMPRODUCT(('Entree - Sortie'!$B$2:$B$9=$A17)*('Entree - Sortie'!$C$2:$C$9=E$4)*(MONTH('Entree - Sortie'!$A$2:$A$9)='Stat par mois'!E$2),('Entree - Sortie'!$D$2:$D$9))</f>
        <v>0</v>
      </c>
      <c r="F17" s="17">
        <f>SUMPRODUCT(('Entree - Sortie'!$B$2:$B$9=$A17)*('Entree - Sortie'!$C$2:$C$9=F$4)*(MONTH('Entree - Sortie'!$A$2:$A$9)='Stat par mois'!F$2),('Entree - Sortie'!$D$2:$D$9))</f>
        <v>0</v>
      </c>
      <c r="G17" s="17">
        <f>SUMPRODUCT(('Entree - Sortie'!$B$2:$B$9=$A17)*('Entree - Sortie'!$C$2:$C$9=G$4)*(MONTH('Entree - Sortie'!$A$2:$A$9)='Stat par mois'!G$2),('Entree - Sortie'!$D$2:$D$9))</f>
        <v>0</v>
      </c>
      <c r="H17" s="17">
        <f>SUMPRODUCT(('Entree - Sortie'!$B$2:$B$9=$A17)*('Entree - Sortie'!$C$2:$C$9=H$4)*(MONTH('Entree - Sortie'!$A$2:$A$9)='Stat par mois'!H$2),('Entree - Sortie'!$D$2:$D$9))</f>
        <v>0</v>
      </c>
      <c r="I17" s="17">
        <f>SUMPRODUCT(('Entree - Sortie'!$B$2:$B$9=$A17)*('Entree - Sortie'!$C$2:$C$9=I$4)*(MONTH('Entree - Sortie'!$A$2:$A$9)='Stat par mois'!I$2),('Entree - Sortie'!$D$2:$D$9))</f>
        <v>0</v>
      </c>
      <c r="J17" s="17">
        <f>SUMPRODUCT(('Entree - Sortie'!$B$2:$B$9=$A17)*('Entree - Sortie'!$C$2:$C$9=J$4)*(MONTH('Entree - Sortie'!$A$2:$A$9)='Stat par mois'!J$2),('Entree - Sortie'!$D$2:$D$9))</f>
        <v>0</v>
      </c>
      <c r="K17" s="17">
        <f>SUMPRODUCT(('Entree - Sortie'!$B$2:$B$9=$A17)*('Entree - Sortie'!$C$2:$C$9=K$4)*(MONTH('Entree - Sortie'!$A$2:$A$9)='Stat par mois'!K$2),('Entree - Sortie'!$D$2:$D$9))</f>
        <v>0</v>
      </c>
      <c r="L17" s="17">
        <f>SUMPRODUCT(('Entree - Sortie'!$B$2:$B$9=$A17)*('Entree - Sortie'!$C$2:$C$9=L$4)*(MONTH('Entree - Sortie'!$A$2:$A$9)='Stat par mois'!L$2),('Entree - Sortie'!$D$2:$D$9))</f>
        <v>0</v>
      </c>
      <c r="M17" s="17">
        <f>SUMPRODUCT(('Entree - Sortie'!$B$2:$B$9=$A17)*('Entree - Sortie'!$C$2:$C$9=M$4)*(MONTH('Entree - Sortie'!$A$2:$A$9)='Stat par mois'!M$2),('Entree - Sortie'!$D$2:$D$9))</f>
        <v>0</v>
      </c>
      <c r="N17" s="17">
        <f>SUMPRODUCT(('Entree - Sortie'!$B$2:$B$9=$A17)*('Entree - Sortie'!$C$2:$C$9=N$4)*(MONTH('Entree - Sortie'!$A$2:$A$9)='Stat par mois'!N$2),('Entree - Sortie'!$D$2:$D$9))</f>
        <v>0</v>
      </c>
      <c r="O17" s="17">
        <f>SUMPRODUCT(('Entree - Sortie'!$B$2:$B$9=$A17)*('Entree - Sortie'!$C$2:$C$9=O$4)*(MONTH('Entree - Sortie'!$A$2:$A$9)='Stat par mois'!O$2),('Entree - Sortie'!$D$2:$D$9))</f>
        <v>0</v>
      </c>
      <c r="P17" s="17">
        <f>SUMPRODUCT(('Entree - Sortie'!$B$2:$B$9=$A17)*('Entree - Sortie'!$C$2:$C$9=P$4)*(MONTH('Entree - Sortie'!$A$2:$A$9)='Stat par mois'!P$2),('Entree - Sortie'!$D$2:$D$9))</f>
        <v>0</v>
      </c>
      <c r="Q17" s="17">
        <f>SUMPRODUCT(('Entree - Sortie'!$B$2:$B$9=$A17)*('Entree - Sortie'!$C$2:$C$9=Q$4)*(MONTH('Entree - Sortie'!$A$2:$A$9)='Stat par mois'!Q$2),('Entree - Sortie'!$D$2:$D$9))</f>
        <v>0</v>
      </c>
      <c r="R17" s="17">
        <f>SUMPRODUCT(('Entree - Sortie'!$B$2:$B$9=$A17)*('Entree - Sortie'!$C$2:$C$9=R$4)*(MONTH('Entree - Sortie'!$A$2:$A$9)='Stat par mois'!R$2),('Entree - Sortie'!$D$2:$D$9))</f>
        <v>0</v>
      </c>
      <c r="S17" s="17">
        <f>SUMPRODUCT(('Entree - Sortie'!$B$2:$B$9=$A17)*('Entree - Sortie'!$C$2:$C$9=S$4)*(MONTH('Entree - Sortie'!$A$2:$A$9)='Stat par mois'!S$2),('Entree - Sortie'!$D$2:$D$9))</f>
        <v>0</v>
      </c>
      <c r="T17" s="17">
        <f>SUMPRODUCT(('Entree - Sortie'!$B$2:$B$9=$A17)*('Entree - Sortie'!$C$2:$C$9=T$4)*(MONTH('Entree - Sortie'!$A$2:$A$9)='Stat par mois'!T$2),('Entree - Sortie'!$D$2:$D$9))</f>
        <v>0</v>
      </c>
      <c r="U17" s="17">
        <f>SUMPRODUCT(('Entree - Sortie'!$B$2:$B$9=$A17)*('Entree - Sortie'!$C$2:$C$9=U$4)*(MONTH('Entree - Sortie'!$A$2:$A$9)='Stat par mois'!U$2),('Entree - Sortie'!$D$2:$D$9))</f>
        <v>0</v>
      </c>
      <c r="V17" s="17">
        <f>SUMPRODUCT(('Entree - Sortie'!$B$2:$B$9=$A17)*('Entree - Sortie'!$C$2:$C$9=V$4)*(MONTH('Entree - Sortie'!$A$2:$A$9)='Stat par mois'!V$2),('Entree - Sortie'!$D$2:$D$9))</f>
        <v>0</v>
      </c>
      <c r="W17" s="17">
        <f>SUMPRODUCT(('Entree - Sortie'!$B$2:$B$9=$A17)*('Entree - Sortie'!$C$2:$C$9=W$4)*(MONTH('Entree - Sortie'!$A$2:$A$9)='Stat par mois'!W$2),('Entree - Sortie'!$D$2:$D$9))</f>
        <v>0</v>
      </c>
      <c r="X17" s="17">
        <f>SUMPRODUCT(('Entree - Sortie'!$B$2:$B$9=$A17)*('Entree - Sortie'!$C$2:$C$9=X$4)*(MONTH('Entree - Sortie'!$A$2:$A$9)='Stat par mois'!X$2),('Entree - Sortie'!$D$2:$D$9))</f>
        <v>0</v>
      </c>
      <c r="Y17" s="17">
        <f>SUMPRODUCT(('Entree - Sortie'!$B$2:$B$9=$A17)*('Entree - Sortie'!$C$2:$C$9=Y$4)*(MONTH('Entree - Sortie'!$A$2:$A$9)='Stat par mois'!Y$2),('Entree - Sortie'!$D$2:$D$9))</f>
        <v>0</v>
      </c>
    </row>
    <row r="18" spans="1:25">
      <c r="A18" t="str">
        <f>'liste produit'!A18</f>
        <v>Surchaussures</v>
      </c>
      <c r="B18" s="17">
        <f>SUMPRODUCT(('Entree - Sortie'!$B$2:$B$9=$A18)*('Entree - Sortie'!$C$2:$C$9=B$4)*(MONTH('Entree - Sortie'!$A$2:$A$9)='Stat par mois'!B$2),('Entree - Sortie'!$D$2:$D$9))</f>
        <v>0</v>
      </c>
      <c r="C18" s="17">
        <f>SUMPRODUCT(('Entree - Sortie'!$B$2:$B$9=$A18)*('Entree - Sortie'!$C$2:$C$9=C$4)*(MONTH('Entree - Sortie'!$A$2:$A$9)='Stat par mois'!C$2),('Entree - Sortie'!$D$2:$D$9))</f>
        <v>0</v>
      </c>
      <c r="D18" s="17">
        <f>SUMPRODUCT(('Entree - Sortie'!$B$2:$B$9=$A18)*('Entree - Sortie'!$C$2:$C$9=D$4)*(MONTH('Entree - Sortie'!$A$2:$A$9)='Stat par mois'!D$2),('Entree - Sortie'!$D$2:$D$9))</f>
        <v>0</v>
      </c>
      <c r="E18" s="17">
        <f>SUMPRODUCT(('Entree - Sortie'!$B$2:$B$9=$A18)*('Entree - Sortie'!$C$2:$C$9=E$4)*(MONTH('Entree - Sortie'!$A$2:$A$9)='Stat par mois'!E$2),('Entree - Sortie'!$D$2:$D$9))</f>
        <v>0</v>
      </c>
      <c r="F18" s="17">
        <f>SUMPRODUCT(('Entree - Sortie'!$B$2:$B$9=$A18)*('Entree - Sortie'!$C$2:$C$9=F$4)*(MONTH('Entree - Sortie'!$A$2:$A$9)='Stat par mois'!F$2),('Entree - Sortie'!$D$2:$D$9))</f>
        <v>0</v>
      </c>
      <c r="G18" s="17">
        <f>SUMPRODUCT(('Entree - Sortie'!$B$2:$B$9=$A18)*('Entree - Sortie'!$C$2:$C$9=G$4)*(MONTH('Entree - Sortie'!$A$2:$A$9)='Stat par mois'!G$2),('Entree - Sortie'!$D$2:$D$9))</f>
        <v>0</v>
      </c>
      <c r="H18" s="17">
        <f>SUMPRODUCT(('Entree - Sortie'!$B$2:$B$9=$A18)*('Entree - Sortie'!$C$2:$C$9=H$4)*(MONTH('Entree - Sortie'!$A$2:$A$9)='Stat par mois'!H$2),('Entree - Sortie'!$D$2:$D$9))</f>
        <v>0</v>
      </c>
      <c r="I18" s="17">
        <f>SUMPRODUCT(('Entree - Sortie'!$B$2:$B$9=$A18)*('Entree - Sortie'!$C$2:$C$9=I$4)*(MONTH('Entree - Sortie'!$A$2:$A$9)='Stat par mois'!I$2),('Entree - Sortie'!$D$2:$D$9))</f>
        <v>0</v>
      </c>
      <c r="J18" s="17">
        <f>SUMPRODUCT(('Entree - Sortie'!$B$2:$B$9=$A18)*('Entree - Sortie'!$C$2:$C$9=J$4)*(MONTH('Entree - Sortie'!$A$2:$A$9)='Stat par mois'!J$2),('Entree - Sortie'!$D$2:$D$9))</f>
        <v>0</v>
      </c>
      <c r="K18" s="17">
        <f>SUMPRODUCT(('Entree - Sortie'!$B$2:$B$9=$A18)*('Entree - Sortie'!$C$2:$C$9=K$4)*(MONTH('Entree - Sortie'!$A$2:$A$9)='Stat par mois'!K$2),('Entree - Sortie'!$D$2:$D$9))</f>
        <v>0</v>
      </c>
      <c r="L18" s="17">
        <f>SUMPRODUCT(('Entree - Sortie'!$B$2:$B$9=$A18)*('Entree - Sortie'!$C$2:$C$9=L$4)*(MONTH('Entree - Sortie'!$A$2:$A$9)='Stat par mois'!L$2),('Entree - Sortie'!$D$2:$D$9))</f>
        <v>0</v>
      </c>
      <c r="M18" s="17">
        <f>SUMPRODUCT(('Entree - Sortie'!$B$2:$B$9=$A18)*('Entree - Sortie'!$C$2:$C$9=M$4)*(MONTH('Entree - Sortie'!$A$2:$A$9)='Stat par mois'!M$2),('Entree - Sortie'!$D$2:$D$9))</f>
        <v>0</v>
      </c>
      <c r="N18" s="17">
        <f>SUMPRODUCT(('Entree - Sortie'!$B$2:$B$9=$A18)*('Entree - Sortie'!$C$2:$C$9=N$4)*(MONTH('Entree - Sortie'!$A$2:$A$9)='Stat par mois'!N$2),('Entree - Sortie'!$D$2:$D$9))</f>
        <v>0</v>
      </c>
      <c r="O18" s="17">
        <f>SUMPRODUCT(('Entree - Sortie'!$B$2:$B$9=$A18)*('Entree - Sortie'!$C$2:$C$9=O$4)*(MONTH('Entree - Sortie'!$A$2:$A$9)='Stat par mois'!O$2),('Entree - Sortie'!$D$2:$D$9))</f>
        <v>0</v>
      </c>
      <c r="P18" s="17">
        <f>SUMPRODUCT(('Entree - Sortie'!$B$2:$B$9=$A18)*('Entree - Sortie'!$C$2:$C$9=P$4)*(MONTH('Entree - Sortie'!$A$2:$A$9)='Stat par mois'!P$2),('Entree - Sortie'!$D$2:$D$9))</f>
        <v>0</v>
      </c>
      <c r="Q18" s="17">
        <f>SUMPRODUCT(('Entree - Sortie'!$B$2:$B$9=$A18)*('Entree - Sortie'!$C$2:$C$9=Q$4)*(MONTH('Entree - Sortie'!$A$2:$A$9)='Stat par mois'!Q$2),('Entree - Sortie'!$D$2:$D$9))</f>
        <v>0</v>
      </c>
      <c r="R18" s="17">
        <f>SUMPRODUCT(('Entree - Sortie'!$B$2:$B$9=$A18)*('Entree - Sortie'!$C$2:$C$9=R$4)*(MONTH('Entree - Sortie'!$A$2:$A$9)='Stat par mois'!R$2),('Entree - Sortie'!$D$2:$D$9))</f>
        <v>0</v>
      </c>
      <c r="S18" s="17">
        <f>SUMPRODUCT(('Entree - Sortie'!$B$2:$B$9=$A18)*('Entree - Sortie'!$C$2:$C$9=S$4)*(MONTH('Entree - Sortie'!$A$2:$A$9)='Stat par mois'!S$2),('Entree - Sortie'!$D$2:$D$9))</f>
        <v>0</v>
      </c>
      <c r="T18" s="17">
        <f>SUMPRODUCT(('Entree - Sortie'!$B$2:$B$9=$A18)*('Entree - Sortie'!$C$2:$C$9=T$4)*(MONTH('Entree - Sortie'!$A$2:$A$9)='Stat par mois'!T$2),('Entree - Sortie'!$D$2:$D$9))</f>
        <v>0</v>
      </c>
      <c r="U18" s="17">
        <f>SUMPRODUCT(('Entree - Sortie'!$B$2:$B$9=$A18)*('Entree - Sortie'!$C$2:$C$9=U$4)*(MONTH('Entree - Sortie'!$A$2:$A$9)='Stat par mois'!U$2),('Entree - Sortie'!$D$2:$D$9))</f>
        <v>0</v>
      </c>
      <c r="V18" s="17">
        <f>SUMPRODUCT(('Entree - Sortie'!$B$2:$B$9=$A18)*('Entree - Sortie'!$C$2:$C$9=V$4)*(MONTH('Entree - Sortie'!$A$2:$A$9)='Stat par mois'!V$2),('Entree - Sortie'!$D$2:$D$9))</f>
        <v>0</v>
      </c>
      <c r="W18" s="17">
        <f>SUMPRODUCT(('Entree - Sortie'!$B$2:$B$9=$A18)*('Entree - Sortie'!$C$2:$C$9=W$4)*(MONTH('Entree - Sortie'!$A$2:$A$9)='Stat par mois'!W$2),('Entree - Sortie'!$D$2:$D$9))</f>
        <v>0</v>
      </c>
      <c r="X18" s="17">
        <f>SUMPRODUCT(('Entree - Sortie'!$B$2:$B$9=$A18)*('Entree - Sortie'!$C$2:$C$9=X$4)*(MONTH('Entree - Sortie'!$A$2:$A$9)='Stat par mois'!X$2),('Entree - Sortie'!$D$2:$D$9))</f>
        <v>0</v>
      </c>
      <c r="Y18" s="17">
        <f>SUMPRODUCT(('Entree - Sortie'!$B$2:$B$9=$A18)*('Entree - Sortie'!$C$2:$C$9=Y$4)*(MONTH('Entree - Sortie'!$A$2:$A$9)='Stat par mois'!Y$2),('Entree - Sortie'!$D$2:$D$9))</f>
        <v>0</v>
      </c>
    </row>
    <row r="19" spans="1:25">
      <c r="A19" t="str">
        <f>'liste produit'!A19</f>
        <v>Delladet</v>
      </c>
      <c r="B19" s="17">
        <f>SUMPRODUCT(('Entree - Sortie'!$B$2:$B$9=$A19)*('Entree - Sortie'!$C$2:$C$9=B$4)*(MONTH('Entree - Sortie'!$A$2:$A$9)='Stat par mois'!B$2),('Entree - Sortie'!$D$2:$D$9))</f>
        <v>0</v>
      </c>
      <c r="C19" s="17">
        <f>SUMPRODUCT(('Entree - Sortie'!$B$2:$B$9=$A19)*('Entree - Sortie'!$C$2:$C$9=C$4)*(MONTH('Entree - Sortie'!$A$2:$A$9)='Stat par mois'!C$2),('Entree - Sortie'!$D$2:$D$9))</f>
        <v>0</v>
      </c>
      <c r="D19" s="17">
        <f>SUMPRODUCT(('Entree - Sortie'!$B$2:$B$9=$A19)*('Entree - Sortie'!$C$2:$C$9=D$4)*(MONTH('Entree - Sortie'!$A$2:$A$9)='Stat par mois'!D$2),('Entree - Sortie'!$D$2:$D$9))</f>
        <v>0</v>
      </c>
      <c r="E19" s="17">
        <f>SUMPRODUCT(('Entree - Sortie'!$B$2:$B$9=$A19)*('Entree - Sortie'!$C$2:$C$9=E$4)*(MONTH('Entree - Sortie'!$A$2:$A$9)='Stat par mois'!E$2),('Entree - Sortie'!$D$2:$D$9))</f>
        <v>0</v>
      </c>
      <c r="F19" s="17">
        <f>SUMPRODUCT(('Entree - Sortie'!$B$2:$B$9=$A19)*('Entree - Sortie'!$C$2:$C$9=F$4)*(MONTH('Entree - Sortie'!$A$2:$A$9)='Stat par mois'!F$2),('Entree - Sortie'!$D$2:$D$9))</f>
        <v>0</v>
      </c>
      <c r="G19" s="17">
        <f>SUMPRODUCT(('Entree - Sortie'!$B$2:$B$9=$A19)*('Entree - Sortie'!$C$2:$C$9=G$4)*(MONTH('Entree - Sortie'!$A$2:$A$9)='Stat par mois'!G$2),('Entree - Sortie'!$D$2:$D$9))</f>
        <v>0</v>
      </c>
      <c r="H19" s="17">
        <f>SUMPRODUCT(('Entree - Sortie'!$B$2:$B$9=$A19)*('Entree - Sortie'!$C$2:$C$9=H$4)*(MONTH('Entree - Sortie'!$A$2:$A$9)='Stat par mois'!H$2),('Entree - Sortie'!$D$2:$D$9))</f>
        <v>0</v>
      </c>
      <c r="I19" s="17">
        <f>SUMPRODUCT(('Entree - Sortie'!$B$2:$B$9=$A19)*('Entree - Sortie'!$C$2:$C$9=I$4)*(MONTH('Entree - Sortie'!$A$2:$A$9)='Stat par mois'!I$2),('Entree - Sortie'!$D$2:$D$9))</f>
        <v>0</v>
      </c>
      <c r="J19" s="17">
        <f>SUMPRODUCT(('Entree - Sortie'!$B$2:$B$9=$A19)*('Entree - Sortie'!$C$2:$C$9=J$4)*(MONTH('Entree - Sortie'!$A$2:$A$9)='Stat par mois'!J$2),('Entree - Sortie'!$D$2:$D$9))</f>
        <v>0</v>
      </c>
      <c r="K19" s="17">
        <f>SUMPRODUCT(('Entree - Sortie'!$B$2:$B$9=$A19)*('Entree - Sortie'!$C$2:$C$9=K$4)*(MONTH('Entree - Sortie'!$A$2:$A$9)='Stat par mois'!K$2),('Entree - Sortie'!$D$2:$D$9))</f>
        <v>0</v>
      </c>
      <c r="L19" s="17">
        <f>SUMPRODUCT(('Entree - Sortie'!$B$2:$B$9=$A19)*('Entree - Sortie'!$C$2:$C$9=L$4)*(MONTH('Entree - Sortie'!$A$2:$A$9)='Stat par mois'!L$2),('Entree - Sortie'!$D$2:$D$9))</f>
        <v>0</v>
      </c>
      <c r="M19" s="17">
        <f>SUMPRODUCT(('Entree - Sortie'!$B$2:$B$9=$A19)*('Entree - Sortie'!$C$2:$C$9=M$4)*(MONTH('Entree - Sortie'!$A$2:$A$9)='Stat par mois'!M$2),('Entree - Sortie'!$D$2:$D$9))</f>
        <v>0</v>
      </c>
      <c r="N19" s="17">
        <f>SUMPRODUCT(('Entree - Sortie'!$B$2:$B$9=$A19)*('Entree - Sortie'!$C$2:$C$9=N$4)*(MONTH('Entree - Sortie'!$A$2:$A$9)='Stat par mois'!N$2),('Entree - Sortie'!$D$2:$D$9))</f>
        <v>0</v>
      </c>
      <c r="O19" s="17">
        <f>SUMPRODUCT(('Entree - Sortie'!$B$2:$B$9=$A19)*('Entree - Sortie'!$C$2:$C$9=O$4)*(MONTH('Entree - Sortie'!$A$2:$A$9)='Stat par mois'!O$2),('Entree - Sortie'!$D$2:$D$9))</f>
        <v>0</v>
      </c>
      <c r="P19" s="17">
        <f>SUMPRODUCT(('Entree - Sortie'!$B$2:$B$9=$A19)*('Entree - Sortie'!$C$2:$C$9=P$4)*(MONTH('Entree - Sortie'!$A$2:$A$9)='Stat par mois'!P$2),('Entree - Sortie'!$D$2:$D$9))</f>
        <v>0</v>
      </c>
      <c r="Q19" s="17">
        <f>SUMPRODUCT(('Entree - Sortie'!$B$2:$B$9=$A19)*('Entree - Sortie'!$C$2:$C$9=Q$4)*(MONTH('Entree - Sortie'!$A$2:$A$9)='Stat par mois'!Q$2),('Entree - Sortie'!$D$2:$D$9))</f>
        <v>0</v>
      </c>
      <c r="R19" s="17">
        <f>SUMPRODUCT(('Entree - Sortie'!$B$2:$B$9=$A19)*('Entree - Sortie'!$C$2:$C$9=R$4)*(MONTH('Entree - Sortie'!$A$2:$A$9)='Stat par mois'!R$2),('Entree - Sortie'!$D$2:$D$9))</f>
        <v>0</v>
      </c>
      <c r="S19" s="17">
        <f>SUMPRODUCT(('Entree - Sortie'!$B$2:$B$9=$A19)*('Entree - Sortie'!$C$2:$C$9=S$4)*(MONTH('Entree - Sortie'!$A$2:$A$9)='Stat par mois'!S$2),('Entree - Sortie'!$D$2:$D$9))</f>
        <v>0</v>
      </c>
      <c r="T19" s="17">
        <f>SUMPRODUCT(('Entree - Sortie'!$B$2:$B$9=$A19)*('Entree - Sortie'!$C$2:$C$9=T$4)*(MONTH('Entree - Sortie'!$A$2:$A$9)='Stat par mois'!T$2),('Entree - Sortie'!$D$2:$D$9))</f>
        <v>0</v>
      </c>
      <c r="U19" s="17">
        <f>SUMPRODUCT(('Entree - Sortie'!$B$2:$B$9=$A19)*('Entree - Sortie'!$C$2:$C$9=U$4)*(MONTH('Entree - Sortie'!$A$2:$A$9)='Stat par mois'!U$2),('Entree - Sortie'!$D$2:$D$9))</f>
        <v>0</v>
      </c>
      <c r="V19" s="17">
        <f>SUMPRODUCT(('Entree - Sortie'!$B$2:$B$9=$A19)*('Entree - Sortie'!$C$2:$C$9=V$4)*(MONTH('Entree - Sortie'!$A$2:$A$9)='Stat par mois'!V$2),('Entree - Sortie'!$D$2:$D$9))</f>
        <v>0</v>
      </c>
      <c r="W19" s="17">
        <f>SUMPRODUCT(('Entree - Sortie'!$B$2:$B$9=$A19)*('Entree - Sortie'!$C$2:$C$9=W$4)*(MONTH('Entree - Sortie'!$A$2:$A$9)='Stat par mois'!W$2),('Entree - Sortie'!$D$2:$D$9))</f>
        <v>0</v>
      </c>
      <c r="X19" s="17">
        <f>SUMPRODUCT(('Entree - Sortie'!$B$2:$B$9=$A19)*('Entree - Sortie'!$C$2:$C$9=X$4)*(MONTH('Entree - Sortie'!$A$2:$A$9)='Stat par mois'!X$2),('Entree - Sortie'!$D$2:$D$9))</f>
        <v>0</v>
      </c>
      <c r="Y19" s="17">
        <f>SUMPRODUCT(('Entree - Sortie'!$B$2:$B$9=$A19)*('Entree - Sortie'!$C$2:$C$9=Y$4)*(MONTH('Entree - Sortie'!$A$2:$A$9)='Stat par mois'!Y$2),('Entree - Sortie'!$D$2:$D$9))</f>
        <v>0</v>
      </c>
    </row>
    <row r="20" spans="1:25">
      <c r="A20" t="str">
        <f>'liste produit'!A20</f>
        <v>Divosan QC</v>
      </c>
      <c r="B20" s="17">
        <f>SUMPRODUCT(('Entree - Sortie'!$B$2:$B$9=$A20)*('Entree - Sortie'!$C$2:$C$9=B$4)*(MONTH('Entree - Sortie'!$A$2:$A$9)='Stat par mois'!B$2),('Entree - Sortie'!$D$2:$D$9))</f>
        <v>0</v>
      </c>
      <c r="C20" s="17">
        <f>SUMPRODUCT(('Entree - Sortie'!$B$2:$B$9=$A20)*('Entree - Sortie'!$C$2:$C$9=C$4)*(MONTH('Entree - Sortie'!$A$2:$A$9)='Stat par mois'!C$2),('Entree - Sortie'!$D$2:$D$9))</f>
        <v>0</v>
      </c>
      <c r="D20" s="17">
        <f>SUMPRODUCT(('Entree - Sortie'!$B$2:$B$9=$A20)*('Entree - Sortie'!$C$2:$C$9=D$4)*(MONTH('Entree - Sortie'!$A$2:$A$9)='Stat par mois'!D$2),('Entree - Sortie'!$D$2:$D$9))</f>
        <v>0</v>
      </c>
      <c r="E20" s="17">
        <f>SUMPRODUCT(('Entree - Sortie'!$B$2:$B$9=$A20)*('Entree - Sortie'!$C$2:$C$9=E$4)*(MONTH('Entree - Sortie'!$A$2:$A$9)='Stat par mois'!E$2),('Entree - Sortie'!$D$2:$D$9))</f>
        <v>0</v>
      </c>
      <c r="F20" s="17">
        <f>SUMPRODUCT(('Entree - Sortie'!$B$2:$B$9=$A20)*('Entree - Sortie'!$C$2:$C$9=F$4)*(MONTH('Entree - Sortie'!$A$2:$A$9)='Stat par mois'!F$2),('Entree - Sortie'!$D$2:$D$9))</f>
        <v>0</v>
      </c>
      <c r="G20" s="17">
        <f>SUMPRODUCT(('Entree - Sortie'!$B$2:$B$9=$A20)*('Entree - Sortie'!$C$2:$C$9=G$4)*(MONTH('Entree - Sortie'!$A$2:$A$9)='Stat par mois'!G$2),('Entree - Sortie'!$D$2:$D$9))</f>
        <v>0</v>
      </c>
      <c r="H20" s="17">
        <f>SUMPRODUCT(('Entree - Sortie'!$B$2:$B$9=$A20)*('Entree - Sortie'!$C$2:$C$9=H$4)*(MONTH('Entree - Sortie'!$A$2:$A$9)='Stat par mois'!H$2),('Entree - Sortie'!$D$2:$D$9))</f>
        <v>0</v>
      </c>
      <c r="I20" s="17">
        <f>SUMPRODUCT(('Entree - Sortie'!$B$2:$B$9=$A20)*('Entree - Sortie'!$C$2:$C$9=I$4)*(MONTH('Entree - Sortie'!$A$2:$A$9)='Stat par mois'!I$2),('Entree - Sortie'!$D$2:$D$9))</f>
        <v>0</v>
      </c>
      <c r="J20" s="17">
        <f>SUMPRODUCT(('Entree - Sortie'!$B$2:$B$9=$A20)*('Entree - Sortie'!$C$2:$C$9=J$4)*(MONTH('Entree - Sortie'!$A$2:$A$9)='Stat par mois'!J$2),('Entree - Sortie'!$D$2:$D$9))</f>
        <v>0</v>
      </c>
      <c r="K20" s="17">
        <f>SUMPRODUCT(('Entree - Sortie'!$B$2:$B$9=$A20)*('Entree - Sortie'!$C$2:$C$9=K$4)*(MONTH('Entree - Sortie'!$A$2:$A$9)='Stat par mois'!K$2),('Entree - Sortie'!$D$2:$D$9))</f>
        <v>0</v>
      </c>
      <c r="L20" s="17">
        <f>SUMPRODUCT(('Entree - Sortie'!$B$2:$B$9=$A20)*('Entree - Sortie'!$C$2:$C$9=L$4)*(MONTH('Entree - Sortie'!$A$2:$A$9)='Stat par mois'!L$2),('Entree - Sortie'!$D$2:$D$9))</f>
        <v>0</v>
      </c>
      <c r="M20" s="17">
        <f>SUMPRODUCT(('Entree - Sortie'!$B$2:$B$9=$A20)*('Entree - Sortie'!$C$2:$C$9=M$4)*(MONTH('Entree - Sortie'!$A$2:$A$9)='Stat par mois'!M$2),('Entree - Sortie'!$D$2:$D$9))</f>
        <v>0</v>
      </c>
      <c r="N20" s="17">
        <f>SUMPRODUCT(('Entree - Sortie'!$B$2:$B$9=$A20)*('Entree - Sortie'!$C$2:$C$9=N$4)*(MONTH('Entree - Sortie'!$A$2:$A$9)='Stat par mois'!N$2),('Entree - Sortie'!$D$2:$D$9))</f>
        <v>0</v>
      </c>
      <c r="O20" s="17">
        <f>SUMPRODUCT(('Entree - Sortie'!$B$2:$B$9=$A20)*('Entree - Sortie'!$C$2:$C$9=O$4)*(MONTH('Entree - Sortie'!$A$2:$A$9)='Stat par mois'!O$2),('Entree - Sortie'!$D$2:$D$9))</f>
        <v>0</v>
      </c>
      <c r="P20" s="17">
        <f>SUMPRODUCT(('Entree - Sortie'!$B$2:$B$9=$A20)*('Entree - Sortie'!$C$2:$C$9=P$4)*(MONTH('Entree - Sortie'!$A$2:$A$9)='Stat par mois'!P$2),('Entree - Sortie'!$D$2:$D$9))</f>
        <v>0</v>
      </c>
      <c r="Q20" s="17">
        <f>SUMPRODUCT(('Entree - Sortie'!$B$2:$B$9=$A20)*('Entree - Sortie'!$C$2:$C$9=Q$4)*(MONTH('Entree - Sortie'!$A$2:$A$9)='Stat par mois'!Q$2),('Entree - Sortie'!$D$2:$D$9))</f>
        <v>0</v>
      </c>
      <c r="R20" s="17">
        <f>SUMPRODUCT(('Entree - Sortie'!$B$2:$B$9=$A20)*('Entree - Sortie'!$C$2:$C$9=R$4)*(MONTH('Entree - Sortie'!$A$2:$A$9)='Stat par mois'!R$2),('Entree - Sortie'!$D$2:$D$9))</f>
        <v>0</v>
      </c>
      <c r="S20" s="17">
        <f>SUMPRODUCT(('Entree - Sortie'!$B$2:$B$9=$A20)*('Entree - Sortie'!$C$2:$C$9=S$4)*(MONTH('Entree - Sortie'!$A$2:$A$9)='Stat par mois'!S$2),('Entree - Sortie'!$D$2:$D$9))</f>
        <v>0</v>
      </c>
      <c r="T20" s="17">
        <f>SUMPRODUCT(('Entree - Sortie'!$B$2:$B$9=$A20)*('Entree - Sortie'!$C$2:$C$9=T$4)*(MONTH('Entree - Sortie'!$A$2:$A$9)='Stat par mois'!T$2),('Entree - Sortie'!$D$2:$D$9))</f>
        <v>0</v>
      </c>
      <c r="U20" s="17">
        <f>SUMPRODUCT(('Entree - Sortie'!$B$2:$B$9=$A20)*('Entree - Sortie'!$C$2:$C$9=U$4)*(MONTH('Entree - Sortie'!$A$2:$A$9)='Stat par mois'!U$2),('Entree - Sortie'!$D$2:$D$9))</f>
        <v>0</v>
      </c>
      <c r="V20" s="17">
        <f>SUMPRODUCT(('Entree - Sortie'!$B$2:$B$9=$A20)*('Entree - Sortie'!$C$2:$C$9=V$4)*(MONTH('Entree - Sortie'!$A$2:$A$9)='Stat par mois'!V$2),('Entree - Sortie'!$D$2:$D$9))</f>
        <v>0</v>
      </c>
      <c r="W20" s="17">
        <f>SUMPRODUCT(('Entree - Sortie'!$B$2:$B$9=$A20)*('Entree - Sortie'!$C$2:$C$9=W$4)*(MONTH('Entree - Sortie'!$A$2:$A$9)='Stat par mois'!W$2),('Entree - Sortie'!$D$2:$D$9))</f>
        <v>0</v>
      </c>
      <c r="X20" s="17">
        <f>SUMPRODUCT(('Entree - Sortie'!$B$2:$B$9=$A20)*('Entree - Sortie'!$C$2:$C$9=X$4)*(MONTH('Entree - Sortie'!$A$2:$A$9)='Stat par mois'!X$2),('Entree - Sortie'!$D$2:$D$9))</f>
        <v>0</v>
      </c>
      <c r="Y20" s="17">
        <f>SUMPRODUCT(('Entree - Sortie'!$B$2:$B$9=$A20)*('Entree - Sortie'!$C$2:$C$9=Y$4)*(MONTH('Entree - Sortie'!$A$2:$A$9)='Stat par mois'!Y$2),('Entree - Sortie'!$D$2:$D$9))</f>
        <v>0</v>
      </c>
    </row>
    <row r="21" spans="1:25">
      <c r="A21" t="str">
        <f>'liste produit'!A21</f>
        <v>Suredis</v>
      </c>
      <c r="B21" s="17">
        <f>SUMPRODUCT(('Entree - Sortie'!$B$2:$B$9=$A21)*('Entree - Sortie'!$C$2:$C$9=B$4)*(MONTH('Entree - Sortie'!$A$2:$A$9)='Stat par mois'!B$2),('Entree - Sortie'!$D$2:$D$9))</f>
        <v>0</v>
      </c>
      <c r="C21" s="17">
        <f>SUMPRODUCT(('Entree - Sortie'!$B$2:$B$9=$A21)*('Entree - Sortie'!$C$2:$C$9=C$4)*(MONTH('Entree - Sortie'!$A$2:$A$9)='Stat par mois'!C$2),('Entree - Sortie'!$D$2:$D$9))</f>
        <v>0</v>
      </c>
      <c r="D21" s="17">
        <f>SUMPRODUCT(('Entree - Sortie'!$B$2:$B$9=$A21)*('Entree - Sortie'!$C$2:$C$9=D$4)*(MONTH('Entree - Sortie'!$A$2:$A$9)='Stat par mois'!D$2),('Entree - Sortie'!$D$2:$D$9))</f>
        <v>0</v>
      </c>
      <c r="E21" s="17">
        <f>SUMPRODUCT(('Entree - Sortie'!$B$2:$B$9=$A21)*('Entree - Sortie'!$C$2:$C$9=E$4)*(MONTH('Entree - Sortie'!$A$2:$A$9)='Stat par mois'!E$2),('Entree - Sortie'!$D$2:$D$9))</f>
        <v>0</v>
      </c>
      <c r="F21" s="17">
        <f>SUMPRODUCT(('Entree - Sortie'!$B$2:$B$9=$A21)*('Entree - Sortie'!$C$2:$C$9=F$4)*(MONTH('Entree - Sortie'!$A$2:$A$9)='Stat par mois'!F$2),('Entree - Sortie'!$D$2:$D$9))</f>
        <v>0</v>
      </c>
      <c r="G21" s="17">
        <f>SUMPRODUCT(('Entree - Sortie'!$B$2:$B$9=$A21)*('Entree - Sortie'!$C$2:$C$9=G$4)*(MONTH('Entree - Sortie'!$A$2:$A$9)='Stat par mois'!G$2),('Entree - Sortie'!$D$2:$D$9))</f>
        <v>0</v>
      </c>
      <c r="H21" s="17">
        <f>SUMPRODUCT(('Entree - Sortie'!$B$2:$B$9=$A21)*('Entree - Sortie'!$C$2:$C$9=H$4)*(MONTH('Entree - Sortie'!$A$2:$A$9)='Stat par mois'!H$2),('Entree - Sortie'!$D$2:$D$9))</f>
        <v>0</v>
      </c>
      <c r="I21" s="17">
        <f>SUMPRODUCT(('Entree - Sortie'!$B$2:$B$9=$A21)*('Entree - Sortie'!$C$2:$C$9=I$4)*(MONTH('Entree - Sortie'!$A$2:$A$9)='Stat par mois'!I$2),('Entree - Sortie'!$D$2:$D$9))</f>
        <v>0</v>
      </c>
      <c r="J21" s="17">
        <f>SUMPRODUCT(('Entree - Sortie'!$B$2:$B$9=$A21)*('Entree - Sortie'!$C$2:$C$9=J$4)*(MONTH('Entree - Sortie'!$A$2:$A$9)='Stat par mois'!J$2),('Entree - Sortie'!$D$2:$D$9))</f>
        <v>0</v>
      </c>
      <c r="K21" s="17">
        <f>SUMPRODUCT(('Entree - Sortie'!$B$2:$B$9=$A21)*('Entree - Sortie'!$C$2:$C$9=K$4)*(MONTH('Entree - Sortie'!$A$2:$A$9)='Stat par mois'!K$2),('Entree - Sortie'!$D$2:$D$9))</f>
        <v>0</v>
      </c>
      <c r="L21" s="17">
        <f>SUMPRODUCT(('Entree - Sortie'!$B$2:$B$9=$A21)*('Entree - Sortie'!$C$2:$C$9=L$4)*(MONTH('Entree - Sortie'!$A$2:$A$9)='Stat par mois'!L$2),('Entree - Sortie'!$D$2:$D$9))</f>
        <v>0</v>
      </c>
      <c r="M21" s="17">
        <f>SUMPRODUCT(('Entree - Sortie'!$B$2:$B$9=$A21)*('Entree - Sortie'!$C$2:$C$9=M$4)*(MONTH('Entree - Sortie'!$A$2:$A$9)='Stat par mois'!M$2),('Entree - Sortie'!$D$2:$D$9))</f>
        <v>0</v>
      </c>
      <c r="N21" s="17">
        <f>SUMPRODUCT(('Entree - Sortie'!$B$2:$B$9=$A21)*('Entree - Sortie'!$C$2:$C$9=N$4)*(MONTH('Entree - Sortie'!$A$2:$A$9)='Stat par mois'!N$2),('Entree - Sortie'!$D$2:$D$9))</f>
        <v>0</v>
      </c>
      <c r="O21" s="17">
        <f>SUMPRODUCT(('Entree - Sortie'!$B$2:$B$9=$A21)*('Entree - Sortie'!$C$2:$C$9=O$4)*(MONTH('Entree - Sortie'!$A$2:$A$9)='Stat par mois'!O$2),('Entree - Sortie'!$D$2:$D$9))</f>
        <v>0</v>
      </c>
      <c r="P21" s="17">
        <f>SUMPRODUCT(('Entree - Sortie'!$B$2:$B$9=$A21)*('Entree - Sortie'!$C$2:$C$9=P$4)*(MONTH('Entree - Sortie'!$A$2:$A$9)='Stat par mois'!P$2),('Entree - Sortie'!$D$2:$D$9))</f>
        <v>0</v>
      </c>
      <c r="Q21" s="17">
        <f>SUMPRODUCT(('Entree - Sortie'!$B$2:$B$9=$A21)*('Entree - Sortie'!$C$2:$C$9=Q$4)*(MONTH('Entree - Sortie'!$A$2:$A$9)='Stat par mois'!Q$2),('Entree - Sortie'!$D$2:$D$9))</f>
        <v>0</v>
      </c>
      <c r="R21" s="17">
        <f>SUMPRODUCT(('Entree - Sortie'!$B$2:$B$9=$A21)*('Entree - Sortie'!$C$2:$C$9=R$4)*(MONTH('Entree - Sortie'!$A$2:$A$9)='Stat par mois'!R$2),('Entree - Sortie'!$D$2:$D$9))</f>
        <v>0</v>
      </c>
      <c r="S21" s="17">
        <f>SUMPRODUCT(('Entree - Sortie'!$B$2:$B$9=$A21)*('Entree - Sortie'!$C$2:$C$9=S$4)*(MONTH('Entree - Sortie'!$A$2:$A$9)='Stat par mois'!S$2),('Entree - Sortie'!$D$2:$D$9))</f>
        <v>0</v>
      </c>
      <c r="T21" s="17">
        <f>SUMPRODUCT(('Entree - Sortie'!$B$2:$B$9=$A21)*('Entree - Sortie'!$C$2:$C$9=T$4)*(MONTH('Entree - Sortie'!$A$2:$A$9)='Stat par mois'!T$2),('Entree - Sortie'!$D$2:$D$9))</f>
        <v>0</v>
      </c>
      <c r="U21" s="17">
        <f>SUMPRODUCT(('Entree - Sortie'!$B$2:$B$9=$A21)*('Entree - Sortie'!$C$2:$C$9=U$4)*(MONTH('Entree - Sortie'!$A$2:$A$9)='Stat par mois'!U$2),('Entree - Sortie'!$D$2:$D$9))</f>
        <v>0</v>
      </c>
      <c r="V21" s="17">
        <f>SUMPRODUCT(('Entree - Sortie'!$B$2:$B$9=$A21)*('Entree - Sortie'!$C$2:$C$9=V$4)*(MONTH('Entree - Sortie'!$A$2:$A$9)='Stat par mois'!V$2),('Entree - Sortie'!$D$2:$D$9))</f>
        <v>0</v>
      </c>
      <c r="W21" s="17">
        <f>SUMPRODUCT(('Entree - Sortie'!$B$2:$B$9=$A21)*('Entree - Sortie'!$C$2:$C$9=W$4)*(MONTH('Entree - Sortie'!$A$2:$A$9)='Stat par mois'!W$2),('Entree - Sortie'!$D$2:$D$9))</f>
        <v>0</v>
      </c>
      <c r="X21" s="17">
        <f>SUMPRODUCT(('Entree - Sortie'!$B$2:$B$9=$A21)*('Entree - Sortie'!$C$2:$C$9=X$4)*(MONTH('Entree - Sortie'!$A$2:$A$9)='Stat par mois'!X$2),('Entree - Sortie'!$D$2:$D$9))</f>
        <v>0</v>
      </c>
      <c r="Y21" s="17">
        <f>SUMPRODUCT(('Entree - Sortie'!$B$2:$B$9=$A21)*('Entree - Sortie'!$C$2:$C$9=Y$4)*(MONTH('Entree - Sortie'!$A$2:$A$9)='Stat par mois'!Y$2),('Entree - Sortie'!$D$2:$D$9))</f>
        <v>0</v>
      </c>
    </row>
    <row r="22" spans="1:25">
      <c r="A22" t="str">
        <f>'liste produit'!A22</f>
        <v>Divosan TC 86</v>
      </c>
      <c r="B22" s="17">
        <f>SUMPRODUCT(('Entree - Sortie'!$B$2:$B$9=$A22)*('Entree - Sortie'!$C$2:$C$9=B$4)*(MONTH('Entree - Sortie'!$A$2:$A$9)='Stat par mois'!B$2),('Entree - Sortie'!$D$2:$D$9))</f>
        <v>0</v>
      </c>
      <c r="C22" s="17">
        <f>SUMPRODUCT(('Entree - Sortie'!$B$2:$B$9=$A22)*('Entree - Sortie'!$C$2:$C$9=C$4)*(MONTH('Entree - Sortie'!$A$2:$A$9)='Stat par mois'!C$2),('Entree - Sortie'!$D$2:$D$9))</f>
        <v>0</v>
      </c>
      <c r="D22" s="17">
        <f>SUMPRODUCT(('Entree - Sortie'!$B$2:$B$9=$A22)*('Entree - Sortie'!$C$2:$C$9=D$4)*(MONTH('Entree - Sortie'!$A$2:$A$9)='Stat par mois'!D$2),('Entree - Sortie'!$D$2:$D$9))</f>
        <v>0</v>
      </c>
      <c r="E22" s="17">
        <f>SUMPRODUCT(('Entree - Sortie'!$B$2:$B$9=$A22)*('Entree - Sortie'!$C$2:$C$9=E$4)*(MONTH('Entree - Sortie'!$A$2:$A$9)='Stat par mois'!E$2),('Entree - Sortie'!$D$2:$D$9))</f>
        <v>0</v>
      </c>
      <c r="F22" s="17">
        <f>SUMPRODUCT(('Entree - Sortie'!$B$2:$B$9=$A22)*('Entree - Sortie'!$C$2:$C$9=F$4)*(MONTH('Entree - Sortie'!$A$2:$A$9)='Stat par mois'!F$2),('Entree - Sortie'!$D$2:$D$9))</f>
        <v>0</v>
      </c>
      <c r="G22" s="17">
        <f>SUMPRODUCT(('Entree - Sortie'!$B$2:$B$9=$A22)*('Entree - Sortie'!$C$2:$C$9=G$4)*(MONTH('Entree - Sortie'!$A$2:$A$9)='Stat par mois'!G$2),('Entree - Sortie'!$D$2:$D$9))</f>
        <v>0</v>
      </c>
      <c r="H22" s="17">
        <f>SUMPRODUCT(('Entree - Sortie'!$B$2:$B$9=$A22)*('Entree - Sortie'!$C$2:$C$9=H$4)*(MONTH('Entree - Sortie'!$A$2:$A$9)='Stat par mois'!H$2),('Entree - Sortie'!$D$2:$D$9))</f>
        <v>0</v>
      </c>
      <c r="I22" s="17">
        <f>SUMPRODUCT(('Entree - Sortie'!$B$2:$B$9=$A22)*('Entree - Sortie'!$C$2:$C$9=I$4)*(MONTH('Entree - Sortie'!$A$2:$A$9)='Stat par mois'!I$2),('Entree - Sortie'!$D$2:$D$9))</f>
        <v>0</v>
      </c>
      <c r="J22" s="17">
        <f>SUMPRODUCT(('Entree - Sortie'!$B$2:$B$9=$A22)*('Entree - Sortie'!$C$2:$C$9=J$4)*(MONTH('Entree - Sortie'!$A$2:$A$9)='Stat par mois'!J$2),('Entree - Sortie'!$D$2:$D$9))</f>
        <v>0</v>
      </c>
      <c r="K22" s="17">
        <f>SUMPRODUCT(('Entree - Sortie'!$B$2:$B$9=$A22)*('Entree - Sortie'!$C$2:$C$9=K$4)*(MONTH('Entree - Sortie'!$A$2:$A$9)='Stat par mois'!K$2),('Entree - Sortie'!$D$2:$D$9))</f>
        <v>0</v>
      </c>
      <c r="L22" s="17">
        <f>SUMPRODUCT(('Entree - Sortie'!$B$2:$B$9=$A22)*('Entree - Sortie'!$C$2:$C$9=L$4)*(MONTH('Entree - Sortie'!$A$2:$A$9)='Stat par mois'!L$2),('Entree - Sortie'!$D$2:$D$9))</f>
        <v>0</v>
      </c>
      <c r="M22" s="17">
        <f>SUMPRODUCT(('Entree - Sortie'!$B$2:$B$9=$A22)*('Entree - Sortie'!$C$2:$C$9=M$4)*(MONTH('Entree - Sortie'!$A$2:$A$9)='Stat par mois'!M$2),('Entree - Sortie'!$D$2:$D$9))</f>
        <v>0</v>
      </c>
      <c r="N22" s="17">
        <f>SUMPRODUCT(('Entree - Sortie'!$B$2:$B$9=$A22)*('Entree - Sortie'!$C$2:$C$9=N$4)*(MONTH('Entree - Sortie'!$A$2:$A$9)='Stat par mois'!N$2),('Entree - Sortie'!$D$2:$D$9))</f>
        <v>0</v>
      </c>
      <c r="O22" s="17">
        <f>SUMPRODUCT(('Entree - Sortie'!$B$2:$B$9=$A22)*('Entree - Sortie'!$C$2:$C$9=O$4)*(MONTH('Entree - Sortie'!$A$2:$A$9)='Stat par mois'!O$2),('Entree - Sortie'!$D$2:$D$9))</f>
        <v>0</v>
      </c>
      <c r="P22" s="17">
        <f>SUMPRODUCT(('Entree - Sortie'!$B$2:$B$9=$A22)*('Entree - Sortie'!$C$2:$C$9=P$4)*(MONTH('Entree - Sortie'!$A$2:$A$9)='Stat par mois'!P$2),('Entree - Sortie'!$D$2:$D$9))</f>
        <v>0</v>
      </c>
      <c r="Q22" s="17">
        <f>SUMPRODUCT(('Entree - Sortie'!$B$2:$B$9=$A22)*('Entree - Sortie'!$C$2:$C$9=Q$4)*(MONTH('Entree - Sortie'!$A$2:$A$9)='Stat par mois'!Q$2),('Entree - Sortie'!$D$2:$D$9))</f>
        <v>0</v>
      </c>
      <c r="R22" s="17">
        <f>SUMPRODUCT(('Entree - Sortie'!$B$2:$B$9=$A22)*('Entree - Sortie'!$C$2:$C$9=R$4)*(MONTH('Entree - Sortie'!$A$2:$A$9)='Stat par mois'!R$2),('Entree - Sortie'!$D$2:$D$9))</f>
        <v>0</v>
      </c>
      <c r="S22" s="17">
        <f>SUMPRODUCT(('Entree - Sortie'!$B$2:$B$9=$A22)*('Entree - Sortie'!$C$2:$C$9=S$4)*(MONTH('Entree - Sortie'!$A$2:$A$9)='Stat par mois'!S$2),('Entree - Sortie'!$D$2:$D$9))</f>
        <v>0</v>
      </c>
      <c r="T22" s="17">
        <f>SUMPRODUCT(('Entree - Sortie'!$B$2:$B$9=$A22)*('Entree - Sortie'!$C$2:$C$9=T$4)*(MONTH('Entree - Sortie'!$A$2:$A$9)='Stat par mois'!T$2),('Entree - Sortie'!$D$2:$D$9))</f>
        <v>0</v>
      </c>
      <c r="U22" s="17">
        <f>SUMPRODUCT(('Entree - Sortie'!$B$2:$B$9=$A22)*('Entree - Sortie'!$C$2:$C$9=U$4)*(MONTH('Entree - Sortie'!$A$2:$A$9)='Stat par mois'!U$2),('Entree - Sortie'!$D$2:$D$9))</f>
        <v>0</v>
      </c>
      <c r="V22" s="17">
        <f>SUMPRODUCT(('Entree - Sortie'!$B$2:$B$9=$A22)*('Entree - Sortie'!$C$2:$C$9=V$4)*(MONTH('Entree - Sortie'!$A$2:$A$9)='Stat par mois'!V$2),('Entree - Sortie'!$D$2:$D$9))</f>
        <v>0</v>
      </c>
      <c r="W22" s="17">
        <f>SUMPRODUCT(('Entree - Sortie'!$B$2:$B$9=$A22)*('Entree - Sortie'!$C$2:$C$9=W$4)*(MONTH('Entree - Sortie'!$A$2:$A$9)='Stat par mois'!W$2),('Entree - Sortie'!$D$2:$D$9))</f>
        <v>0</v>
      </c>
      <c r="X22" s="17">
        <f>SUMPRODUCT(('Entree - Sortie'!$B$2:$B$9=$A22)*('Entree - Sortie'!$C$2:$C$9=X$4)*(MONTH('Entree - Sortie'!$A$2:$A$9)='Stat par mois'!X$2),('Entree - Sortie'!$D$2:$D$9))</f>
        <v>0</v>
      </c>
      <c r="Y22" s="17">
        <f>SUMPRODUCT(('Entree - Sortie'!$B$2:$B$9=$A22)*('Entree - Sortie'!$C$2:$C$9=Y$4)*(MONTH('Entree - Sortie'!$A$2:$A$9)='Stat par mois'!Y$2),('Entree - Sortie'!$D$2:$D$9))</f>
        <v>0</v>
      </c>
    </row>
    <row r="23" spans="1:25">
      <c r="A23" t="str">
        <f>'liste produit'!A23</f>
        <v>Divodes</v>
      </c>
      <c r="B23" s="17">
        <f>SUMPRODUCT(('Entree - Sortie'!$B$2:$B$9=$A23)*('Entree - Sortie'!$C$2:$C$9=B$4)*(MONTH('Entree - Sortie'!$A$2:$A$9)='Stat par mois'!B$2),('Entree - Sortie'!$D$2:$D$9))</f>
        <v>0</v>
      </c>
      <c r="C23" s="17">
        <f>SUMPRODUCT(('Entree - Sortie'!$B$2:$B$9=$A23)*('Entree - Sortie'!$C$2:$C$9=C$4)*(MONTH('Entree - Sortie'!$A$2:$A$9)='Stat par mois'!C$2),('Entree - Sortie'!$D$2:$D$9))</f>
        <v>0</v>
      </c>
      <c r="D23" s="17">
        <f>SUMPRODUCT(('Entree - Sortie'!$B$2:$B$9=$A23)*('Entree - Sortie'!$C$2:$C$9=D$4)*(MONTH('Entree - Sortie'!$A$2:$A$9)='Stat par mois'!D$2),('Entree - Sortie'!$D$2:$D$9))</f>
        <v>0</v>
      </c>
      <c r="E23" s="17">
        <f>SUMPRODUCT(('Entree - Sortie'!$B$2:$B$9=$A23)*('Entree - Sortie'!$C$2:$C$9=E$4)*(MONTH('Entree - Sortie'!$A$2:$A$9)='Stat par mois'!E$2),('Entree - Sortie'!$D$2:$D$9))</f>
        <v>0</v>
      </c>
      <c r="F23" s="17">
        <f>SUMPRODUCT(('Entree - Sortie'!$B$2:$B$9=$A23)*('Entree - Sortie'!$C$2:$C$9=F$4)*(MONTH('Entree - Sortie'!$A$2:$A$9)='Stat par mois'!F$2),('Entree - Sortie'!$D$2:$D$9))</f>
        <v>0</v>
      </c>
      <c r="G23" s="17">
        <f>SUMPRODUCT(('Entree - Sortie'!$B$2:$B$9=$A23)*('Entree - Sortie'!$C$2:$C$9=G$4)*(MONTH('Entree - Sortie'!$A$2:$A$9)='Stat par mois'!G$2),('Entree - Sortie'!$D$2:$D$9))</f>
        <v>0</v>
      </c>
      <c r="H23" s="17">
        <f>SUMPRODUCT(('Entree - Sortie'!$B$2:$B$9=$A23)*('Entree - Sortie'!$C$2:$C$9=H$4)*(MONTH('Entree - Sortie'!$A$2:$A$9)='Stat par mois'!H$2),('Entree - Sortie'!$D$2:$D$9))</f>
        <v>0</v>
      </c>
      <c r="I23" s="17">
        <f>SUMPRODUCT(('Entree - Sortie'!$B$2:$B$9=$A23)*('Entree - Sortie'!$C$2:$C$9=I$4)*(MONTH('Entree - Sortie'!$A$2:$A$9)='Stat par mois'!I$2),('Entree - Sortie'!$D$2:$D$9))</f>
        <v>0</v>
      </c>
      <c r="J23" s="17">
        <f>SUMPRODUCT(('Entree - Sortie'!$B$2:$B$9=$A23)*('Entree - Sortie'!$C$2:$C$9=J$4)*(MONTH('Entree - Sortie'!$A$2:$A$9)='Stat par mois'!J$2),('Entree - Sortie'!$D$2:$D$9))</f>
        <v>0</v>
      </c>
      <c r="K23" s="17">
        <f>SUMPRODUCT(('Entree - Sortie'!$B$2:$B$9=$A23)*('Entree - Sortie'!$C$2:$C$9=K$4)*(MONTH('Entree - Sortie'!$A$2:$A$9)='Stat par mois'!K$2),('Entree - Sortie'!$D$2:$D$9))</f>
        <v>0</v>
      </c>
      <c r="L23" s="17">
        <f>SUMPRODUCT(('Entree - Sortie'!$B$2:$B$9=$A23)*('Entree - Sortie'!$C$2:$C$9=L$4)*(MONTH('Entree - Sortie'!$A$2:$A$9)='Stat par mois'!L$2),('Entree - Sortie'!$D$2:$D$9))</f>
        <v>0</v>
      </c>
      <c r="M23" s="17">
        <f>SUMPRODUCT(('Entree - Sortie'!$B$2:$B$9=$A23)*('Entree - Sortie'!$C$2:$C$9=M$4)*(MONTH('Entree - Sortie'!$A$2:$A$9)='Stat par mois'!M$2),('Entree - Sortie'!$D$2:$D$9))</f>
        <v>0</v>
      </c>
      <c r="N23" s="17">
        <f>SUMPRODUCT(('Entree - Sortie'!$B$2:$B$9=$A23)*('Entree - Sortie'!$C$2:$C$9=N$4)*(MONTH('Entree - Sortie'!$A$2:$A$9)='Stat par mois'!N$2),('Entree - Sortie'!$D$2:$D$9))</f>
        <v>0</v>
      </c>
      <c r="O23" s="17">
        <f>SUMPRODUCT(('Entree - Sortie'!$B$2:$B$9=$A23)*('Entree - Sortie'!$C$2:$C$9=O$4)*(MONTH('Entree - Sortie'!$A$2:$A$9)='Stat par mois'!O$2),('Entree - Sortie'!$D$2:$D$9))</f>
        <v>0</v>
      </c>
      <c r="P23" s="17">
        <f>SUMPRODUCT(('Entree - Sortie'!$B$2:$B$9=$A23)*('Entree - Sortie'!$C$2:$C$9=P$4)*(MONTH('Entree - Sortie'!$A$2:$A$9)='Stat par mois'!P$2),('Entree - Sortie'!$D$2:$D$9))</f>
        <v>0</v>
      </c>
      <c r="Q23" s="17">
        <f>SUMPRODUCT(('Entree - Sortie'!$B$2:$B$9=$A23)*('Entree - Sortie'!$C$2:$C$9=Q$4)*(MONTH('Entree - Sortie'!$A$2:$A$9)='Stat par mois'!Q$2),('Entree - Sortie'!$D$2:$D$9))</f>
        <v>0</v>
      </c>
      <c r="R23" s="17">
        <f>SUMPRODUCT(('Entree - Sortie'!$B$2:$B$9=$A23)*('Entree - Sortie'!$C$2:$C$9=R$4)*(MONTH('Entree - Sortie'!$A$2:$A$9)='Stat par mois'!R$2),('Entree - Sortie'!$D$2:$D$9))</f>
        <v>0</v>
      </c>
      <c r="S23" s="17">
        <f>SUMPRODUCT(('Entree - Sortie'!$B$2:$B$9=$A23)*('Entree - Sortie'!$C$2:$C$9=S$4)*(MONTH('Entree - Sortie'!$A$2:$A$9)='Stat par mois'!S$2),('Entree - Sortie'!$D$2:$D$9))</f>
        <v>0</v>
      </c>
      <c r="T23" s="17">
        <f>SUMPRODUCT(('Entree - Sortie'!$B$2:$B$9=$A23)*('Entree - Sortie'!$C$2:$C$9=T$4)*(MONTH('Entree - Sortie'!$A$2:$A$9)='Stat par mois'!T$2),('Entree - Sortie'!$D$2:$D$9))</f>
        <v>0</v>
      </c>
      <c r="U23" s="17">
        <f>SUMPRODUCT(('Entree - Sortie'!$B$2:$B$9=$A23)*('Entree - Sortie'!$C$2:$C$9=U$4)*(MONTH('Entree - Sortie'!$A$2:$A$9)='Stat par mois'!U$2),('Entree - Sortie'!$D$2:$D$9))</f>
        <v>0</v>
      </c>
      <c r="V23" s="17">
        <f>SUMPRODUCT(('Entree - Sortie'!$B$2:$B$9=$A23)*('Entree - Sortie'!$C$2:$C$9=V$4)*(MONTH('Entree - Sortie'!$A$2:$A$9)='Stat par mois'!V$2),('Entree - Sortie'!$D$2:$D$9))</f>
        <v>0</v>
      </c>
      <c r="W23" s="17">
        <f>SUMPRODUCT(('Entree - Sortie'!$B$2:$B$9=$A23)*('Entree - Sortie'!$C$2:$C$9=W$4)*(MONTH('Entree - Sortie'!$A$2:$A$9)='Stat par mois'!W$2),('Entree - Sortie'!$D$2:$D$9))</f>
        <v>0</v>
      </c>
      <c r="X23" s="17">
        <f>SUMPRODUCT(('Entree - Sortie'!$B$2:$B$9=$A23)*('Entree - Sortie'!$C$2:$C$9=X$4)*(MONTH('Entree - Sortie'!$A$2:$A$9)='Stat par mois'!X$2),('Entree - Sortie'!$D$2:$D$9))</f>
        <v>0</v>
      </c>
      <c r="Y23" s="17">
        <f>SUMPRODUCT(('Entree - Sortie'!$B$2:$B$9=$A23)*('Entree - Sortie'!$C$2:$C$9=Y$4)*(MONTH('Entree - Sortie'!$A$2:$A$9)='Stat par mois'!Y$2),('Entree - Sortie'!$D$2:$D$9))</f>
        <v>0</v>
      </c>
    </row>
    <row r="24" spans="1:25">
      <c r="A24" t="str">
        <f>'liste produit'!A24</f>
        <v>Aciclean</v>
      </c>
      <c r="B24" s="17">
        <f>SUMPRODUCT(('Entree - Sortie'!$B$2:$B$9=$A24)*('Entree - Sortie'!$C$2:$C$9=B$4)*(MONTH('Entree - Sortie'!$A$2:$A$9)='Stat par mois'!B$2),('Entree - Sortie'!$D$2:$D$9))</f>
        <v>0</v>
      </c>
      <c r="C24" s="17">
        <f>SUMPRODUCT(('Entree - Sortie'!$B$2:$B$9=$A24)*('Entree - Sortie'!$C$2:$C$9=C$4)*(MONTH('Entree - Sortie'!$A$2:$A$9)='Stat par mois'!C$2),('Entree - Sortie'!$D$2:$D$9))</f>
        <v>0</v>
      </c>
      <c r="D24" s="17">
        <f>SUMPRODUCT(('Entree - Sortie'!$B$2:$B$9=$A24)*('Entree - Sortie'!$C$2:$C$9=D$4)*(MONTH('Entree - Sortie'!$A$2:$A$9)='Stat par mois'!D$2),('Entree - Sortie'!$D$2:$D$9))</f>
        <v>0</v>
      </c>
      <c r="E24" s="17">
        <f>SUMPRODUCT(('Entree - Sortie'!$B$2:$B$9=$A24)*('Entree - Sortie'!$C$2:$C$9=E$4)*(MONTH('Entree - Sortie'!$A$2:$A$9)='Stat par mois'!E$2),('Entree - Sortie'!$D$2:$D$9))</f>
        <v>0</v>
      </c>
      <c r="F24" s="17">
        <f>SUMPRODUCT(('Entree - Sortie'!$B$2:$B$9=$A24)*('Entree - Sortie'!$C$2:$C$9=F$4)*(MONTH('Entree - Sortie'!$A$2:$A$9)='Stat par mois'!F$2),('Entree - Sortie'!$D$2:$D$9))</f>
        <v>0</v>
      </c>
      <c r="G24" s="17">
        <f>SUMPRODUCT(('Entree - Sortie'!$B$2:$B$9=$A24)*('Entree - Sortie'!$C$2:$C$9=G$4)*(MONTH('Entree - Sortie'!$A$2:$A$9)='Stat par mois'!G$2),('Entree - Sortie'!$D$2:$D$9))</f>
        <v>0</v>
      </c>
      <c r="H24" s="17">
        <f>SUMPRODUCT(('Entree - Sortie'!$B$2:$B$9=$A24)*('Entree - Sortie'!$C$2:$C$9=H$4)*(MONTH('Entree - Sortie'!$A$2:$A$9)='Stat par mois'!H$2),('Entree - Sortie'!$D$2:$D$9))</f>
        <v>0</v>
      </c>
      <c r="I24" s="17">
        <f>SUMPRODUCT(('Entree - Sortie'!$B$2:$B$9=$A24)*('Entree - Sortie'!$C$2:$C$9=I$4)*(MONTH('Entree - Sortie'!$A$2:$A$9)='Stat par mois'!I$2),('Entree - Sortie'!$D$2:$D$9))</f>
        <v>0</v>
      </c>
      <c r="J24" s="17">
        <f>SUMPRODUCT(('Entree - Sortie'!$B$2:$B$9=$A24)*('Entree - Sortie'!$C$2:$C$9=J$4)*(MONTH('Entree - Sortie'!$A$2:$A$9)='Stat par mois'!J$2),('Entree - Sortie'!$D$2:$D$9))</f>
        <v>0</v>
      </c>
      <c r="K24" s="17">
        <f>SUMPRODUCT(('Entree - Sortie'!$B$2:$B$9=$A24)*('Entree - Sortie'!$C$2:$C$9=K$4)*(MONTH('Entree - Sortie'!$A$2:$A$9)='Stat par mois'!K$2),('Entree - Sortie'!$D$2:$D$9))</f>
        <v>0</v>
      </c>
      <c r="L24" s="17">
        <f>SUMPRODUCT(('Entree - Sortie'!$B$2:$B$9=$A24)*('Entree - Sortie'!$C$2:$C$9=L$4)*(MONTH('Entree - Sortie'!$A$2:$A$9)='Stat par mois'!L$2),('Entree - Sortie'!$D$2:$D$9))</f>
        <v>0</v>
      </c>
      <c r="M24" s="17">
        <f>SUMPRODUCT(('Entree - Sortie'!$B$2:$B$9=$A24)*('Entree - Sortie'!$C$2:$C$9=M$4)*(MONTH('Entree - Sortie'!$A$2:$A$9)='Stat par mois'!M$2),('Entree - Sortie'!$D$2:$D$9))</f>
        <v>0</v>
      </c>
      <c r="N24" s="17">
        <f>SUMPRODUCT(('Entree - Sortie'!$B$2:$B$9=$A24)*('Entree - Sortie'!$C$2:$C$9=N$4)*(MONTH('Entree - Sortie'!$A$2:$A$9)='Stat par mois'!N$2),('Entree - Sortie'!$D$2:$D$9))</f>
        <v>0</v>
      </c>
      <c r="O24" s="17">
        <f>SUMPRODUCT(('Entree - Sortie'!$B$2:$B$9=$A24)*('Entree - Sortie'!$C$2:$C$9=O$4)*(MONTH('Entree - Sortie'!$A$2:$A$9)='Stat par mois'!O$2),('Entree - Sortie'!$D$2:$D$9))</f>
        <v>0</v>
      </c>
      <c r="P24" s="17">
        <f>SUMPRODUCT(('Entree - Sortie'!$B$2:$B$9=$A24)*('Entree - Sortie'!$C$2:$C$9=P$4)*(MONTH('Entree - Sortie'!$A$2:$A$9)='Stat par mois'!P$2),('Entree - Sortie'!$D$2:$D$9))</f>
        <v>0</v>
      </c>
      <c r="Q24" s="17">
        <f>SUMPRODUCT(('Entree - Sortie'!$B$2:$B$9=$A24)*('Entree - Sortie'!$C$2:$C$9=Q$4)*(MONTH('Entree - Sortie'!$A$2:$A$9)='Stat par mois'!Q$2),('Entree - Sortie'!$D$2:$D$9))</f>
        <v>0</v>
      </c>
      <c r="R24" s="17">
        <f>SUMPRODUCT(('Entree - Sortie'!$B$2:$B$9=$A24)*('Entree - Sortie'!$C$2:$C$9=R$4)*(MONTH('Entree - Sortie'!$A$2:$A$9)='Stat par mois'!R$2),('Entree - Sortie'!$D$2:$D$9))</f>
        <v>0</v>
      </c>
      <c r="S24" s="17">
        <f>SUMPRODUCT(('Entree - Sortie'!$B$2:$B$9=$A24)*('Entree - Sortie'!$C$2:$C$9=S$4)*(MONTH('Entree - Sortie'!$A$2:$A$9)='Stat par mois'!S$2),('Entree - Sortie'!$D$2:$D$9))</f>
        <v>0</v>
      </c>
      <c r="T24" s="17">
        <f>SUMPRODUCT(('Entree - Sortie'!$B$2:$B$9=$A24)*('Entree - Sortie'!$C$2:$C$9=T$4)*(MONTH('Entree - Sortie'!$A$2:$A$9)='Stat par mois'!T$2),('Entree - Sortie'!$D$2:$D$9))</f>
        <v>0</v>
      </c>
      <c r="U24" s="17">
        <f>SUMPRODUCT(('Entree - Sortie'!$B$2:$B$9=$A24)*('Entree - Sortie'!$C$2:$C$9=U$4)*(MONTH('Entree - Sortie'!$A$2:$A$9)='Stat par mois'!U$2),('Entree - Sortie'!$D$2:$D$9))</f>
        <v>0</v>
      </c>
      <c r="V24" s="17">
        <f>SUMPRODUCT(('Entree - Sortie'!$B$2:$B$9=$A24)*('Entree - Sortie'!$C$2:$C$9=V$4)*(MONTH('Entree - Sortie'!$A$2:$A$9)='Stat par mois'!V$2),('Entree - Sortie'!$D$2:$D$9))</f>
        <v>0</v>
      </c>
      <c r="W24" s="17">
        <f>SUMPRODUCT(('Entree - Sortie'!$B$2:$B$9=$A24)*('Entree - Sortie'!$C$2:$C$9=W$4)*(MONTH('Entree - Sortie'!$A$2:$A$9)='Stat par mois'!W$2),('Entree - Sortie'!$D$2:$D$9))</f>
        <v>0</v>
      </c>
      <c r="X24" s="17">
        <f>SUMPRODUCT(('Entree - Sortie'!$B$2:$B$9=$A24)*('Entree - Sortie'!$C$2:$C$9=X$4)*(MONTH('Entree - Sortie'!$A$2:$A$9)='Stat par mois'!X$2),('Entree - Sortie'!$D$2:$D$9))</f>
        <v>0</v>
      </c>
      <c r="Y24" s="17">
        <f>SUMPRODUCT(('Entree - Sortie'!$B$2:$B$9=$A24)*('Entree - Sortie'!$C$2:$C$9=Y$4)*(MONTH('Entree - Sortie'!$A$2:$A$9)='Stat par mois'!Y$2),('Entree - Sortie'!$D$2:$D$9))</f>
        <v>0</v>
      </c>
    </row>
    <row r="25" spans="1:25">
      <c r="A25" t="str">
        <f>'liste produit'!A25</f>
        <v>Floorclean</v>
      </c>
      <c r="B25" s="17">
        <f>SUMPRODUCT(('Entree - Sortie'!$B$2:$B$9=$A25)*('Entree - Sortie'!$C$2:$C$9=B$4)*(MONTH('Entree - Sortie'!$A$2:$A$9)='Stat par mois'!B$2),('Entree - Sortie'!$D$2:$D$9))</f>
        <v>0</v>
      </c>
      <c r="C25" s="17">
        <f>SUMPRODUCT(('Entree - Sortie'!$B$2:$B$9=$A25)*('Entree - Sortie'!$C$2:$C$9=C$4)*(MONTH('Entree - Sortie'!$A$2:$A$9)='Stat par mois'!C$2),('Entree - Sortie'!$D$2:$D$9))</f>
        <v>0</v>
      </c>
      <c r="D25" s="17">
        <f>SUMPRODUCT(('Entree - Sortie'!$B$2:$B$9=$A25)*('Entree - Sortie'!$C$2:$C$9=D$4)*(MONTH('Entree - Sortie'!$A$2:$A$9)='Stat par mois'!D$2),('Entree - Sortie'!$D$2:$D$9))</f>
        <v>0</v>
      </c>
      <c r="E25" s="17">
        <f>SUMPRODUCT(('Entree - Sortie'!$B$2:$B$9=$A25)*('Entree - Sortie'!$C$2:$C$9=E$4)*(MONTH('Entree - Sortie'!$A$2:$A$9)='Stat par mois'!E$2),('Entree - Sortie'!$D$2:$D$9))</f>
        <v>0</v>
      </c>
      <c r="F25" s="17">
        <f>SUMPRODUCT(('Entree - Sortie'!$B$2:$B$9=$A25)*('Entree - Sortie'!$C$2:$C$9=F$4)*(MONTH('Entree - Sortie'!$A$2:$A$9)='Stat par mois'!F$2),('Entree - Sortie'!$D$2:$D$9))</f>
        <v>0</v>
      </c>
      <c r="G25" s="17">
        <f>SUMPRODUCT(('Entree - Sortie'!$B$2:$B$9=$A25)*('Entree - Sortie'!$C$2:$C$9=G$4)*(MONTH('Entree - Sortie'!$A$2:$A$9)='Stat par mois'!G$2),('Entree - Sortie'!$D$2:$D$9))</f>
        <v>0</v>
      </c>
      <c r="H25" s="17">
        <f>SUMPRODUCT(('Entree - Sortie'!$B$2:$B$9=$A25)*('Entree - Sortie'!$C$2:$C$9=H$4)*(MONTH('Entree - Sortie'!$A$2:$A$9)='Stat par mois'!H$2),('Entree - Sortie'!$D$2:$D$9))</f>
        <v>0</v>
      </c>
      <c r="I25" s="17">
        <f>SUMPRODUCT(('Entree - Sortie'!$B$2:$B$9=$A25)*('Entree - Sortie'!$C$2:$C$9=I$4)*(MONTH('Entree - Sortie'!$A$2:$A$9)='Stat par mois'!I$2),('Entree - Sortie'!$D$2:$D$9))</f>
        <v>0</v>
      </c>
      <c r="J25" s="17">
        <f>SUMPRODUCT(('Entree - Sortie'!$B$2:$B$9=$A25)*('Entree - Sortie'!$C$2:$C$9=J$4)*(MONTH('Entree - Sortie'!$A$2:$A$9)='Stat par mois'!J$2),('Entree - Sortie'!$D$2:$D$9))</f>
        <v>0</v>
      </c>
      <c r="K25" s="17">
        <f>SUMPRODUCT(('Entree - Sortie'!$B$2:$B$9=$A25)*('Entree - Sortie'!$C$2:$C$9=K$4)*(MONTH('Entree - Sortie'!$A$2:$A$9)='Stat par mois'!K$2),('Entree - Sortie'!$D$2:$D$9))</f>
        <v>0</v>
      </c>
      <c r="L25" s="17">
        <f>SUMPRODUCT(('Entree - Sortie'!$B$2:$B$9=$A25)*('Entree - Sortie'!$C$2:$C$9=L$4)*(MONTH('Entree - Sortie'!$A$2:$A$9)='Stat par mois'!L$2),('Entree - Sortie'!$D$2:$D$9))</f>
        <v>0</v>
      </c>
      <c r="M25" s="17">
        <f>SUMPRODUCT(('Entree - Sortie'!$B$2:$B$9=$A25)*('Entree - Sortie'!$C$2:$C$9=M$4)*(MONTH('Entree - Sortie'!$A$2:$A$9)='Stat par mois'!M$2),('Entree - Sortie'!$D$2:$D$9))</f>
        <v>0</v>
      </c>
      <c r="N25" s="17">
        <f>SUMPRODUCT(('Entree - Sortie'!$B$2:$B$9=$A25)*('Entree - Sortie'!$C$2:$C$9=N$4)*(MONTH('Entree - Sortie'!$A$2:$A$9)='Stat par mois'!N$2),('Entree - Sortie'!$D$2:$D$9))</f>
        <v>0</v>
      </c>
      <c r="O25" s="17">
        <f>SUMPRODUCT(('Entree - Sortie'!$B$2:$B$9=$A25)*('Entree - Sortie'!$C$2:$C$9=O$4)*(MONTH('Entree - Sortie'!$A$2:$A$9)='Stat par mois'!O$2),('Entree - Sortie'!$D$2:$D$9))</f>
        <v>0</v>
      </c>
      <c r="P25" s="17">
        <f>SUMPRODUCT(('Entree - Sortie'!$B$2:$B$9=$A25)*('Entree - Sortie'!$C$2:$C$9=P$4)*(MONTH('Entree - Sortie'!$A$2:$A$9)='Stat par mois'!P$2),('Entree - Sortie'!$D$2:$D$9))</f>
        <v>0</v>
      </c>
      <c r="Q25" s="17">
        <f>SUMPRODUCT(('Entree - Sortie'!$B$2:$B$9=$A25)*('Entree - Sortie'!$C$2:$C$9=Q$4)*(MONTH('Entree - Sortie'!$A$2:$A$9)='Stat par mois'!Q$2),('Entree - Sortie'!$D$2:$D$9))</f>
        <v>0</v>
      </c>
      <c r="R25" s="17">
        <f>SUMPRODUCT(('Entree - Sortie'!$B$2:$B$9=$A25)*('Entree - Sortie'!$C$2:$C$9=R$4)*(MONTH('Entree - Sortie'!$A$2:$A$9)='Stat par mois'!R$2),('Entree - Sortie'!$D$2:$D$9))</f>
        <v>0</v>
      </c>
      <c r="S25" s="17">
        <f>SUMPRODUCT(('Entree - Sortie'!$B$2:$B$9=$A25)*('Entree - Sortie'!$C$2:$C$9=S$4)*(MONTH('Entree - Sortie'!$A$2:$A$9)='Stat par mois'!S$2),('Entree - Sortie'!$D$2:$D$9))</f>
        <v>0</v>
      </c>
      <c r="T25" s="17">
        <f>SUMPRODUCT(('Entree - Sortie'!$B$2:$B$9=$A25)*('Entree - Sortie'!$C$2:$C$9=T$4)*(MONTH('Entree - Sortie'!$A$2:$A$9)='Stat par mois'!T$2),('Entree - Sortie'!$D$2:$D$9))</f>
        <v>0</v>
      </c>
      <c r="U25" s="17">
        <f>SUMPRODUCT(('Entree - Sortie'!$B$2:$B$9=$A25)*('Entree - Sortie'!$C$2:$C$9=U$4)*(MONTH('Entree - Sortie'!$A$2:$A$9)='Stat par mois'!U$2),('Entree - Sortie'!$D$2:$D$9))</f>
        <v>0</v>
      </c>
      <c r="V25" s="17">
        <f>SUMPRODUCT(('Entree - Sortie'!$B$2:$B$9=$A25)*('Entree - Sortie'!$C$2:$C$9=V$4)*(MONTH('Entree - Sortie'!$A$2:$A$9)='Stat par mois'!V$2),('Entree - Sortie'!$D$2:$D$9))</f>
        <v>0</v>
      </c>
      <c r="W25" s="17">
        <f>SUMPRODUCT(('Entree - Sortie'!$B$2:$B$9=$A25)*('Entree - Sortie'!$C$2:$C$9=W$4)*(MONTH('Entree - Sortie'!$A$2:$A$9)='Stat par mois'!W$2),('Entree - Sortie'!$D$2:$D$9))</f>
        <v>0</v>
      </c>
      <c r="X25" s="17">
        <f>SUMPRODUCT(('Entree - Sortie'!$B$2:$B$9=$A25)*('Entree - Sortie'!$C$2:$C$9=X$4)*(MONTH('Entree - Sortie'!$A$2:$A$9)='Stat par mois'!X$2),('Entree - Sortie'!$D$2:$D$9))</f>
        <v>0</v>
      </c>
      <c r="Y25" s="17">
        <f>SUMPRODUCT(('Entree - Sortie'!$B$2:$B$9=$A25)*('Entree - Sortie'!$C$2:$C$9=Y$4)*(MONTH('Entree - Sortie'!$A$2:$A$9)='Stat par mois'!Y$2),('Entree - Sortie'!$D$2:$D$9))</f>
        <v>0</v>
      </c>
    </row>
    <row r="26" spans="1:25">
      <c r="A26" t="str">
        <f>'liste produit'!A26</f>
        <v>Floorclean</v>
      </c>
      <c r="B26" s="17">
        <f>SUMPRODUCT(('Entree - Sortie'!$B$2:$B$9=$A26)*('Entree - Sortie'!$C$2:$C$9=B$4)*(MONTH('Entree - Sortie'!$A$2:$A$9)='Stat par mois'!B$2),('Entree - Sortie'!$D$2:$D$9))</f>
        <v>0</v>
      </c>
      <c r="C26" s="17">
        <f>SUMPRODUCT(('Entree - Sortie'!$B$2:$B$9=$A26)*('Entree - Sortie'!$C$2:$C$9=C$4)*(MONTH('Entree - Sortie'!$A$2:$A$9)='Stat par mois'!C$2),('Entree - Sortie'!$D$2:$D$9))</f>
        <v>0</v>
      </c>
      <c r="D26" s="17">
        <f>SUMPRODUCT(('Entree - Sortie'!$B$2:$B$9=$A26)*('Entree - Sortie'!$C$2:$C$9=D$4)*(MONTH('Entree - Sortie'!$A$2:$A$9)='Stat par mois'!D$2),('Entree - Sortie'!$D$2:$D$9))</f>
        <v>0</v>
      </c>
      <c r="E26" s="17">
        <f>SUMPRODUCT(('Entree - Sortie'!$B$2:$B$9=$A26)*('Entree - Sortie'!$C$2:$C$9=E$4)*(MONTH('Entree - Sortie'!$A$2:$A$9)='Stat par mois'!E$2),('Entree - Sortie'!$D$2:$D$9))</f>
        <v>0</v>
      </c>
      <c r="F26" s="17">
        <f>SUMPRODUCT(('Entree - Sortie'!$B$2:$B$9=$A26)*('Entree - Sortie'!$C$2:$C$9=F$4)*(MONTH('Entree - Sortie'!$A$2:$A$9)='Stat par mois'!F$2),('Entree - Sortie'!$D$2:$D$9))</f>
        <v>0</v>
      </c>
      <c r="G26" s="17">
        <f>SUMPRODUCT(('Entree - Sortie'!$B$2:$B$9=$A26)*('Entree - Sortie'!$C$2:$C$9=G$4)*(MONTH('Entree - Sortie'!$A$2:$A$9)='Stat par mois'!G$2),('Entree - Sortie'!$D$2:$D$9))</f>
        <v>0</v>
      </c>
      <c r="H26" s="17">
        <f>SUMPRODUCT(('Entree - Sortie'!$B$2:$B$9=$A26)*('Entree - Sortie'!$C$2:$C$9=H$4)*(MONTH('Entree - Sortie'!$A$2:$A$9)='Stat par mois'!H$2),('Entree - Sortie'!$D$2:$D$9))</f>
        <v>0</v>
      </c>
      <c r="I26" s="17">
        <f>SUMPRODUCT(('Entree - Sortie'!$B$2:$B$9=$A26)*('Entree - Sortie'!$C$2:$C$9=I$4)*(MONTH('Entree - Sortie'!$A$2:$A$9)='Stat par mois'!I$2),('Entree - Sortie'!$D$2:$D$9))</f>
        <v>0</v>
      </c>
      <c r="J26" s="17">
        <f>SUMPRODUCT(('Entree - Sortie'!$B$2:$B$9=$A26)*('Entree - Sortie'!$C$2:$C$9=J$4)*(MONTH('Entree - Sortie'!$A$2:$A$9)='Stat par mois'!J$2),('Entree - Sortie'!$D$2:$D$9))</f>
        <v>0</v>
      </c>
      <c r="K26" s="17">
        <f>SUMPRODUCT(('Entree - Sortie'!$B$2:$B$9=$A26)*('Entree - Sortie'!$C$2:$C$9=K$4)*(MONTH('Entree - Sortie'!$A$2:$A$9)='Stat par mois'!K$2),('Entree - Sortie'!$D$2:$D$9))</f>
        <v>0</v>
      </c>
      <c r="L26" s="17">
        <f>SUMPRODUCT(('Entree - Sortie'!$B$2:$B$9=$A26)*('Entree - Sortie'!$C$2:$C$9=L$4)*(MONTH('Entree - Sortie'!$A$2:$A$9)='Stat par mois'!L$2),('Entree - Sortie'!$D$2:$D$9))</f>
        <v>0</v>
      </c>
      <c r="M26" s="17">
        <f>SUMPRODUCT(('Entree - Sortie'!$B$2:$B$9=$A26)*('Entree - Sortie'!$C$2:$C$9=M$4)*(MONTH('Entree - Sortie'!$A$2:$A$9)='Stat par mois'!M$2),('Entree - Sortie'!$D$2:$D$9))</f>
        <v>0</v>
      </c>
      <c r="N26" s="17">
        <f>SUMPRODUCT(('Entree - Sortie'!$B$2:$B$9=$A26)*('Entree - Sortie'!$C$2:$C$9=N$4)*(MONTH('Entree - Sortie'!$A$2:$A$9)='Stat par mois'!N$2),('Entree - Sortie'!$D$2:$D$9))</f>
        <v>0</v>
      </c>
      <c r="O26" s="17">
        <f>SUMPRODUCT(('Entree - Sortie'!$B$2:$B$9=$A26)*('Entree - Sortie'!$C$2:$C$9=O$4)*(MONTH('Entree - Sortie'!$A$2:$A$9)='Stat par mois'!O$2),('Entree - Sortie'!$D$2:$D$9))</f>
        <v>0</v>
      </c>
      <c r="P26" s="17">
        <f>SUMPRODUCT(('Entree - Sortie'!$B$2:$B$9=$A26)*('Entree - Sortie'!$C$2:$C$9=P$4)*(MONTH('Entree - Sortie'!$A$2:$A$9)='Stat par mois'!P$2),('Entree - Sortie'!$D$2:$D$9))</f>
        <v>0</v>
      </c>
      <c r="Q26" s="17">
        <f>SUMPRODUCT(('Entree - Sortie'!$B$2:$B$9=$A26)*('Entree - Sortie'!$C$2:$C$9=Q$4)*(MONTH('Entree - Sortie'!$A$2:$A$9)='Stat par mois'!Q$2),('Entree - Sortie'!$D$2:$D$9))</f>
        <v>0</v>
      </c>
      <c r="R26" s="17">
        <f>SUMPRODUCT(('Entree - Sortie'!$B$2:$B$9=$A26)*('Entree - Sortie'!$C$2:$C$9=R$4)*(MONTH('Entree - Sortie'!$A$2:$A$9)='Stat par mois'!R$2),('Entree - Sortie'!$D$2:$D$9))</f>
        <v>0</v>
      </c>
      <c r="S26" s="17">
        <f>SUMPRODUCT(('Entree - Sortie'!$B$2:$B$9=$A26)*('Entree - Sortie'!$C$2:$C$9=S$4)*(MONTH('Entree - Sortie'!$A$2:$A$9)='Stat par mois'!S$2),('Entree - Sortie'!$D$2:$D$9))</f>
        <v>0</v>
      </c>
      <c r="T26" s="17">
        <f>SUMPRODUCT(('Entree - Sortie'!$B$2:$B$9=$A26)*('Entree - Sortie'!$C$2:$C$9=T$4)*(MONTH('Entree - Sortie'!$A$2:$A$9)='Stat par mois'!T$2),('Entree - Sortie'!$D$2:$D$9))</f>
        <v>0</v>
      </c>
      <c r="U26" s="17">
        <f>SUMPRODUCT(('Entree - Sortie'!$B$2:$B$9=$A26)*('Entree - Sortie'!$C$2:$C$9=U$4)*(MONTH('Entree - Sortie'!$A$2:$A$9)='Stat par mois'!U$2),('Entree - Sortie'!$D$2:$D$9))</f>
        <v>0</v>
      </c>
      <c r="V26" s="17">
        <f>SUMPRODUCT(('Entree - Sortie'!$B$2:$B$9=$A26)*('Entree - Sortie'!$C$2:$C$9=V$4)*(MONTH('Entree - Sortie'!$A$2:$A$9)='Stat par mois'!V$2),('Entree - Sortie'!$D$2:$D$9))</f>
        <v>0</v>
      </c>
      <c r="W26" s="17">
        <f>SUMPRODUCT(('Entree - Sortie'!$B$2:$B$9=$A26)*('Entree - Sortie'!$C$2:$C$9=W$4)*(MONTH('Entree - Sortie'!$A$2:$A$9)='Stat par mois'!W$2),('Entree - Sortie'!$D$2:$D$9))</f>
        <v>0</v>
      </c>
      <c r="X26" s="17">
        <f>SUMPRODUCT(('Entree - Sortie'!$B$2:$B$9=$A26)*('Entree - Sortie'!$C$2:$C$9=X$4)*(MONTH('Entree - Sortie'!$A$2:$A$9)='Stat par mois'!X$2),('Entree - Sortie'!$D$2:$D$9))</f>
        <v>0</v>
      </c>
      <c r="Y26" s="17">
        <f>SUMPRODUCT(('Entree - Sortie'!$B$2:$B$9=$A26)*('Entree - Sortie'!$C$2:$C$9=Y$4)*(MONTH('Entree - Sortie'!$A$2:$A$9)='Stat par mois'!Y$2),('Entree - Sortie'!$D$2:$D$9))</f>
        <v>0</v>
      </c>
    </row>
    <row r="27" spans="1:25">
      <c r="A27" t="str">
        <f>'liste produit'!A27</f>
        <v>Elifilm</v>
      </c>
      <c r="B27" s="17">
        <f>SUMPRODUCT(('Entree - Sortie'!$B$2:$B$9=$A27)*('Entree - Sortie'!$C$2:$C$9=B$4)*(MONTH('Entree - Sortie'!$A$2:$A$9)='Stat par mois'!B$2),('Entree - Sortie'!$D$2:$D$9))</f>
        <v>0</v>
      </c>
      <c r="C27" s="17">
        <f>SUMPRODUCT(('Entree - Sortie'!$B$2:$B$9=$A27)*('Entree - Sortie'!$C$2:$C$9=C$4)*(MONTH('Entree - Sortie'!$A$2:$A$9)='Stat par mois'!C$2),('Entree - Sortie'!$D$2:$D$9))</f>
        <v>0</v>
      </c>
      <c r="D27" s="17">
        <f>SUMPRODUCT(('Entree - Sortie'!$B$2:$B$9=$A27)*('Entree - Sortie'!$C$2:$C$9=D$4)*(MONTH('Entree - Sortie'!$A$2:$A$9)='Stat par mois'!D$2),('Entree - Sortie'!$D$2:$D$9))</f>
        <v>0</v>
      </c>
      <c r="E27" s="17">
        <f>SUMPRODUCT(('Entree - Sortie'!$B$2:$B$9=$A27)*('Entree - Sortie'!$C$2:$C$9=E$4)*(MONTH('Entree - Sortie'!$A$2:$A$9)='Stat par mois'!E$2),('Entree - Sortie'!$D$2:$D$9))</f>
        <v>0</v>
      </c>
      <c r="F27" s="17">
        <f>SUMPRODUCT(('Entree - Sortie'!$B$2:$B$9=$A27)*('Entree - Sortie'!$C$2:$C$9=F$4)*(MONTH('Entree - Sortie'!$A$2:$A$9)='Stat par mois'!F$2),('Entree - Sortie'!$D$2:$D$9))</f>
        <v>0</v>
      </c>
      <c r="G27" s="17">
        <f>SUMPRODUCT(('Entree - Sortie'!$B$2:$B$9=$A27)*('Entree - Sortie'!$C$2:$C$9=G$4)*(MONTH('Entree - Sortie'!$A$2:$A$9)='Stat par mois'!G$2),('Entree - Sortie'!$D$2:$D$9))</f>
        <v>0</v>
      </c>
      <c r="H27" s="17">
        <f>SUMPRODUCT(('Entree - Sortie'!$B$2:$B$9=$A27)*('Entree - Sortie'!$C$2:$C$9=H$4)*(MONTH('Entree - Sortie'!$A$2:$A$9)='Stat par mois'!H$2),('Entree - Sortie'!$D$2:$D$9))</f>
        <v>0</v>
      </c>
      <c r="I27" s="17">
        <f>SUMPRODUCT(('Entree - Sortie'!$B$2:$B$9=$A27)*('Entree - Sortie'!$C$2:$C$9=I$4)*(MONTH('Entree - Sortie'!$A$2:$A$9)='Stat par mois'!I$2),('Entree - Sortie'!$D$2:$D$9))</f>
        <v>0</v>
      </c>
      <c r="J27" s="17">
        <f>SUMPRODUCT(('Entree - Sortie'!$B$2:$B$9=$A27)*('Entree - Sortie'!$C$2:$C$9=J$4)*(MONTH('Entree - Sortie'!$A$2:$A$9)='Stat par mois'!J$2),('Entree - Sortie'!$D$2:$D$9))</f>
        <v>0</v>
      </c>
      <c r="K27" s="17">
        <f>SUMPRODUCT(('Entree - Sortie'!$B$2:$B$9=$A27)*('Entree - Sortie'!$C$2:$C$9=K$4)*(MONTH('Entree - Sortie'!$A$2:$A$9)='Stat par mois'!K$2),('Entree - Sortie'!$D$2:$D$9))</f>
        <v>0</v>
      </c>
      <c r="L27" s="17">
        <f>SUMPRODUCT(('Entree - Sortie'!$B$2:$B$9=$A27)*('Entree - Sortie'!$C$2:$C$9=L$4)*(MONTH('Entree - Sortie'!$A$2:$A$9)='Stat par mois'!L$2),('Entree - Sortie'!$D$2:$D$9))</f>
        <v>0</v>
      </c>
      <c r="M27" s="17">
        <f>SUMPRODUCT(('Entree - Sortie'!$B$2:$B$9=$A27)*('Entree - Sortie'!$C$2:$C$9=M$4)*(MONTH('Entree - Sortie'!$A$2:$A$9)='Stat par mois'!M$2),('Entree - Sortie'!$D$2:$D$9))</f>
        <v>0</v>
      </c>
      <c r="N27" s="17">
        <f>SUMPRODUCT(('Entree - Sortie'!$B$2:$B$9=$A27)*('Entree - Sortie'!$C$2:$C$9=N$4)*(MONTH('Entree - Sortie'!$A$2:$A$9)='Stat par mois'!N$2),('Entree - Sortie'!$D$2:$D$9))</f>
        <v>0</v>
      </c>
      <c r="O27" s="17">
        <f>SUMPRODUCT(('Entree - Sortie'!$B$2:$B$9=$A27)*('Entree - Sortie'!$C$2:$C$9=O$4)*(MONTH('Entree - Sortie'!$A$2:$A$9)='Stat par mois'!O$2),('Entree - Sortie'!$D$2:$D$9))</f>
        <v>0</v>
      </c>
      <c r="P27" s="17">
        <f>SUMPRODUCT(('Entree - Sortie'!$B$2:$B$9=$A27)*('Entree - Sortie'!$C$2:$C$9=P$4)*(MONTH('Entree - Sortie'!$A$2:$A$9)='Stat par mois'!P$2),('Entree - Sortie'!$D$2:$D$9))</f>
        <v>0</v>
      </c>
      <c r="Q27" s="17">
        <f>SUMPRODUCT(('Entree - Sortie'!$B$2:$B$9=$A27)*('Entree - Sortie'!$C$2:$C$9=Q$4)*(MONTH('Entree - Sortie'!$A$2:$A$9)='Stat par mois'!Q$2),('Entree - Sortie'!$D$2:$D$9))</f>
        <v>0</v>
      </c>
      <c r="R27" s="17">
        <f>SUMPRODUCT(('Entree - Sortie'!$B$2:$B$9=$A27)*('Entree - Sortie'!$C$2:$C$9=R$4)*(MONTH('Entree - Sortie'!$A$2:$A$9)='Stat par mois'!R$2),('Entree - Sortie'!$D$2:$D$9))</f>
        <v>0</v>
      </c>
      <c r="S27" s="17">
        <f>SUMPRODUCT(('Entree - Sortie'!$B$2:$B$9=$A27)*('Entree - Sortie'!$C$2:$C$9=S$4)*(MONTH('Entree - Sortie'!$A$2:$A$9)='Stat par mois'!S$2),('Entree - Sortie'!$D$2:$D$9))</f>
        <v>0</v>
      </c>
      <c r="T27" s="17">
        <f>SUMPRODUCT(('Entree - Sortie'!$B$2:$B$9=$A27)*('Entree - Sortie'!$C$2:$C$9=T$4)*(MONTH('Entree - Sortie'!$A$2:$A$9)='Stat par mois'!T$2),('Entree - Sortie'!$D$2:$D$9))</f>
        <v>0</v>
      </c>
      <c r="U27" s="17">
        <f>SUMPRODUCT(('Entree - Sortie'!$B$2:$B$9=$A27)*('Entree - Sortie'!$C$2:$C$9=U$4)*(MONTH('Entree - Sortie'!$A$2:$A$9)='Stat par mois'!U$2),('Entree - Sortie'!$D$2:$D$9))</f>
        <v>0</v>
      </c>
      <c r="V27" s="17">
        <f>SUMPRODUCT(('Entree - Sortie'!$B$2:$B$9=$A27)*('Entree - Sortie'!$C$2:$C$9=V$4)*(MONTH('Entree - Sortie'!$A$2:$A$9)='Stat par mois'!V$2),('Entree - Sortie'!$D$2:$D$9))</f>
        <v>0</v>
      </c>
      <c r="W27" s="17">
        <f>SUMPRODUCT(('Entree - Sortie'!$B$2:$B$9=$A27)*('Entree - Sortie'!$C$2:$C$9=W$4)*(MONTH('Entree - Sortie'!$A$2:$A$9)='Stat par mois'!W$2),('Entree - Sortie'!$D$2:$D$9))</f>
        <v>0</v>
      </c>
      <c r="X27" s="17">
        <f>SUMPRODUCT(('Entree - Sortie'!$B$2:$B$9=$A27)*('Entree - Sortie'!$C$2:$C$9=X$4)*(MONTH('Entree - Sortie'!$A$2:$A$9)='Stat par mois'!X$2),('Entree - Sortie'!$D$2:$D$9))</f>
        <v>0</v>
      </c>
      <c r="Y27" s="17">
        <f>SUMPRODUCT(('Entree - Sortie'!$B$2:$B$9=$A27)*('Entree - Sortie'!$C$2:$C$9=Y$4)*(MONTH('Entree - Sortie'!$A$2:$A$9)='Stat par mois'!Y$2),('Entree - Sortie'!$D$2:$D$9))</f>
        <v>0</v>
      </c>
    </row>
    <row r="28" spans="1:25">
      <c r="A28" t="str">
        <f>'liste produit'!A28</f>
        <v>Softcare Plus Pure</v>
      </c>
      <c r="B28" s="17">
        <f>SUMPRODUCT(('Entree - Sortie'!$B$2:$B$9=$A28)*('Entree - Sortie'!$C$2:$C$9=B$4)*(MONTH('Entree - Sortie'!$A$2:$A$9)='Stat par mois'!B$2),('Entree - Sortie'!$D$2:$D$9))</f>
        <v>0</v>
      </c>
      <c r="C28" s="17">
        <f>SUMPRODUCT(('Entree - Sortie'!$B$2:$B$9=$A28)*('Entree - Sortie'!$C$2:$C$9=C$4)*(MONTH('Entree - Sortie'!$A$2:$A$9)='Stat par mois'!C$2),('Entree - Sortie'!$D$2:$D$9))</f>
        <v>0</v>
      </c>
      <c r="D28" s="17">
        <f>SUMPRODUCT(('Entree - Sortie'!$B$2:$B$9=$A28)*('Entree - Sortie'!$C$2:$C$9=D$4)*(MONTH('Entree - Sortie'!$A$2:$A$9)='Stat par mois'!D$2),('Entree - Sortie'!$D$2:$D$9))</f>
        <v>0</v>
      </c>
      <c r="E28" s="17">
        <f>SUMPRODUCT(('Entree - Sortie'!$B$2:$B$9=$A28)*('Entree - Sortie'!$C$2:$C$9=E$4)*(MONTH('Entree - Sortie'!$A$2:$A$9)='Stat par mois'!E$2),('Entree - Sortie'!$D$2:$D$9))</f>
        <v>0</v>
      </c>
      <c r="F28" s="17">
        <f>SUMPRODUCT(('Entree - Sortie'!$B$2:$B$9=$A28)*('Entree - Sortie'!$C$2:$C$9=F$4)*(MONTH('Entree - Sortie'!$A$2:$A$9)='Stat par mois'!F$2),('Entree - Sortie'!$D$2:$D$9))</f>
        <v>0</v>
      </c>
      <c r="G28" s="17">
        <f>SUMPRODUCT(('Entree - Sortie'!$B$2:$B$9=$A28)*('Entree - Sortie'!$C$2:$C$9=G$4)*(MONTH('Entree - Sortie'!$A$2:$A$9)='Stat par mois'!G$2),('Entree - Sortie'!$D$2:$D$9))</f>
        <v>0</v>
      </c>
      <c r="H28" s="17">
        <f>SUMPRODUCT(('Entree - Sortie'!$B$2:$B$9=$A28)*('Entree - Sortie'!$C$2:$C$9=H$4)*(MONTH('Entree - Sortie'!$A$2:$A$9)='Stat par mois'!H$2),('Entree - Sortie'!$D$2:$D$9))</f>
        <v>0</v>
      </c>
      <c r="I28" s="17">
        <f>SUMPRODUCT(('Entree - Sortie'!$B$2:$B$9=$A28)*('Entree - Sortie'!$C$2:$C$9=I$4)*(MONTH('Entree - Sortie'!$A$2:$A$9)='Stat par mois'!I$2),('Entree - Sortie'!$D$2:$D$9))</f>
        <v>0</v>
      </c>
      <c r="J28" s="17">
        <f>SUMPRODUCT(('Entree - Sortie'!$B$2:$B$9=$A28)*('Entree - Sortie'!$C$2:$C$9=J$4)*(MONTH('Entree - Sortie'!$A$2:$A$9)='Stat par mois'!J$2),('Entree - Sortie'!$D$2:$D$9))</f>
        <v>0</v>
      </c>
      <c r="K28" s="17">
        <f>SUMPRODUCT(('Entree - Sortie'!$B$2:$B$9=$A28)*('Entree - Sortie'!$C$2:$C$9=K$4)*(MONTH('Entree - Sortie'!$A$2:$A$9)='Stat par mois'!K$2),('Entree - Sortie'!$D$2:$D$9))</f>
        <v>0</v>
      </c>
      <c r="L28" s="17">
        <f>SUMPRODUCT(('Entree - Sortie'!$B$2:$B$9=$A28)*('Entree - Sortie'!$C$2:$C$9=L$4)*(MONTH('Entree - Sortie'!$A$2:$A$9)='Stat par mois'!L$2),('Entree - Sortie'!$D$2:$D$9))</f>
        <v>0</v>
      </c>
      <c r="M28" s="17">
        <f>SUMPRODUCT(('Entree - Sortie'!$B$2:$B$9=$A28)*('Entree - Sortie'!$C$2:$C$9=M$4)*(MONTH('Entree - Sortie'!$A$2:$A$9)='Stat par mois'!M$2),('Entree - Sortie'!$D$2:$D$9))</f>
        <v>0</v>
      </c>
      <c r="N28" s="17">
        <f>SUMPRODUCT(('Entree - Sortie'!$B$2:$B$9=$A28)*('Entree - Sortie'!$C$2:$C$9=N$4)*(MONTH('Entree - Sortie'!$A$2:$A$9)='Stat par mois'!N$2),('Entree - Sortie'!$D$2:$D$9))</f>
        <v>0</v>
      </c>
      <c r="O28" s="17">
        <f>SUMPRODUCT(('Entree - Sortie'!$B$2:$B$9=$A28)*('Entree - Sortie'!$C$2:$C$9=O$4)*(MONTH('Entree - Sortie'!$A$2:$A$9)='Stat par mois'!O$2),('Entree - Sortie'!$D$2:$D$9))</f>
        <v>0</v>
      </c>
      <c r="P28" s="17">
        <f>SUMPRODUCT(('Entree - Sortie'!$B$2:$B$9=$A28)*('Entree - Sortie'!$C$2:$C$9=P$4)*(MONTH('Entree - Sortie'!$A$2:$A$9)='Stat par mois'!P$2),('Entree - Sortie'!$D$2:$D$9))</f>
        <v>0</v>
      </c>
      <c r="Q28" s="17">
        <f>SUMPRODUCT(('Entree - Sortie'!$B$2:$B$9=$A28)*('Entree - Sortie'!$C$2:$C$9=Q$4)*(MONTH('Entree - Sortie'!$A$2:$A$9)='Stat par mois'!Q$2),('Entree - Sortie'!$D$2:$D$9))</f>
        <v>0</v>
      </c>
      <c r="R28" s="17">
        <f>SUMPRODUCT(('Entree - Sortie'!$B$2:$B$9=$A28)*('Entree - Sortie'!$C$2:$C$9=R$4)*(MONTH('Entree - Sortie'!$A$2:$A$9)='Stat par mois'!R$2),('Entree - Sortie'!$D$2:$D$9))</f>
        <v>0</v>
      </c>
      <c r="S28" s="17">
        <f>SUMPRODUCT(('Entree - Sortie'!$B$2:$B$9=$A28)*('Entree - Sortie'!$C$2:$C$9=S$4)*(MONTH('Entree - Sortie'!$A$2:$A$9)='Stat par mois'!S$2),('Entree - Sortie'!$D$2:$D$9))</f>
        <v>0</v>
      </c>
      <c r="T28" s="17">
        <f>SUMPRODUCT(('Entree - Sortie'!$B$2:$B$9=$A28)*('Entree - Sortie'!$C$2:$C$9=T$4)*(MONTH('Entree - Sortie'!$A$2:$A$9)='Stat par mois'!T$2),('Entree - Sortie'!$D$2:$D$9))</f>
        <v>0</v>
      </c>
      <c r="U28" s="17">
        <f>SUMPRODUCT(('Entree - Sortie'!$B$2:$B$9=$A28)*('Entree - Sortie'!$C$2:$C$9=U$4)*(MONTH('Entree - Sortie'!$A$2:$A$9)='Stat par mois'!U$2),('Entree - Sortie'!$D$2:$D$9))</f>
        <v>0</v>
      </c>
      <c r="V28" s="17">
        <f>SUMPRODUCT(('Entree - Sortie'!$B$2:$B$9=$A28)*('Entree - Sortie'!$C$2:$C$9=V$4)*(MONTH('Entree - Sortie'!$A$2:$A$9)='Stat par mois'!V$2),('Entree - Sortie'!$D$2:$D$9))</f>
        <v>0</v>
      </c>
      <c r="W28" s="17">
        <f>SUMPRODUCT(('Entree - Sortie'!$B$2:$B$9=$A28)*('Entree - Sortie'!$C$2:$C$9=W$4)*(MONTH('Entree - Sortie'!$A$2:$A$9)='Stat par mois'!W$2),('Entree - Sortie'!$D$2:$D$9))</f>
        <v>0</v>
      </c>
      <c r="X28" s="17">
        <f>SUMPRODUCT(('Entree - Sortie'!$B$2:$B$9=$A28)*('Entree - Sortie'!$C$2:$C$9=X$4)*(MONTH('Entree - Sortie'!$A$2:$A$9)='Stat par mois'!X$2),('Entree - Sortie'!$D$2:$D$9))</f>
        <v>0</v>
      </c>
      <c r="Y28" s="17">
        <f>SUMPRODUCT(('Entree - Sortie'!$B$2:$B$9=$A28)*('Entree - Sortie'!$C$2:$C$9=Y$4)*(MONTH('Entree - Sortie'!$A$2:$A$9)='Stat par mois'!Y$2),('Entree - Sortie'!$D$2:$D$9))</f>
        <v>0</v>
      </c>
    </row>
    <row r="29" spans="1:25">
      <c r="A29" t="str">
        <f>'liste produit'!A29</f>
        <v>Cif nettoyant Vitre</v>
      </c>
      <c r="B29" s="17">
        <f>SUMPRODUCT(('Entree - Sortie'!$B$2:$B$9=$A29)*('Entree - Sortie'!$C$2:$C$9=B$4)*(MONTH('Entree - Sortie'!$A$2:$A$9)='Stat par mois'!B$2),('Entree - Sortie'!$D$2:$D$9))</f>
        <v>0</v>
      </c>
      <c r="C29" s="17">
        <f>SUMPRODUCT(('Entree - Sortie'!$B$2:$B$9=$A29)*('Entree - Sortie'!$C$2:$C$9=C$4)*(MONTH('Entree - Sortie'!$A$2:$A$9)='Stat par mois'!C$2),('Entree - Sortie'!$D$2:$D$9))</f>
        <v>0</v>
      </c>
      <c r="D29" s="17">
        <f>SUMPRODUCT(('Entree - Sortie'!$B$2:$B$9=$A29)*('Entree - Sortie'!$C$2:$C$9=D$4)*(MONTH('Entree - Sortie'!$A$2:$A$9)='Stat par mois'!D$2),('Entree - Sortie'!$D$2:$D$9))</f>
        <v>0</v>
      </c>
      <c r="E29" s="17">
        <f>SUMPRODUCT(('Entree - Sortie'!$B$2:$B$9=$A29)*('Entree - Sortie'!$C$2:$C$9=E$4)*(MONTH('Entree - Sortie'!$A$2:$A$9)='Stat par mois'!E$2),('Entree - Sortie'!$D$2:$D$9))</f>
        <v>0</v>
      </c>
      <c r="F29" s="17">
        <f>SUMPRODUCT(('Entree - Sortie'!$B$2:$B$9=$A29)*('Entree - Sortie'!$C$2:$C$9=F$4)*(MONTH('Entree - Sortie'!$A$2:$A$9)='Stat par mois'!F$2),('Entree - Sortie'!$D$2:$D$9))</f>
        <v>0</v>
      </c>
      <c r="G29" s="17">
        <f>SUMPRODUCT(('Entree - Sortie'!$B$2:$B$9=$A29)*('Entree - Sortie'!$C$2:$C$9=G$4)*(MONTH('Entree - Sortie'!$A$2:$A$9)='Stat par mois'!G$2),('Entree - Sortie'!$D$2:$D$9))</f>
        <v>0</v>
      </c>
      <c r="H29" s="17">
        <f>SUMPRODUCT(('Entree - Sortie'!$B$2:$B$9=$A29)*('Entree - Sortie'!$C$2:$C$9=H$4)*(MONTH('Entree - Sortie'!$A$2:$A$9)='Stat par mois'!H$2),('Entree - Sortie'!$D$2:$D$9))</f>
        <v>0</v>
      </c>
      <c r="I29" s="17">
        <f>SUMPRODUCT(('Entree - Sortie'!$B$2:$B$9=$A29)*('Entree - Sortie'!$C$2:$C$9=I$4)*(MONTH('Entree - Sortie'!$A$2:$A$9)='Stat par mois'!I$2),('Entree - Sortie'!$D$2:$D$9))</f>
        <v>0</v>
      </c>
      <c r="J29" s="17">
        <f>SUMPRODUCT(('Entree - Sortie'!$B$2:$B$9=$A29)*('Entree - Sortie'!$C$2:$C$9=J$4)*(MONTH('Entree - Sortie'!$A$2:$A$9)='Stat par mois'!J$2),('Entree - Sortie'!$D$2:$D$9))</f>
        <v>0</v>
      </c>
      <c r="K29" s="17">
        <f>SUMPRODUCT(('Entree - Sortie'!$B$2:$B$9=$A29)*('Entree - Sortie'!$C$2:$C$9=K$4)*(MONTH('Entree - Sortie'!$A$2:$A$9)='Stat par mois'!K$2),('Entree - Sortie'!$D$2:$D$9))</f>
        <v>0</v>
      </c>
      <c r="L29" s="17">
        <f>SUMPRODUCT(('Entree - Sortie'!$B$2:$B$9=$A29)*('Entree - Sortie'!$C$2:$C$9=L$4)*(MONTH('Entree - Sortie'!$A$2:$A$9)='Stat par mois'!L$2),('Entree - Sortie'!$D$2:$D$9))</f>
        <v>0</v>
      </c>
      <c r="M29" s="17">
        <f>SUMPRODUCT(('Entree - Sortie'!$B$2:$B$9=$A29)*('Entree - Sortie'!$C$2:$C$9=M$4)*(MONTH('Entree - Sortie'!$A$2:$A$9)='Stat par mois'!M$2),('Entree - Sortie'!$D$2:$D$9))</f>
        <v>0</v>
      </c>
      <c r="N29" s="17">
        <f>SUMPRODUCT(('Entree - Sortie'!$B$2:$B$9=$A29)*('Entree - Sortie'!$C$2:$C$9=N$4)*(MONTH('Entree - Sortie'!$A$2:$A$9)='Stat par mois'!N$2),('Entree - Sortie'!$D$2:$D$9))</f>
        <v>0</v>
      </c>
      <c r="O29" s="17">
        <f>SUMPRODUCT(('Entree - Sortie'!$B$2:$B$9=$A29)*('Entree - Sortie'!$C$2:$C$9=O$4)*(MONTH('Entree - Sortie'!$A$2:$A$9)='Stat par mois'!O$2),('Entree - Sortie'!$D$2:$D$9))</f>
        <v>0</v>
      </c>
      <c r="P29" s="17">
        <f>SUMPRODUCT(('Entree - Sortie'!$B$2:$B$9=$A29)*('Entree - Sortie'!$C$2:$C$9=P$4)*(MONTH('Entree - Sortie'!$A$2:$A$9)='Stat par mois'!P$2),('Entree - Sortie'!$D$2:$D$9))</f>
        <v>0</v>
      </c>
      <c r="Q29" s="17">
        <f>SUMPRODUCT(('Entree - Sortie'!$B$2:$B$9=$A29)*('Entree - Sortie'!$C$2:$C$9=Q$4)*(MONTH('Entree - Sortie'!$A$2:$A$9)='Stat par mois'!Q$2),('Entree - Sortie'!$D$2:$D$9))</f>
        <v>0</v>
      </c>
      <c r="R29" s="17">
        <f>SUMPRODUCT(('Entree - Sortie'!$B$2:$B$9=$A29)*('Entree - Sortie'!$C$2:$C$9=R$4)*(MONTH('Entree - Sortie'!$A$2:$A$9)='Stat par mois'!R$2),('Entree - Sortie'!$D$2:$D$9))</f>
        <v>0</v>
      </c>
      <c r="S29" s="17">
        <f>SUMPRODUCT(('Entree - Sortie'!$B$2:$B$9=$A29)*('Entree - Sortie'!$C$2:$C$9=S$4)*(MONTH('Entree - Sortie'!$A$2:$A$9)='Stat par mois'!S$2),('Entree - Sortie'!$D$2:$D$9))</f>
        <v>0</v>
      </c>
      <c r="T29" s="17">
        <f>SUMPRODUCT(('Entree - Sortie'!$B$2:$B$9=$A29)*('Entree - Sortie'!$C$2:$C$9=T$4)*(MONTH('Entree - Sortie'!$A$2:$A$9)='Stat par mois'!T$2),('Entree - Sortie'!$D$2:$D$9))</f>
        <v>0</v>
      </c>
      <c r="U29" s="17">
        <f>SUMPRODUCT(('Entree - Sortie'!$B$2:$B$9=$A29)*('Entree - Sortie'!$C$2:$C$9=U$4)*(MONTH('Entree - Sortie'!$A$2:$A$9)='Stat par mois'!U$2),('Entree - Sortie'!$D$2:$D$9))</f>
        <v>0</v>
      </c>
      <c r="V29" s="17">
        <f>SUMPRODUCT(('Entree - Sortie'!$B$2:$B$9=$A29)*('Entree - Sortie'!$C$2:$C$9=V$4)*(MONTH('Entree - Sortie'!$A$2:$A$9)='Stat par mois'!V$2),('Entree - Sortie'!$D$2:$D$9))</f>
        <v>0</v>
      </c>
      <c r="W29" s="17">
        <f>SUMPRODUCT(('Entree - Sortie'!$B$2:$B$9=$A29)*('Entree - Sortie'!$C$2:$C$9=W$4)*(MONTH('Entree - Sortie'!$A$2:$A$9)='Stat par mois'!W$2),('Entree - Sortie'!$D$2:$D$9))</f>
        <v>0</v>
      </c>
      <c r="X29" s="17">
        <f>SUMPRODUCT(('Entree - Sortie'!$B$2:$B$9=$A29)*('Entree - Sortie'!$C$2:$C$9=X$4)*(MONTH('Entree - Sortie'!$A$2:$A$9)='Stat par mois'!X$2),('Entree - Sortie'!$D$2:$D$9))</f>
        <v>0</v>
      </c>
      <c r="Y29" s="17">
        <f>SUMPRODUCT(('Entree - Sortie'!$B$2:$B$9=$A29)*('Entree - Sortie'!$C$2:$C$9=Y$4)*(MONTH('Entree - Sortie'!$A$2:$A$9)='Stat par mois'!Y$2),('Entree - Sortie'!$D$2:$D$9))</f>
        <v>0</v>
      </c>
    </row>
    <row r="30" spans="1:25">
      <c r="A30" t="str">
        <f>'liste produit'!A30</f>
        <v>Cif WC</v>
      </c>
      <c r="B30" s="17">
        <f>SUMPRODUCT(('Entree - Sortie'!$B$2:$B$9=$A30)*('Entree - Sortie'!$C$2:$C$9=B$4)*(MONTH('Entree - Sortie'!$A$2:$A$9)='Stat par mois'!B$2),('Entree - Sortie'!$D$2:$D$9))</f>
        <v>0</v>
      </c>
      <c r="C30" s="17">
        <f>SUMPRODUCT(('Entree - Sortie'!$B$2:$B$9=$A30)*('Entree - Sortie'!$C$2:$C$9=C$4)*(MONTH('Entree - Sortie'!$A$2:$A$9)='Stat par mois'!C$2),('Entree - Sortie'!$D$2:$D$9))</f>
        <v>0</v>
      </c>
      <c r="D30" s="17">
        <f>SUMPRODUCT(('Entree - Sortie'!$B$2:$B$9=$A30)*('Entree - Sortie'!$C$2:$C$9=D$4)*(MONTH('Entree - Sortie'!$A$2:$A$9)='Stat par mois'!D$2),('Entree - Sortie'!$D$2:$D$9))</f>
        <v>0</v>
      </c>
      <c r="E30" s="17">
        <f>SUMPRODUCT(('Entree - Sortie'!$B$2:$B$9=$A30)*('Entree - Sortie'!$C$2:$C$9=E$4)*(MONTH('Entree - Sortie'!$A$2:$A$9)='Stat par mois'!E$2),('Entree - Sortie'!$D$2:$D$9))</f>
        <v>0</v>
      </c>
      <c r="F30" s="17">
        <f>SUMPRODUCT(('Entree - Sortie'!$B$2:$B$9=$A30)*('Entree - Sortie'!$C$2:$C$9=F$4)*(MONTH('Entree - Sortie'!$A$2:$A$9)='Stat par mois'!F$2),('Entree - Sortie'!$D$2:$D$9))</f>
        <v>0</v>
      </c>
      <c r="G30" s="17">
        <f>SUMPRODUCT(('Entree - Sortie'!$B$2:$B$9=$A30)*('Entree - Sortie'!$C$2:$C$9=G$4)*(MONTH('Entree - Sortie'!$A$2:$A$9)='Stat par mois'!G$2),('Entree - Sortie'!$D$2:$D$9))</f>
        <v>0</v>
      </c>
      <c r="H30" s="17">
        <f>SUMPRODUCT(('Entree - Sortie'!$B$2:$B$9=$A30)*('Entree - Sortie'!$C$2:$C$9=H$4)*(MONTH('Entree - Sortie'!$A$2:$A$9)='Stat par mois'!H$2),('Entree - Sortie'!$D$2:$D$9))</f>
        <v>0</v>
      </c>
      <c r="I30" s="17">
        <f>SUMPRODUCT(('Entree - Sortie'!$B$2:$B$9=$A30)*('Entree - Sortie'!$C$2:$C$9=I$4)*(MONTH('Entree - Sortie'!$A$2:$A$9)='Stat par mois'!I$2),('Entree - Sortie'!$D$2:$D$9))</f>
        <v>0</v>
      </c>
      <c r="J30" s="17">
        <f>SUMPRODUCT(('Entree - Sortie'!$B$2:$B$9=$A30)*('Entree - Sortie'!$C$2:$C$9=J$4)*(MONTH('Entree - Sortie'!$A$2:$A$9)='Stat par mois'!J$2),('Entree - Sortie'!$D$2:$D$9))</f>
        <v>0</v>
      </c>
      <c r="K30" s="17">
        <f>SUMPRODUCT(('Entree - Sortie'!$B$2:$B$9=$A30)*('Entree - Sortie'!$C$2:$C$9=K$4)*(MONTH('Entree - Sortie'!$A$2:$A$9)='Stat par mois'!K$2),('Entree - Sortie'!$D$2:$D$9))</f>
        <v>0</v>
      </c>
      <c r="L30" s="17">
        <f>SUMPRODUCT(('Entree - Sortie'!$B$2:$B$9=$A30)*('Entree - Sortie'!$C$2:$C$9=L$4)*(MONTH('Entree - Sortie'!$A$2:$A$9)='Stat par mois'!L$2),('Entree - Sortie'!$D$2:$D$9))</f>
        <v>0</v>
      </c>
      <c r="M30" s="17">
        <f>SUMPRODUCT(('Entree - Sortie'!$B$2:$B$9=$A30)*('Entree - Sortie'!$C$2:$C$9=M$4)*(MONTH('Entree - Sortie'!$A$2:$A$9)='Stat par mois'!M$2),('Entree - Sortie'!$D$2:$D$9))</f>
        <v>0</v>
      </c>
      <c r="N30" s="17">
        <f>SUMPRODUCT(('Entree - Sortie'!$B$2:$B$9=$A30)*('Entree - Sortie'!$C$2:$C$9=N$4)*(MONTH('Entree - Sortie'!$A$2:$A$9)='Stat par mois'!N$2),('Entree - Sortie'!$D$2:$D$9))</f>
        <v>0</v>
      </c>
      <c r="O30" s="17">
        <f>SUMPRODUCT(('Entree - Sortie'!$B$2:$B$9=$A30)*('Entree - Sortie'!$C$2:$C$9=O$4)*(MONTH('Entree - Sortie'!$A$2:$A$9)='Stat par mois'!O$2),('Entree - Sortie'!$D$2:$D$9))</f>
        <v>0</v>
      </c>
      <c r="P30" s="17">
        <f>SUMPRODUCT(('Entree - Sortie'!$B$2:$B$9=$A30)*('Entree - Sortie'!$C$2:$C$9=P$4)*(MONTH('Entree - Sortie'!$A$2:$A$9)='Stat par mois'!P$2),('Entree - Sortie'!$D$2:$D$9))</f>
        <v>0</v>
      </c>
      <c r="Q30" s="17">
        <f>SUMPRODUCT(('Entree - Sortie'!$B$2:$B$9=$A30)*('Entree - Sortie'!$C$2:$C$9=Q$4)*(MONTH('Entree - Sortie'!$A$2:$A$9)='Stat par mois'!Q$2),('Entree - Sortie'!$D$2:$D$9))</f>
        <v>0</v>
      </c>
      <c r="R30" s="17">
        <f>SUMPRODUCT(('Entree - Sortie'!$B$2:$B$9=$A30)*('Entree - Sortie'!$C$2:$C$9=R$4)*(MONTH('Entree - Sortie'!$A$2:$A$9)='Stat par mois'!R$2),('Entree - Sortie'!$D$2:$D$9))</f>
        <v>0</v>
      </c>
      <c r="S30" s="17">
        <f>SUMPRODUCT(('Entree - Sortie'!$B$2:$B$9=$A30)*('Entree - Sortie'!$C$2:$C$9=S$4)*(MONTH('Entree - Sortie'!$A$2:$A$9)='Stat par mois'!S$2),('Entree - Sortie'!$D$2:$D$9))</f>
        <v>0</v>
      </c>
      <c r="T30" s="17">
        <f>SUMPRODUCT(('Entree - Sortie'!$B$2:$B$9=$A30)*('Entree - Sortie'!$C$2:$C$9=T$4)*(MONTH('Entree - Sortie'!$A$2:$A$9)='Stat par mois'!T$2),('Entree - Sortie'!$D$2:$D$9))</f>
        <v>0</v>
      </c>
      <c r="U30" s="17">
        <f>SUMPRODUCT(('Entree - Sortie'!$B$2:$B$9=$A30)*('Entree - Sortie'!$C$2:$C$9=U$4)*(MONTH('Entree - Sortie'!$A$2:$A$9)='Stat par mois'!U$2),('Entree - Sortie'!$D$2:$D$9))</f>
        <v>0</v>
      </c>
      <c r="V30" s="17">
        <f>SUMPRODUCT(('Entree - Sortie'!$B$2:$B$9=$A30)*('Entree - Sortie'!$C$2:$C$9=V$4)*(MONTH('Entree - Sortie'!$A$2:$A$9)='Stat par mois'!V$2),('Entree - Sortie'!$D$2:$D$9))</f>
        <v>0</v>
      </c>
      <c r="W30" s="17">
        <f>SUMPRODUCT(('Entree - Sortie'!$B$2:$B$9=$A30)*('Entree - Sortie'!$C$2:$C$9=W$4)*(MONTH('Entree - Sortie'!$A$2:$A$9)='Stat par mois'!W$2),('Entree - Sortie'!$D$2:$D$9))</f>
        <v>0</v>
      </c>
      <c r="X30" s="17">
        <f>SUMPRODUCT(('Entree - Sortie'!$B$2:$B$9=$A30)*('Entree - Sortie'!$C$2:$C$9=X$4)*(MONTH('Entree - Sortie'!$A$2:$A$9)='Stat par mois'!X$2),('Entree - Sortie'!$D$2:$D$9))</f>
        <v>0</v>
      </c>
      <c r="Y30" s="17">
        <f>SUMPRODUCT(('Entree - Sortie'!$B$2:$B$9=$A30)*('Entree - Sortie'!$C$2:$C$9=Y$4)*(MONTH('Entree - Sortie'!$A$2:$A$9)='Stat par mois'!Y$2),('Entree - Sortie'!$D$2:$D$9))</f>
        <v>0</v>
      </c>
    </row>
    <row r="31" spans="1:25">
      <c r="A31" t="str">
        <f>'liste produit'!A31</f>
        <v>Clearzym</v>
      </c>
      <c r="B31" s="17">
        <f>SUMPRODUCT(('Entree - Sortie'!$B$2:$B$9=$A31)*('Entree - Sortie'!$C$2:$C$9=B$4)*(MONTH('Entree - Sortie'!$A$2:$A$9)='Stat par mois'!B$2),('Entree - Sortie'!$D$2:$D$9))</f>
        <v>0</v>
      </c>
      <c r="C31" s="17">
        <f>SUMPRODUCT(('Entree - Sortie'!$B$2:$B$9=$A31)*('Entree - Sortie'!$C$2:$C$9=C$4)*(MONTH('Entree - Sortie'!$A$2:$A$9)='Stat par mois'!C$2),('Entree - Sortie'!$D$2:$D$9))</f>
        <v>0</v>
      </c>
      <c r="D31" s="17">
        <f>SUMPRODUCT(('Entree - Sortie'!$B$2:$B$9=$A31)*('Entree - Sortie'!$C$2:$C$9=D$4)*(MONTH('Entree - Sortie'!$A$2:$A$9)='Stat par mois'!D$2),('Entree - Sortie'!$D$2:$D$9))</f>
        <v>0</v>
      </c>
      <c r="E31" s="17">
        <f>SUMPRODUCT(('Entree - Sortie'!$B$2:$B$9=$A31)*('Entree - Sortie'!$C$2:$C$9=E$4)*(MONTH('Entree - Sortie'!$A$2:$A$9)='Stat par mois'!E$2),('Entree - Sortie'!$D$2:$D$9))</f>
        <v>0</v>
      </c>
      <c r="F31" s="17">
        <f>SUMPRODUCT(('Entree - Sortie'!$B$2:$B$9=$A31)*('Entree - Sortie'!$C$2:$C$9=F$4)*(MONTH('Entree - Sortie'!$A$2:$A$9)='Stat par mois'!F$2),('Entree - Sortie'!$D$2:$D$9))</f>
        <v>0</v>
      </c>
      <c r="G31" s="17">
        <f>SUMPRODUCT(('Entree - Sortie'!$B$2:$B$9=$A31)*('Entree - Sortie'!$C$2:$C$9=G$4)*(MONTH('Entree - Sortie'!$A$2:$A$9)='Stat par mois'!G$2),('Entree - Sortie'!$D$2:$D$9))</f>
        <v>0</v>
      </c>
      <c r="H31" s="17">
        <f>SUMPRODUCT(('Entree - Sortie'!$B$2:$B$9=$A31)*('Entree - Sortie'!$C$2:$C$9=H$4)*(MONTH('Entree - Sortie'!$A$2:$A$9)='Stat par mois'!H$2),('Entree - Sortie'!$D$2:$D$9))</f>
        <v>0</v>
      </c>
      <c r="I31" s="17">
        <f>SUMPRODUCT(('Entree - Sortie'!$B$2:$B$9=$A31)*('Entree - Sortie'!$C$2:$C$9=I$4)*(MONTH('Entree - Sortie'!$A$2:$A$9)='Stat par mois'!I$2),('Entree - Sortie'!$D$2:$D$9))</f>
        <v>0</v>
      </c>
      <c r="J31" s="17">
        <f>SUMPRODUCT(('Entree - Sortie'!$B$2:$B$9=$A31)*('Entree - Sortie'!$C$2:$C$9=J$4)*(MONTH('Entree - Sortie'!$A$2:$A$9)='Stat par mois'!J$2),('Entree - Sortie'!$D$2:$D$9))</f>
        <v>0</v>
      </c>
      <c r="K31" s="17">
        <f>SUMPRODUCT(('Entree - Sortie'!$B$2:$B$9=$A31)*('Entree - Sortie'!$C$2:$C$9=K$4)*(MONTH('Entree - Sortie'!$A$2:$A$9)='Stat par mois'!K$2),('Entree - Sortie'!$D$2:$D$9))</f>
        <v>0</v>
      </c>
      <c r="L31" s="17">
        <f>SUMPRODUCT(('Entree - Sortie'!$B$2:$B$9=$A31)*('Entree - Sortie'!$C$2:$C$9=L$4)*(MONTH('Entree - Sortie'!$A$2:$A$9)='Stat par mois'!L$2),('Entree - Sortie'!$D$2:$D$9))</f>
        <v>0</v>
      </c>
      <c r="M31" s="17">
        <f>SUMPRODUCT(('Entree - Sortie'!$B$2:$B$9=$A31)*('Entree - Sortie'!$C$2:$C$9=M$4)*(MONTH('Entree - Sortie'!$A$2:$A$9)='Stat par mois'!M$2),('Entree - Sortie'!$D$2:$D$9))</f>
        <v>0</v>
      </c>
      <c r="N31" s="17">
        <f>SUMPRODUCT(('Entree - Sortie'!$B$2:$B$9=$A31)*('Entree - Sortie'!$C$2:$C$9=N$4)*(MONTH('Entree - Sortie'!$A$2:$A$9)='Stat par mois'!N$2),('Entree - Sortie'!$D$2:$D$9))</f>
        <v>0</v>
      </c>
      <c r="O31" s="17">
        <f>SUMPRODUCT(('Entree - Sortie'!$B$2:$B$9=$A31)*('Entree - Sortie'!$C$2:$C$9=O$4)*(MONTH('Entree - Sortie'!$A$2:$A$9)='Stat par mois'!O$2),('Entree - Sortie'!$D$2:$D$9))</f>
        <v>0</v>
      </c>
      <c r="P31" s="17">
        <f>SUMPRODUCT(('Entree - Sortie'!$B$2:$B$9=$A31)*('Entree - Sortie'!$C$2:$C$9=P$4)*(MONTH('Entree - Sortie'!$A$2:$A$9)='Stat par mois'!P$2),('Entree - Sortie'!$D$2:$D$9))</f>
        <v>0</v>
      </c>
      <c r="Q31" s="17">
        <f>SUMPRODUCT(('Entree - Sortie'!$B$2:$B$9=$A31)*('Entree - Sortie'!$C$2:$C$9=Q$4)*(MONTH('Entree - Sortie'!$A$2:$A$9)='Stat par mois'!Q$2),('Entree - Sortie'!$D$2:$D$9))</f>
        <v>0</v>
      </c>
      <c r="R31" s="17">
        <f>SUMPRODUCT(('Entree - Sortie'!$B$2:$B$9=$A31)*('Entree - Sortie'!$C$2:$C$9=R$4)*(MONTH('Entree - Sortie'!$A$2:$A$9)='Stat par mois'!R$2),('Entree - Sortie'!$D$2:$D$9))</f>
        <v>0</v>
      </c>
      <c r="S31" s="17">
        <f>SUMPRODUCT(('Entree - Sortie'!$B$2:$B$9=$A31)*('Entree - Sortie'!$C$2:$C$9=S$4)*(MONTH('Entree - Sortie'!$A$2:$A$9)='Stat par mois'!S$2),('Entree - Sortie'!$D$2:$D$9))</f>
        <v>0</v>
      </c>
      <c r="T31" s="17">
        <f>SUMPRODUCT(('Entree - Sortie'!$B$2:$B$9=$A31)*('Entree - Sortie'!$C$2:$C$9=T$4)*(MONTH('Entree - Sortie'!$A$2:$A$9)='Stat par mois'!T$2),('Entree - Sortie'!$D$2:$D$9))</f>
        <v>0</v>
      </c>
      <c r="U31" s="17">
        <f>SUMPRODUCT(('Entree - Sortie'!$B$2:$B$9=$A31)*('Entree - Sortie'!$C$2:$C$9=U$4)*(MONTH('Entree - Sortie'!$A$2:$A$9)='Stat par mois'!U$2),('Entree - Sortie'!$D$2:$D$9))</f>
        <v>0</v>
      </c>
      <c r="V31" s="17">
        <f>SUMPRODUCT(('Entree - Sortie'!$B$2:$B$9=$A31)*('Entree - Sortie'!$C$2:$C$9=V$4)*(MONTH('Entree - Sortie'!$A$2:$A$9)='Stat par mois'!V$2),('Entree - Sortie'!$D$2:$D$9))</f>
        <v>0</v>
      </c>
      <c r="W31" s="17">
        <f>SUMPRODUCT(('Entree - Sortie'!$B$2:$B$9=$A31)*('Entree - Sortie'!$C$2:$C$9=W$4)*(MONTH('Entree - Sortie'!$A$2:$A$9)='Stat par mois'!W$2),('Entree - Sortie'!$D$2:$D$9))</f>
        <v>0</v>
      </c>
      <c r="X31" s="17">
        <f>SUMPRODUCT(('Entree - Sortie'!$B$2:$B$9=$A31)*('Entree - Sortie'!$C$2:$C$9=X$4)*(MONTH('Entree - Sortie'!$A$2:$A$9)='Stat par mois'!X$2),('Entree - Sortie'!$D$2:$D$9))</f>
        <v>0</v>
      </c>
      <c r="Y31" s="17">
        <f>SUMPRODUCT(('Entree - Sortie'!$B$2:$B$9=$A31)*('Entree - Sortie'!$C$2:$C$9=Y$4)*(MONTH('Entree - Sortie'!$A$2:$A$9)='Stat par mois'!Y$2),('Entree - Sortie'!$D$2:$D$9))</f>
        <v>0</v>
      </c>
    </row>
    <row r="32" spans="1:25">
      <c r="A32" t="str">
        <f>'liste produit'!A32</f>
        <v>Solzym</v>
      </c>
      <c r="B32" s="17">
        <f>SUMPRODUCT(('Entree - Sortie'!$B$2:$B$9=$A32)*('Entree - Sortie'!$C$2:$C$9=B$4)*(MONTH('Entree - Sortie'!$A$2:$A$9)='Stat par mois'!B$2),('Entree - Sortie'!$D$2:$D$9))</f>
        <v>0</v>
      </c>
      <c r="C32" s="17">
        <f>SUMPRODUCT(('Entree - Sortie'!$B$2:$B$9=$A32)*('Entree - Sortie'!$C$2:$C$9=C$4)*(MONTH('Entree - Sortie'!$A$2:$A$9)='Stat par mois'!C$2),('Entree - Sortie'!$D$2:$D$9))</f>
        <v>0</v>
      </c>
      <c r="D32" s="17">
        <f>SUMPRODUCT(('Entree - Sortie'!$B$2:$B$9=$A32)*('Entree - Sortie'!$C$2:$C$9=D$4)*(MONTH('Entree - Sortie'!$A$2:$A$9)='Stat par mois'!D$2),('Entree - Sortie'!$D$2:$D$9))</f>
        <v>0</v>
      </c>
      <c r="E32" s="17">
        <f>SUMPRODUCT(('Entree - Sortie'!$B$2:$B$9=$A32)*('Entree - Sortie'!$C$2:$C$9=E$4)*(MONTH('Entree - Sortie'!$A$2:$A$9)='Stat par mois'!E$2),('Entree - Sortie'!$D$2:$D$9))</f>
        <v>0</v>
      </c>
      <c r="F32" s="17">
        <f>SUMPRODUCT(('Entree - Sortie'!$B$2:$B$9=$A32)*('Entree - Sortie'!$C$2:$C$9=F$4)*(MONTH('Entree - Sortie'!$A$2:$A$9)='Stat par mois'!F$2),('Entree - Sortie'!$D$2:$D$9))</f>
        <v>0</v>
      </c>
      <c r="G32" s="17">
        <f>SUMPRODUCT(('Entree - Sortie'!$B$2:$B$9=$A32)*('Entree - Sortie'!$C$2:$C$9=G$4)*(MONTH('Entree - Sortie'!$A$2:$A$9)='Stat par mois'!G$2),('Entree - Sortie'!$D$2:$D$9))</f>
        <v>0</v>
      </c>
      <c r="H32" s="17">
        <f>SUMPRODUCT(('Entree - Sortie'!$B$2:$B$9=$A32)*('Entree - Sortie'!$C$2:$C$9=H$4)*(MONTH('Entree - Sortie'!$A$2:$A$9)='Stat par mois'!H$2),('Entree - Sortie'!$D$2:$D$9))</f>
        <v>0</v>
      </c>
      <c r="I32" s="17">
        <f>SUMPRODUCT(('Entree - Sortie'!$B$2:$B$9=$A32)*('Entree - Sortie'!$C$2:$C$9=I$4)*(MONTH('Entree - Sortie'!$A$2:$A$9)='Stat par mois'!I$2),('Entree - Sortie'!$D$2:$D$9))</f>
        <v>0</v>
      </c>
      <c r="J32" s="17">
        <f>SUMPRODUCT(('Entree - Sortie'!$B$2:$B$9=$A32)*('Entree - Sortie'!$C$2:$C$9=J$4)*(MONTH('Entree - Sortie'!$A$2:$A$9)='Stat par mois'!J$2),('Entree - Sortie'!$D$2:$D$9))</f>
        <v>0</v>
      </c>
      <c r="K32" s="17">
        <f>SUMPRODUCT(('Entree - Sortie'!$B$2:$B$9=$A32)*('Entree - Sortie'!$C$2:$C$9=K$4)*(MONTH('Entree - Sortie'!$A$2:$A$9)='Stat par mois'!K$2),('Entree - Sortie'!$D$2:$D$9))</f>
        <v>0</v>
      </c>
      <c r="L32" s="17">
        <f>SUMPRODUCT(('Entree - Sortie'!$B$2:$B$9=$A32)*('Entree - Sortie'!$C$2:$C$9=L$4)*(MONTH('Entree - Sortie'!$A$2:$A$9)='Stat par mois'!L$2),('Entree - Sortie'!$D$2:$D$9))</f>
        <v>0</v>
      </c>
      <c r="M32" s="17">
        <f>SUMPRODUCT(('Entree - Sortie'!$B$2:$B$9=$A32)*('Entree - Sortie'!$C$2:$C$9=M$4)*(MONTH('Entree - Sortie'!$A$2:$A$9)='Stat par mois'!M$2),('Entree - Sortie'!$D$2:$D$9))</f>
        <v>0</v>
      </c>
      <c r="N32" s="17">
        <f>SUMPRODUCT(('Entree - Sortie'!$B$2:$B$9=$A32)*('Entree - Sortie'!$C$2:$C$9=N$4)*(MONTH('Entree - Sortie'!$A$2:$A$9)='Stat par mois'!N$2),('Entree - Sortie'!$D$2:$D$9))</f>
        <v>0</v>
      </c>
      <c r="O32" s="17">
        <f>SUMPRODUCT(('Entree - Sortie'!$B$2:$B$9=$A32)*('Entree - Sortie'!$C$2:$C$9=O$4)*(MONTH('Entree - Sortie'!$A$2:$A$9)='Stat par mois'!O$2),('Entree - Sortie'!$D$2:$D$9))</f>
        <v>0</v>
      </c>
      <c r="P32" s="17">
        <f>SUMPRODUCT(('Entree - Sortie'!$B$2:$B$9=$A32)*('Entree - Sortie'!$C$2:$C$9=P$4)*(MONTH('Entree - Sortie'!$A$2:$A$9)='Stat par mois'!P$2),('Entree - Sortie'!$D$2:$D$9))</f>
        <v>0</v>
      </c>
      <c r="Q32" s="17">
        <f>SUMPRODUCT(('Entree - Sortie'!$B$2:$B$9=$A32)*('Entree - Sortie'!$C$2:$C$9=Q$4)*(MONTH('Entree - Sortie'!$A$2:$A$9)='Stat par mois'!Q$2),('Entree - Sortie'!$D$2:$D$9))</f>
        <v>0</v>
      </c>
      <c r="R32" s="17">
        <f>SUMPRODUCT(('Entree - Sortie'!$B$2:$B$9=$A32)*('Entree - Sortie'!$C$2:$C$9=R$4)*(MONTH('Entree - Sortie'!$A$2:$A$9)='Stat par mois'!R$2),('Entree - Sortie'!$D$2:$D$9))</f>
        <v>0</v>
      </c>
      <c r="S32" s="17">
        <f>SUMPRODUCT(('Entree - Sortie'!$B$2:$B$9=$A32)*('Entree - Sortie'!$C$2:$C$9=S$4)*(MONTH('Entree - Sortie'!$A$2:$A$9)='Stat par mois'!S$2),('Entree - Sortie'!$D$2:$D$9))</f>
        <v>0</v>
      </c>
      <c r="T32" s="17">
        <f>SUMPRODUCT(('Entree - Sortie'!$B$2:$B$9=$A32)*('Entree - Sortie'!$C$2:$C$9=T$4)*(MONTH('Entree - Sortie'!$A$2:$A$9)='Stat par mois'!T$2),('Entree - Sortie'!$D$2:$D$9))</f>
        <v>0</v>
      </c>
      <c r="U32" s="17">
        <f>SUMPRODUCT(('Entree - Sortie'!$B$2:$B$9=$A32)*('Entree - Sortie'!$C$2:$C$9=U$4)*(MONTH('Entree - Sortie'!$A$2:$A$9)='Stat par mois'!U$2),('Entree - Sortie'!$D$2:$D$9))</f>
        <v>0</v>
      </c>
      <c r="V32" s="17">
        <f>SUMPRODUCT(('Entree - Sortie'!$B$2:$B$9=$A32)*('Entree - Sortie'!$C$2:$C$9=V$4)*(MONTH('Entree - Sortie'!$A$2:$A$9)='Stat par mois'!V$2),('Entree - Sortie'!$D$2:$D$9))</f>
        <v>8</v>
      </c>
      <c r="W32" s="17">
        <f>SUMPRODUCT(('Entree - Sortie'!$B$2:$B$9=$A32)*('Entree - Sortie'!$C$2:$C$9=W$4)*(MONTH('Entree - Sortie'!$A$2:$A$9)='Stat par mois'!W$2),('Entree - Sortie'!$D$2:$D$9))</f>
        <v>0</v>
      </c>
      <c r="X32" s="17">
        <f>SUMPRODUCT(('Entree - Sortie'!$B$2:$B$9=$A32)*('Entree - Sortie'!$C$2:$C$9=X$4)*(MONTH('Entree - Sortie'!$A$2:$A$9)='Stat par mois'!X$2),('Entree - Sortie'!$D$2:$D$9))</f>
        <v>0</v>
      </c>
      <c r="Y32" s="17">
        <f>SUMPRODUCT(('Entree - Sortie'!$B$2:$B$9=$A32)*('Entree - Sortie'!$C$2:$C$9=Y$4)*(MONTH('Entree - Sortie'!$A$2:$A$9)='Stat par mois'!Y$2),('Entree - Sortie'!$D$2:$D$9))</f>
        <v>0</v>
      </c>
    </row>
    <row r="33" spans="1:25">
      <c r="A33" t="str">
        <f>'liste produit'!A33</f>
        <v>NP Freefoam</v>
      </c>
      <c r="B33" s="17">
        <f>SUMPRODUCT(('Entree - Sortie'!$B$2:$B$9=$A33)*('Entree - Sortie'!$C$2:$C$9=B$4)*(MONTH('Entree - Sortie'!$A$2:$A$9)='Stat par mois'!B$2),('Entree - Sortie'!$D$2:$D$9))</f>
        <v>0</v>
      </c>
      <c r="C33" s="17">
        <f>SUMPRODUCT(('Entree - Sortie'!$B$2:$B$9=$A33)*('Entree - Sortie'!$C$2:$C$9=C$4)*(MONTH('Entree - Sortie'!$A$2:$A$9)='Stat par mois'!C$2),('Entree - Sortie'!$D$2:$D$9))</f>
        <v>0</v>
      </c>
      <c r="D33" s="17">
        <f>SUMPRODUCT(('Entree - Sortie'!$B$2:$B$9=$A33)*('Entree - Sortie'!$C$2:$C$9=D$4)*(MONTH('Entree - Sortie'!$A$2:$A$9)='Stat par mois'!D$2),('Entree - Sortie'!$D$2:$D$9))</f>
        <v>0</v>
      </c>
      <c r="E33" s="17">
        <f>SUMPRODUCT(('Entree - Sortie'!$B$2:$B$9=$A33)*('Entree - Sortie'!$C$2:$C$9=E$4)*(MONTH('Entree - Sortie'!$A$2:$A$9)='Stat par mois'!E$2),('Entree - Sortie'!$D$2:$D$9))</f>
        <v>0</v>
      </c>
      <c r="F33" s="17">
        <f>SUMPRODUCT(('Entree - Sortie'!$B$2:$B$9=$A33)*('Entree - Sortie'!$C$2:$C$9=F$4)*(MONTH('Entree - Sortie'!$A$2:$A$9)='Stat par mois'!F$2),('Entree - Sortie'!$D$2:$D$9))</f>
        <v>0</v>
      </c>
      <c r="G33" s="17">
        <f>SUMPRODUCT(('Entree - Sortie'!$B$2:$B$9=$A33)*('Entree - Sortie'!$C$2:$C$9=G$4)*(MONTH('Entree - Sortie'!$A$2:$A$9)='Stat par mois'!G$2),('Entree - Sortie'!$D$2:$D$9))</f>
        <v>0</v>
      </c>
      <c r="H33" s="17">
        <f>SUMPRODUCT(('Entree - Sortie'!$B$2:$B$9=$A33)*('Entree - Sortie'!$C$2:$C$9=H$4)*(MONTH('Entree - Sortie'!$A$2:$A$9)='Stat par mois'!H$2),('Entree - Sortie'!$D$2:$D$9))</f>
        <v>0</v>
      </c>
      <c r="I33" s="17">
        <f>SUMPRODUCT(('Entree - Sortie'!$B$2:$B$9=$A33)*('Entree - Sortie'!$C$2:$C$9=I$4)*(MONTH('Entree - Sortie'!$A$2:$A$9)='Stat par mois'!I$2),('Entree - Sortie'!$D$2:$D$9))</f>
        <v>0</v>
      </c>
      <c r="J33" s="17">
        <f>SUMPRODUCT(('Entree - Sortie'!$B$2:$B$9=$A33)*('Entree - Sortie'!$C$2:$C$9=J$4)*(MONTH('Entree - Sortie'!$A$2:$A$9)='Stat par mois'!J$2),('Entree - Sortie'!$D$2:$D$9))</f>
        <v>0</v>
      </c>
      <c r="K33" s="17">
        <f>SUMPRODUCT(('Entree - Sortie'!$B$2:$B$9=$A33)*('Entree - Sortie'!$C$2:$C$9=K$4)*(MONTH('Entree - Sortie'!$A$2:$A$9)='Stat par mois'!K$2),('Entree - Sortie'!$D$2:$D$9))</f>
        <v>0</v>
      </c>
      <c r="L33" s="17">
        <f>SUMPRODUCT(('Entree - Sortie'!$B$2:$B$9=$A33)*('Entree - Sortie'!$C$2:$C$9=L$4)*(MONTH('Entree - Sortie'!$A$2:$A$9)='Stat par mois'!L$2),('Entree - Sortie'!$D$2:$D$9))</f>
        <v>0</v>
      </c>
      <c r="M33" s="17">
        <f>SUMPRODUCT(('Entree - Sortie'!$B$2:$B$9=$A33)*('Entree - Sortie'!$C$2:$C$9=M$4)*(MONTH('Entree - Sortie'!$A$2:$A$9)='Stat par mois'!M$2),('Entree - Sortie'!$D$2:$D$9))</f>
        <v>0</v>
      </c>
      <c r="N33" s="17">
        <f>SUMPRODUCT(('Entree - Sortie'!$B$2:$B$9=$A33)*('Entree - Sortie'!$C$2:$C$9=N$4)*(MONTH('Entree - Sortie'!$A$2:$A$9)='Stat par mois'!N$2),('Entree - Sortie'!$D$2:$D$9))</f>
        <v>0</v>
      </c>
      <c r="O33" s="17">
        <f>SUMPRODUCT(('Entree - Sortie'!$B$2:$B$9=$A33)*('Entree - Sortie'!$C$2:$C$9=O$4)*(MONTH('Entree - Sortie'!$A$2:$A$9)='Stat par mois'!O$2),('Entree - Sortie'!$D$2:$D$9))</f>
        <v>0</v>
      </c>
      <c r="P33" s="17">
        <f>SUMPRODUCT(('Entree - Sortie'!$B$2:$B$9=$A33)*('Entree - Sortie'!$C$2:$C$9=P$4)*(MONTH('Entree - Sortie'!$A$2:$A$9)='Stat par mois'!P$2),('Entree - Sortie'!$D$2:$D$9))</f>
        <v>0</v>
      </c>
      <c r="Q33" s="17">
        <f>SUMPRODUCT(('Entree - Sortie'!$B$2:$B$9=$A33)*('Entree - Sortie'!$C$2:$C$9=Q$4)*(MONTH('Entree - Sortie'!$A$2:$A$9)='Stat par mois'!Q$2),('Entree - Sortie'!$D$2:$D$9))</f>
        <v>0</v>
      </c>
      <c r="R33" s="17">
        <f>SUMPRODUCT(('Entree - Sortie'!$B$2:$B$9=$A33)*('Entree - Sortie'!$C$2:$C$9=R$4)*(MONTH('Entree - Sortie'!$A$2:$A$9)='Stat par mois'!R$2),('Entree - Sortie'!$D$2:$D$9))</f>
        <v>0</v>
      </c>
      <c r="S33" s="17">
        <f>SUMPRODUCT(('Entree - Sortie'!$B$2:$B$9=$A33)*('Entree - Sortie'!$C$2:$C$9=S$4)*(MONTH('Entree - Sortie'!$A$2:$A$9)='Stat par mois'!S$2),('Entree - Sortie'!$D$2:$D$9))</f>
        <v>0</v>
      </c>
      <c r="T33" s="17">
        <f>SUMPRODUCT(('Entree - Sortie'!$B$2:$B$9=$A33)*('Entree - Sortie'!$C$2:$C$9=T$4)*(MONTH('Entree - Sortie'!$A$2:$A$9)='Stat par mois'!T$2),('Entree - Sortie'!$D$2:$D$9))</f>
        <v>0</v>
      </c>
      <c r="U33" s="17">
        <f>SUMPRODUCT(('Entree - Sortie'!$B$2:$B$9=$A33)*('Entree - Sortie'!$C$2:$C$9=U$4)*(MONTH('Entree - Sortie'!$A$2:$A$9)='Stat par mois'!U$2),('Entree - Sortie'!$D$2:$D$9))</f>
        <v>0</v>
      </c>
      <c r="V33" s="17">
        <f>SUMPRODUCT(('Entree - Sortie'!$B$2:$B$9=$A33)*('Entree - Sortie'!$C$2:$C$9=V$4)*(MONTH('Entree - Sortie'!$A$2:$A$9)='Stat par mois'!V$2),('Entree - Sortie'!$D$2:$D$9))</f>
        <v>0</v>
      </c>
      <c r="W33" s="17">
        <f>SUMPRODUCT(('Entree - Sortie'!$B$2:$B$9=$A33)*('Entree - Sortie'!$C$2:$C$9=W$4)*(MONTH('Entree - Sortie'!$A$2:$A$9)='Stat par mois'!W$2),('Entree - Sortie'!$D$2:$D$9))</f>
        <v>0</v>
      </c>
      <c r="X33" s="17">
        <f>SUMPRODUCT(('Entree - Sortie'!$B$2:$B$9=$A33)*('Entree - Sortie'!$C$2:$C$9=X$4)*(MONTH('Entree - Sortie'!$A$2:$A$9)='Stat par mois'!X$2),('Entree - Sortie'!$D$2:$D$9))</f>
        <v>0</v>
      </c>
      <c r="Y33" s="17">
        <f>SUMPRODUCT(('Entree - Sortie'!$B$2:$B$9=$A33)*('Entree - Sortie'!$C$2:$C$9=Y$4)*(MONTH('Entree - Sortie'!$A$2:$A$9)='Stat par mois'!Y$2),('Entree - Sortie'!$D$2:$D$9))</f>
        <v>0</v>
      </c>
    </row>
    <row r="34" spans="1:25">
      <c r="A34" t="str">
        <f>'liste produit'!A34</f>
        <v>DES70</v>
      </c>
      <c r="B34" s="17">
        <f>SUMPRODUCT(('Entree - Sortie'!$B$2:$B$9=$A34)*('Entree - Sortie'!$C$2:$C$9=B$4)*(MONTH('Entree - Sortie'!$A$2:$A$9)='Stat par mois'!B$2),('Entree - Sortie'!$D$2:$D$9))</f>
        <v>0</v>
      </c>
      <c r="C34" s="17">
        <f>SUMPRODUCT(('Entree - Sortie'!$B$2:$B$9=$A34)*('Entree - Sortie'!$C$2:$C$9=C$4)*(MONTH('Entree - Sortie'!$A$2:$A$9)='Stat par mois'!C$2),('Entree - Sortie'!$D$2:$D$9))</f>
        <v>0</v>
      </c>
      <c r="D34" s="17">
        <f>SUMPRODUCT(('Entree - Sortie'!$B$2:$B$9=$A34)*('Entree - Sortie'!$C$2:$C$9=D$4)*(MONTH('Entree - Sortie'!$A$2:$A$9)='Stat par mois'!D$2),('Entree - Sortie'!$D$2:$D$9))</f>
        <v>0</v>
      </c>
      <c r="E34" s="17">
        <f>SUMPRODUCT(('Entree - Sortie'!$B$2:$B$9=$A34)*('Entree - Sortie'!$C$2:$C$9=E$4)*(MONTH('Entree - Sortie'!$A$2:$A$9)='Stat par mois'!E$2),('Entree - Sortie'!$D$2:$D$9))</f>
        <v>0</v>
      </c>
      <c r="F34" s="17">
        <f>SUMPRODUCT(('Entree - Sortie'!$B$2:$B$9=$A34)*('Entree - Sortie'!$C$2:$C$9=F$4)*(MONTH('Entree - Sortie'!$A$2:$A$9)='Stat par mois'!F$2),('Entree - Sortie'!$D$2:$D$9))</f>
        <v>0</v>
      </c>
      <c r="G34" s="17">
        <f>SUMPRODUCT(('Entree - Sortie'!$B$2:$B$9=$A34)*('Entree - Sortie'!$C$2:$C$9=G$4)*(MONTH('Entree - Sortie'!$A$2:$A$9)='Stat par mois'!G$2),('Entree - Sortie'!$D$2:$D$9))</f>
        <v>0</v>
      </c>
      <c r="H34" s="17">
        <f>SUMPRODUCT(('Entree - Sortie'!$B$2:$B$9=$A34)*('Entree - Sortie'!$C$2:$C$9=H$4)*(MONTH('Entree - Sortie'!$A$2:$A$9)='Stat par mois'!H$2),('Entree - Sortie'!$D$2:$D$9))</f>
        <v>0</v>
      </c>
      <c r="I34" s="17">
        <f>SUMPRODUCT(('Entree - Sortie'!$B$2:$B$9=$A34)*('Entree - Sortie'!$C$2:$C$9=I$4)*(MONTH('Entree - Sortie'!$A$2:$A$9)='Stat par mois'!I$2),('Entree - Sortie'!$D$2:$D$9))</f>
        <v>0</v>
      </c>
      <c r="J34" s="17">
        <f>SUMPRODUCT(('Entree - Sortie'!$B$2:$B$9=$A34)*('Entree - Sortie'!$C$2:$C$9=J$4)*(MONTH('Entree - Sortie'!$A$2:$A$9)='Stat par mois'!J$2),('Entree - Sortie'!$D$2:$D$9))</f>
        <v>0</v>
      </c>
      <c r="K34" s="17">
        <f>SUMPRODUCT(('Entree - Sortie'!$B$2:$B$9=$A34)*('Entree - Sortie'!$C$2:$C$9=K$4)*(MONTH('Entree - Sortie'!$A$2:$A$9)='Stat par mois'!K$2),('Entree - Sortie'!$D$2:$D$9))</f>
        <v>0</v>
      </c>
      <c r="L34" s="17">
        <f>SUMPRODUCT(('Entree - Sortie'!$B$2:$B$9=$A34)*('Entree - Sortie'!$C$2:$C$9=L$4)*(MONTH('Entree - Sortie'!$A$2:$A$9)='Stat par mois'!L$2),('Entree - Sortie'!$D$2:$D$9))</f>
        <v>0</v>
      </c>
      <c r="M34" s="17">
        <f>SUMPRODUCT(('Entree - Sortie'!$B$2:$B$9=$A34)*('Entree - Sortie'!$C$2:$C$9=M$4)*(MONTH('Entree - Sortie'!$A$2:$A$9)='Stat par mois'!M$2),('Entree - Sortie'!$D$2:$D$9))</f>
        <v>0</v>
      </c>
      <c r="N34" s="17">
        <f>SUMPRODUCT(('Entree - Sortie'!$B$2:$B$9=$A34)*('Entree - Sortie'!$C$2:$C$9=N$4)*(MONTH('Entree - Sortie'!$A$2:$A$9)='Stat par mois'!N$2),('Entree - Sortie'!$D$2:$D$9))</f>
        <v>0</v>
      </c>
      <c r="O34" s="17">
        <f>SUMPRODUCT(('Entree - Sortie'!$B$2:$B$9=$A34)*('Entree - Sortie'!$C$2:$C$9=O$4)*(MONTH('Entree - Sortie'!$A$2:$A$9)='Stat par mois'!O$2),('Entree - Sortie'!$D$2:$D$9))</f>
        <v>0</v>
      </c>
      <c r="P34" s="17">
        <f>SUMPRODUCT(('Entree - Sortie'!$B$2:$B$9=$A34)*('Entree - Sortie'!$C$2:$C$9=P$4)*(MONTH('Entree - Sortie'!$A$2:$A$9)='Stat par mois'!P$2),('Entree - Sortie'!$D$2:$D$9))</f>
        <v>0</v>
      </c>
      <c r="Q34" s="17">
        <f>SUMPRODUCT(('Entree - Sortie'!$B$2:$B$9=$A34)*('Entree - Sortie'!$C$2:$C$9=Q$4)*(MONTH('Entree - Sortie'!$A$2:$A$9)='Stat par mois'!Q$2),('Entree - Sortie'!$D$2:$D$9))</f>
        <v>0</v>
      </c>
      <c r="R34" s="17">
        <f>SUMPRODUCT(('Entree - Sortie'!$B$2:$B$9=$A34)*('Entree - Sortie'!$C$2:$C$9=R$4)*(MONTH('Entree - Sortie'!$A$2:$A$9)='Stat par mois'!R$2),('Entree - Sortie'!$D$2:$D$9))</f>
        <v>0</v>
      </c>
      <c r="S34" s="17">
        <f>SUMPRODUCT(('Entree - Sortie'!$B$2:$B$9=$A34)*('Entree - Sortie'!$C$2:$C$9=S$4)*(MONTH('Entree - Sortie'!$A$2:$A$9)='Stat par mois'!S$2),('Entree - Sortie'!$D$2:$D$9))</f>
        <v>0</v>
      </c>
      <c r="T34" s="17">
        <f>SUMPRODUCT(('Entree - Sortie'!$B$2:$B$9=$A34)*('Entree - Sortie'!$C$2:$C$9=T$4)*(MONTH('Entree - Sortie'!$A$2:$A$9)='Stat par mois'!T$2),('Entree - Sortie'!$D$2:$D$9))</f>
        <v>0</v>
      </c>
      <c r="U34" s="17">
        <f>SUMPRODUCT(('Entree - Sortie'!$B$2:$B$9=$A34)*('Entree - Sortie'!$C$2:$C$9=U$4)*(MONTH('Entree - Sortie'!$A$2:$A$9)='Stat par mois'!U$2),('Entree - Sortie'!$D$2:$D$9))</f>
        <v>0</v>
      </c>
      <c r="V34" s="17">
        <f>SUMPRODUCT(('Entree - Sortie'!$B$2:$B$9=$A34)*('Entree - Sortie'!$C$2:$C$9=V$4)*(MONTH('Entree - Sortie'!$A$2:$A$9)='Stat par mois'!V$2),('Entree - Sortie'!$D$2:$D$9))</f>
        <v>0</v>
      </c>
      <c r="W34" s="17">
        <f>SUMPRODUCT(('Entree - Sortie'!$B$2:$B$9=$A34)*('Entree - Sortie'!$C$2:$C$9=W$4)*(MONTH('Entree - Sortie'!$A$2:$A$9)='Stat par mois'!W$2),('Entree - Sortie'!$D$2:$D$9))</f>
        <v>0</v>
      </c>
      <c r="X34" s="17">
        <f>SUMPRODUCT(('Entree - Sortie'!$B$2:$B$9=$A34)*('Entree - Sortie'!$C$2:$C$9=X$4)*(MONTH('Entree - Sortie'!$A$2:$A$9)='Stat par mois'!X$2),('Entree - Sortie'!$D$2:$D$9))</f>
        <v>0</v>
      </c>
      <c r="Y34" s="17">
        <f>SUMPRODUCT(('Entree - Sortie'!$B$2:$B$9=$A34)*('Entree - Sortie'!$C$2:$C$9=Y$4)*(MONTH('Entree - Sortie'!$A$2:$A$9)='Stat par mois'!Y$2),('Entree - Sortie'!$D$2:$D$9))</f>
        <v>0</v>
      </c>
    </row>
    <row r="35" spans="1:25">
      <c r="A35" t="str">
        <f>'liste produit'!A35</f>
        <v>Aluwash</v>
      </c>
      <c r="B35" s="17">
        <f>SUMPRODUCT(('Entree - Sortie'!$B$2:$B$9=$A35)*('Entree - Sortie'!$C$2:$C$9=B$4)*(MONTH('Entree - Sortie'!$A$2:$A$9)='Stat par mois'!B$2),('Entree - Sortie'!$D$2:$D$9))</f>
        <v>0</v>
      </c>
      <c r="C35" s="17">
        <f>SUMPRODUCT(('Entree - Sortie'!$B$2:$B$9=$A35)*('Entree - Sortie'!$C$2:$C$9=C$4)*(MONTH('Entree - Sortie'!$A$2:$A$9)='Stat par mois'!C$2),('Entree - Sortie'!$D$2:$D$9))</f>
        <v>0</v>
      </c>
      <c r="D35" s="17">
        <f>SUMPRODUCT(('Entree - Sortie'!$B$2:$B$9=$A35)*('Entree - Sortie'!$C$2:$C$9=D$4)*(MONTH('Entree - Sortie'!$A$2:$A$9)='Stat par mois'!D$2),('Entree - Sortie'!$D$2:$D$9))</f>
        <v>0</v>
      </c>
      <c r="E35" s="17">
        <f>SUMPRODUCT(('Entree - Sortie'!$B$2:$B$9=$A35)*('Entree - Sortie'!$C$2:$C$9=E$4)*(MONTH('Entree - Sortie'!$A$2:$A$9)='Stat par mois'!E$2),('Entree - Sortie'!$D$2:$D$9))</f>
        <v>0</v>
      </c>
      <c r="F35" s="17">
        <f>SUMPRODUCT(('Entree - Sortie'!$B$2:$B$9=$A35)*('Entree - Sortie'!$C$2:$C$9=F$4)*(MONTH('Entree - Sortie'!$A$2:$A$9)='Stat par mois'!F$2),('Entree - Sortie'!$D$2:$D$9))</f>
        <v>0</v>
      </c>
      <c r="G35" s="17">
        <f>SUMPRODUCT(('Entree - Sortie'!$B$2:$B$9=$A35)*('Entree - Sortie'!$C$2:$C$9=G$4)*(MONTH('Entree - Sortie'!$A$2:$A$9)='Stat par mois'!G$2),('Entree - Sortie'!$D$2:$D$9))</f>
        <v>0</v>
      </c>
      <c r="H35" s="17">
        <f>SUMPRODUCT(('Entree - Sortie'!$B$2:$B$9=$A35)*('Entree - Sortie'!$C$2:$C$9=H$4)*(MONTH('Entree - Sortie'!$A$2:$A$9)='Stat par mois'!H$2),('Entree - Sortie'!$D$2:$D$9))</f>
        <v>0</v>
      </c>
      <c r="I35" s="17">
        <f>SUMPRODUCT(('Entree - Sortie'!$B$2:$B$9=$A35)*('Entree - Sortie'!$C$2:$C$9=I$4)*(MONTH('Entree - Sortie'!$A$2:$A$9)='Stat par mois'!I$2),('Entree - Sortie'!$D$2:$D$9))</f>
        <v>0</v>
      </c>
      <c r="J35" s="17">
        <f>SUMPRODUCT(('Entree - Sortie'!$B$2:$B$9=$A35)*('Entree - Sortie'!$C$2:$C$9=J$4)*(MONTH('Entree - Sortie'!$A$2:$A$9)='Stat par mois'!J$2),('Entree - Sortie'!$D$2:$D$9))</f>
        <v>0</v>
      </c>
      <c r="K35" s="17">
        <f>SUMPRODUCT(('Entree - Sortie'!$B$2:$B$9=$A35)*('Entree - Sortie'!$C$2:$C$9=K$4)*(MONTH('Entree - Sortie'!$A$2:$A$9)='Stat par mois'!K$2),('Entree - Sortie'!$D$2:$D$9))</f>
        <v>0</v>
      </c>
      <c r="L35" s="17">
        <f>SUMPRODUCT(('Entree - Sortie'!$B$2:$B$9=$A35)*('Entree - Sortie'!$C$2:$C$9=L$4)*(MONTH('Entree - Sortie'!$A$2:$A$9)='Stat par mois'!L$2),('Entree - Sortie'!$D$2:$D$9))</f>
        <v>0</v>
      </c>
      <c r="M35" s="17">
        <f>SUMPRODUCT(('Entree - Sortie'!$B$2:$B$9=$A35)*('Entree - Sortie'!$C$2:$C$9=M$4)*(MONTH('Entree - Sortie'!$A$2:$A$9)='Stat par mois'!M$2),('Entree - Sortie'!$D$2:$D$9))</f>
        <v>0</v>
      </c>
      <c r="N35" s="17">
        <f>SUMPRODUCT(('Entree - Sortie'!$B$2:$B$9=$A35)*('Entree - Sortie'!$C$2:$C$9=N$4)*(MONTH('Entree - Sortie'!$A$2:$A$9)='Stat par mois'!N$2),('Entree - Sortie'!$D$2:$D$9))</f>
        <v>0</v>
      </c>
      <c r="O35" s="17">
        <f>SUMPRODUCT(('Entree - Sortie'!$B$2:$B$9=$A35)*('Entree - Sortie'!$C$2:$C$9=O$4)*(MONTH('Entree - Sortie'!$A$2:$A$9)='Stat par mois'!O$2),('Entree - Sortie'!$D$2:$D$9))</f>
        <v>0</v>
      </c>
      <c r="P35" s="17">
        <f>SUMPRODUCT(('Entree - Sortie'!$B$2:$B$9=$A35)*('Entree - Sortie'!$C$2:$C$9=P$4)*(MONTH('Entree - Sortie'!$A$2:$A$9)='Stat par mois'!P$2),('Entree - Sortie'!$D$2:$D$9))</f>
        <v>0</v>
      </c>
      <c r="Q35" s="17">
        <f>SUMPRODUCT(('Entree - Sortie'!$B$2:$B$9=$A35)*('Entree - Sortie'!$C$2:$C$9=Q$4)*(MONTH('Entree - Sortie'!$A$2:$A$9)='Stat par mois'!Q$2),('Entree - Sortie'!$D$2:$D$9))</f>
        <v>0</v>
      </c>
      <c r="R35" s="17">
        <f>SUMPRODUCT(('Entree - Sortie'!$B$2:$B$9=$A35)*('Entree - Sortie'!$C$2:$C$9=R$4)*(MONTH('Entree - Sortie'!$A$2:$A$9)='Stat par mois'!R$2),('Entree - Sortie'!$D$2:$D$9))</f>
        <v>0</v>
      </c>
      <c r="S35" s="17">
        <f>SUMPRODUCT(('Entree - Sortie'!$B$2:$B$9=$A35)*('Entree - Sortie'!$C$2:$C$9=S$4)*(MONTH('Entree - Sortie'!$A$2:$A$9)='Stat par mois'!S$2),('Entree - Sortie'!$D$2:$D$9))</f>
        <v>0</v>
      </c>
      <c r="T35" s="17">
        <f>SUMPRODUCT(('Entree - Sortie'!$B$2:$B$9=$A35)*('Entree - Sortie'!$C$2:$C$9=T$4)*(MONTH('Entree - Sortie'!$A$2:$A$9)='Stat par mois'!T$2),('Entree - Sortie'!$D$2:$D$9))</f>
        <v>0</v>
      </c>
      <c r="U35" s="17">
        <f>SUMPRODUCT(('Entree - Sortie'!$B$2:$B$9=$A35)*('Entree - Sortie'!$C$2:$C$9=U$4)*(MONTH('Entree - Sortie'!$A$2:$A$9)='Stat par mois'!U$2),('Entree - Sortie'!$D$2:$D$9))</f>
        <v>0</v>
      </c>
      <c r="V35" s="17">
        <f>SUMPRODUCT(('Entree - Sortie'!$B$2:$B$9=$A35)*('Entree - Sortie'!$C$2:$C$9=V$4)*(MONTH('Entree - Sortie'!$A$2:$A$9)='Stat par mois'!V$2),('Entree - Sortie'!$D$2:$D$9))</f>
        <v>0</v>
      </c>
      <c r="W35" s="17">
        <f>SUMPRODUCT(('Entree - Sortie'!$B$2:$B$9=$A35)*('Entree - Sortie'!$C$2:$C$9=W$4)*(MONTH('Entree - Sortie'!$A$2:$A$9)='Stat par mois'!W$2),('Entree - Sortie'!$D$2:$D$9))</f>
        <v>0</v>
      </c>
      <c r="X35" s="17">
        <f>SUMPRODUCT(('Entree - Sortie'!$B$2:$B$9=$A35)*('Entree - Sortie'!$C$2:$C$9=X$4)*(MONTH('Entree - Sortie'!$A$2:$A$9)='Stat par mois'!X$2),('Entree - Sortie'!$D$2:$D$9))</f>
        <v>0</v>
      </c>
      <c r="Y35" s="17">
        <f>SUMPRODUCT(('Entree - Sortie'!$B$2:$B$9=$A35)*('Entree - Sortie'!$C$2:$C$9=Y$4)*(MONTH('Entree - Sortie'!$A$2:$A$9)='Stat par mois'!Y$2),('Entree - Sortie'!$D$2:$D$9))</f>
        <v>0</v>
      </c>
    </row>
    <row r="36" spans="1:25">
      <c r="A36">
        <f>'liste produit'!A36</f>
        <v>0</v>
      </c>
    </row>
    <row r="37" spans="1:25">
      <c r="A37">
        <f>'liste produit'!A37</f>
        <v>0</v>
      </c>
    </row>
    <row r="38" spans="1:25">
      <c r="A38">
        <f>'liste produit'!A38</f>
        <v>0</v>
      </c>
    </row>
    <row r="39" spans="1:25">
      <c r="A39">
        <f>'liste produit'!A39</f>
        <v>0</v>
      </c>
    </row>
    <row r="40" spans="1:25">
      <c r="A40">
        <f>'liste produit'!A40</f>
        <v>0</v>
      </c>
    </row>
    <row r="41" spans="1:25">
      <c r="A41">
        <f>'liste produit'!A41</f>
        <v>0</v>
      </c>
    </row>
    <row r="42" spans="1:25">
      <c r="A42">
        <f>'liste produit'!A42</f>
        <v>0</v>
      </c>
    </row>
    <row r="43" spans="1:25">
      <c r="A43">
        <f>'liste produit'!A43</f>
        <v>0</v>
      </c>
    </row>
    <row r="44" spans="1:25">
      <c r="A44">
        <f>'liste produit'!A44</f>
        <v>0</v>
      </c>
    </row>
    <row r="45" spans="1:25">
      <c r="A45">
        <f>'liste produit'!A45</f>
        <v>0</v>
      </c>
    </row>
  </sheetData>
  <mergeCells count="13">
    <mergeCell ref="T3:U3"/>
    <mergeCell ref="V3:W3"/>
    <mergeCell ref="X3:Y3"/>
    <mergeCell ref="Z3:AB3"/>
    <mergeCell ref="B3:C3"/>
    <mergeCell ref="D3:E3"/>
    <mergeCell ref="F3:G3"/>
    <mergeCell ref="H3:I3"/>
    <mergeCell ref="J3:K3"/>
    <mergeCell ref="L3:M3"/>
    <mergeCell ref="N3:O3"/>
    <mergeCell ref="P3:Q3"/>
    <mergeCell ref="R3:S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A2" sqref="A2"/>
    </sheetView>
  </sheetViews>
  <sheetFormatPr defaultColWidth="11.42578125" defaultRowHeight="15"/>
  <cols>
    <col min="1" max="1" width="11.42578125" style="7"/>
    <col min="2" max="2" width="27.42578125" customWidth="1"/>
    <col min="3" max="3" width="19.28515625" style="7" bestFit="1" customWidth="1"/>
    <col min="4" max="4" width="11.42578125" style="7"/>
  </cols>
  <sheetData>
    <row r="1" spans="1:4">
      <c r="A1" s="7" t="s">
        <v>31</v>
      </c>
      <c r="B1" t="s">
        <v>30</v>
      </c>
      <c r="C1" s="7" t="s">
        <v>32</v>
      </c>
      <c r="D1" s="7" t="s">
        <v>52</v>
      </c>
    </row>
    <row r="2" spans="1:4">
      <c r="A2" s="15">
        <v>41656</v>
      </c>
      <c r="B2" t="s">
        <v>0</v>
      </c>
      <c r="C2" s="7" t="s">
        <v>33</v>
      </c>
      <c r="D2" s="7">
        <v>5</v>
      </c>
    </row>
    <row r="3" spans="1:4">
      <c r="A3" s="15">
        <v>41960</v>
      </c>
      <c r="B3" t="s">
        <v>2</v>
      </c>
      <c r="C3" s="7" t="s">
        <v>33</v>
      </c>
      <c r="D3" s="7">
        <v>2</v>
      </c>
    </row>
    <row r="4" spans="1:4">
      <c r="A4" s="15">
        <v>41961</v>
      </c>
      <c r="B4" t="s">
        <v>4</v>
      </c>
      <c r="C4" s="7" t="s">
        <v>33</v>
      </c>
      <c r="D4" s="7">
        <v>3</v>
      </c>
    </row>
    <row r="5" spans="1:4">
      <c r="A5" s="15">
        <v>41961</v>
      </c>
      <c r="B5" t="s">
        <v>5</v>
      </c>
      <c r="C5" s="7" t="s">
        <v>33</v>
      </c>
      <c r="D5" s="7">
        <v>5</v>
      </c>
    </row>
    <row r="6" spans="1:4">
      <c r="A6" s="15">
        <v>42327</v>
      </c>
      <c r="B6" t="s">
        <v>26</v>
      </c>
      <c r="C6" s="7" t="s">
        <v>33</v>
      </c>
      <c r="D6" s="7">
        <v>8</v>
      </c>
    </row>
    <row r="7" spans="1:4">
      <c r="A7" s="15">
        <v>41962</v>
      </c>
      <c r="B7" t="s">
        <v>0</v>
      </c>
      <c r="C7" s="7" t="s">
        <v>34</v>
      </c>
      <c r="D7" s="7">
        <v>1</v>
      </c>
    </row>
    <row r="8" spans="1:4">
      <c r="A8" s="15">
        <v>41962</v>
      </c>
      <c r="B8" t="s">
        <v>0</v>
      </c>
      <c r="C8" s="7" t="s">
        <v>34</v>
      </c>
      <c r="D8" s="7">
        <v>1</v>
      </c>
    </row>
    <row r="9" spans="1:4">
      <c r="A9" s="15">
        <v>42328</v>
      </c>
      <c r="B9" t="s">
        <v>0</v>
      </c>
      <c r="C9" s="7" t="s">
        <v>33</v>
      </c>
      <c r="D9" s="7">
        <v>5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produit'!$A$3:$A$4</xm:f>
          </x14:formula1>
          <xm:sqref>C2:C36</xm:sqref>
        </x14:dataValidation>
        <x14:dataValidation type="list" allowBlank="1" showInputMessage="1" showErrorMessage="1">
          <x14:formula1>
            <xm:f>'liste produit'!$A$5:$A$35</xm:f>
          </x14:formula1>
          <xm:sqref>B2:B65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B36"/>
  <sheetViews>
    <sheetView workbookViewId="0">
      <selection activeCell="A5" sqref="A5"/>
    </sheetView>
  </sheetViews>
  <sheetFormatPr defaultColWidth="11.42578125" defaultRowHeight="15"/>
  <cols>
    <col min="1" max="1" width="24.7109375" style="4" bestFit="1" customWidth="1"/>
  </cols>
  <sheetData>
    <row r="1" spans="1:2">
      <c r="A1" s="2"/>
      <c r="B1" s="1"/>
    </row>
    <row r="2" spans="1:2" ht="18.75">
      <c r="A2" s="5" t="s">
        <v>30</v>
      </c>
      <c r="B2" s="1"/>
    </row>
    <row r="3" spans="1:2">
      <c r="A3" s="6" t="s">
        <v>33</v>
      </c>
      <c r="B3" s="1"/>
    </row>
    <row r="4" spans="1:2">
      <c r="A4" s="2" t="s">
        <v>34</v>
      </c>
      <c r="B4" s="1"/>
    </row>
    <row r="5" spans="1:2">
      <c r="A5" s="2" t="s">
        <v>0</v>
      </c>
      <c r="B5" s="1"/>
    </row>
    <row r="6" spans="1:2">
      <c r="A6" s="2" t="s">
        <v>1</v>
      </c>
      <c r="B6" s="1"/>
    </row>
    <row r="7" spans="1:2">
      <c r="A7" s="2" t="s">
        <v>2</v>
      </c>
      <c r="B7" s="1"/>
    </row>
    <row r="8" spans="1:2">
      <c r="A8" s="2" t="s">
        <v>3</v>
      </c>
      <c r="B8" s="1"/>
    </row>
    <row r="9" spans="1:2">
      <c r="A9" s="2" t="s">
        <v>4</v>
      </c>
      <c r="B9" s="1"/>
    </row>
    <row r="10" spans="1:2">
      <c r="A10" s="2" t="s">
        <v>5</v>
      </c>
      <c r="B10" s="1"/>
    </row>
    <row r="11" spans="1:2">
      <c r="A11" s="2" t="s">
        <v>6</v>
      </c>
      <c r="B11" s="1"/>
    </row>
    <row r="12" spans="1:2">
      <c r="A12" s="2" t="s">
        <v>7</v>
      </c>
      <c r="B12" s="1"/>
    </row>
    <row r="13" spans="1:2">
      <c r="A13" s="2" t="s">
        <v>8</v>
      </c>
      <c r="B13" s="1"/>
    </row>
    <row r="14" spans="1:2">
      <c r="A14" s="2" t="s">
        <v>9</v>
      </c>
      <c r="B14" s="1"/>
    </row>
    <row r="15" spans="1:2">
      <c r="A15" s="2" t="s">
        <v>10</v>
      </c>
      <c r="B15" s="1"/>
    </row>
    <row r="16" spans="1:2">
      <c r="A16" s="2" t="s">
        <v>11</v>
      </c>
      <c r="B16" s="1"/>
    </row>
    <row r="17" spans="1:2">
      <c r="A17" s="2" t="s">
        <v>12</v>
      </c>
      <c r="B17" s="1"/>
    </row>
    <row r="18" spans="1:2">
      <c r="A18" s="2" t="s">
        <v>13</v>
      </c>
      <c r="B18" s="1"/>
    </row>
    <row r="19" spans="1:2">
      <c r="A19" s="3" t="s">
        <v>14</v>
      </c>
      <c r="B19" s="1"/>
    </row>
    <row r="20" spans="1:2">
      <c r="A20" s="3" t="s">
        <v>15</v>
      </c>
      <c r="B20" s="1"/>
    </row>
    <row r="21" spans="1:2">
      <c r="A21" s="3" t="s">
        <v>16</v>
      </c>
      <c r="B21" s="1"/>
    </row>
    <row r="22" spans="1:2">
      <c r="A22" s="3" t="s">
        <v>17</v>
      </c>
      <c r="B22" s="1"/>
    </row>
    <row r="23" spans="1:2">
      <c r="A23" s="3" t="s">
        <v>18</v>
      </c>
      <c r="B23" s="1"/>
    </row>
    <row r="24" spans="1:2">
      <c r="A24" s="3" t="s">
        <v>19</v>
      </c>
      <c r="B24" s="1"/>
    </row>
    <row r="25" spans="1:2">
      <c r="A25" s="3" t="s">
        <v>20</v>
      </c>
      <c r="B25" s="1"/>
    </row>
    <row r="26" spans="1:2">
      <c r="A26" s="3" t="s">
        <v>20</v>
      </c>
      <c r="B26" s="1"/>
    </row>
    <row r="27" spans="1:2">
      <c r="A27" s="3" t="s">
        <v>21</v>
      </c>
      <c r="B27" s="1"/>
    </row>
    <row r="28" spans="1:2">
      <c r="A28" s="3" t="s">
        <v>22</v>
      </c>
      <c r="B28" s="1"/>
    </row>
    <row r="29" spans="1:2">
      <c r="A29" s="3" t="s">
        <v>23</v>
      </c>
      <c r="B29" s="1"/>
    </row>
    <row r="30" spans="1:2">
      <c r="A30" s="3" t="s">
        <v>24</v>
      </c>
      <c r="B30" s="1"/>
    </row>
    <row r="31" spans="1:2">
      <c r="A31" s="3" t="s">
        <v>25</v>
      </c>
      <c r="B31" s="1"/>
    </row>
    <row r="32" spans="1:2">
      <c r="A32" s="3" t="s">
        <v>26</v>
      </c>
      <c r="B32" s="1"/>
    </row>
    <row r="33" spans="1:2">
      <c r="A33" s="3" t="s">
        <v>27</v>
      </c>
      <c r="B33" s="1"/>
    </row>
    <row r="34" spans="1:2">
      <c r="A34" s="3" t="s">
        <v>28</v>
      </c>
      <c r="B34" s="1"/>
    </row>
    <row r="35" spans="1:2">
      <c r="A35" s="3" t="s">
        <v>29</v>
      </c>
      <c r="B35" s="1"/>
    </row>
    <row r="36" spans="1:2">
      <c r="A36" s="2"/>
      <c r="B36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Stock</vt:lpstr>
      <vt:lpstr>Stat par mois</vt:lpstr>
      <vt:lpstr>Entree - Sortie</vt:lpstr>
      <vt:lpstr>liste produit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mduquesn</cp:lastModifiedBy>
  <dcterms:created xsi:type="dcterms:W3CDTF">2014-11-19T14:34:33Z</dcterms:created>
  <dcterms:modified xsi:type="dcterms:W3CDTF">2014-11-19T20:34:21Z</dcterms:modified>
</cp:coreProperties>
</file>