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filterPrivacy="1"/>
  <xr:revisionPtr revIDLastSave="0" documentId="13_ncr:1_{A4EA96C9-2DDB-43AE-8F16-00272D9F926A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6" i="1" l="1"/>
  <c r="N6" i="1"/>
  <c r="M6" i="1"/>
  <c r="L6" i="1"/>
  <c r="K6" i="1"/>
  <c r="J6" i="1"/>
  <c r="I6" i="1"/>
  <c r="H6" i="1"/>
  <c r="G6" i="1"/>
  <c r="F6" i="1"/>
  <c r="E6" i="1"/>
  <c r="D6" i="1"/>
  <c r="O7" i="1"/>
  <c r="N7" i="1"/>
  <c r="M7" i="1"/>
  <c r="L7" i="1"/>
  <c r="K7" i="1"/>
  <c r="E7" i="1"/>
  <c r="D7" i="1"/>
  <c r="J7" i="1"/>
  <c r="I7" i="1"/>
  <c r="H7" i="1"/>
  <c r="G7" i="1"/>
  <c r="F7" i="1"/>
</calcChain>
</file>

<file path=xl/sharedStrings.xml><?xml version="1.0" encoding="utf-8"?>
<sst xmlns="http://schemas.openxmlformats.org/spreadsheetml/2006/main" count="7" uniqueCount="7">
  <si>
    <t>DATE EFFET</t>
  </si>
  <si>
    <t>MOUVEMENT</t>
  </si>
  <si>
    <t>Montant à répartir</t>
  </si>
  <si>
    <t>Sortie</t>
  </si>
  <si>
    <t>Entrée</t>
  </si>
  <si>
    <t>mon produit rentre en mars, donc je répartis sur les mois restants</t>
  </si>
  <si>
    <t>Mon produit sort en octobre, donc je prends la charge de janvier en septembre, et plus rien ensuite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</si>
</sst>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[$-40C]mmm\-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0" fillId="2" borderId="0" xfId="0" applyFill="1"/>
    <xf numFmtId="3" fontId="0" fillId="2" borderId="0" xfId="0" applyNumberFormat="1" applyFill="1"/>
    <xf numFmtId="3" fontId="0" fillId="2" borderId="4" xfId="0" applyNumberFormat="1" applyFill="1" applyBorder="1"/>
    <xf numFmtId="3" fontId="0" fillId="2" borderId="7" xfId="0" applyNumberFormat="1" applyFill="1" applyBorder="1"/>
    <xf numFmtId="0" fontId="0" fillId="2" borderId="3" xfId="0" applyFill="1" applyBorder="1"/>
    <xf numFmtId="3" fontId="0" fillId="2" borderId="8" xfId="0" applyNumberFormat="1" applyFill="1" applyBorder="1"/>
    <xf numFmtId="0" fontId="0" fillId="2" borderId="2" xfId="0" applyFill="1" applyBorder="1"/>
    <xf numFmtId="165" fontId="2" fillId="3" borderId="9" xfId="1" applyNumberFormat="1" applyFont="1" applyFill="1" applyBorder="1" applyAlignment="1" applyProtection="1">
      <alignment horizontal="center" vertical="center" wrapText="1"/>
    </xf>
    <xf numFmtId="165" fontId="2" fillId="3" borderId="10" xfId="1" applyNumberFormat="1" applyFont="1" applyFill="1" applyBorder="1" applyAlignment="1" applyProtection="1">
      <alignment horizontal="center" vertical="center" wrapText="1"/>
    </xf>
    <xf numFmtId="165" fontId="2" fillId="3" borderId="6" xfId="1" applyNumberFormat="1" applyFont="1" applyFill="1" applyBorder="1" applyAlignment="1" applyProtection="1">
      <alignment horizontal="center" vertical="center" wrapText="1"/>
    </xf>
    <xf numFmtId="0" fontId="0" fillId="2" borderId="7" xfId="0" applyFill="1" applyBorder="1"/>
    <xf numFmtId="0" fontId="0" fillId="2" borderId="8" xfId="0" applyFill="1" applyBorder="1"/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0" fillId="2" borderId="0" xfId="0" applyFill="1" applyAlignment="1">
      <alignment horizontal="center"/>
    </xf>
    <xf numFmtId="14" fontId="0" fillId="2" borderId="4" xfId="0" applyNumberFormat="1" applyFill="1" applyBorder="1"/>
    <xf numFmtId="0" fontId="0" fillId="2" borderId="6" xfId="0" applyFill="1" applyBorder="1" applyAlignment="1">
      <alignment horizontal="right"/>
    </xf>
    <xf numFmtId="0" fontId="0" fillId="2" borderId="3" xfId="0" applyFill="1" applyBorder="1" applyAlignment="1">
      <alignment horizontal="right"/>
    </xf>
    <xf numFmtId="14" fontId="0" fillId="2" borderId="7" xfId="0" applyNumberFormat="1" applyFill="1" applyBorder="1"/>
    <xf numFmtId="3" fontId="0" fillId="4" borderId="4" xfId="0" applyNumberFormat="1" applyFill="1" applyBorder="1" applyAlignment="1">
      <alignment horizontal="center"/>
    </xf>
    <xf numFmtId="3" fontId="0" fillId="4" borderId="5" xfId="0" applyNumberFormat="1" applyFill="1" applyBorder="1" applyAlignment="1">
      <alignment horizontal="center"/>
    </xf>
    <xf numFmtId="3" fontId="0" fillId="4" borderId="6" xfId="0" applyNumberFormat="1" applyFill="1" applyBorder="1" applyAlignment="1">
      <alignment horizontal="center"/>
    </xf>
    <xf numFmtId="3" fontId="0" fillId="4" borderId="7" xfId="0" applyNumberFormat="1" applyFill="1" applyBorder="1" applyAlignment="1">
      <alignment horizontal="center"/>
    </xf>
    <xf numFmtId="3" fontId="0" fillId="4" borderId="0" xfId="0" applyNumberFormat="1" applyFill="1" applyBorder="1" applyAlignment="1">
      <alignment horizontal="center"/>
    </xf>
    <xf numFmtId="3" fontId="0" fillId="4" borderId="3" xfId="0" applyNumberFormat="1" applyFill="1" applyBorder="1" applyAlignment="1">
      <alignment horizontal="center"/>
    </xf>
    <xf numFmtId="3" fontId="0" fillId="4" borderId="8" xfId="0" applyNumberFormat="1" applyFill="1" applyBorder="1" applyAlignment="1">
      <alignment horizontal="center"/>
    </xf>
    <xf numFmtId="3" fontId="0" fillId="4" borderId="1" xfId="0" applyNumberFormat="1" applyFill="1" applyBorder="1" applyAlignment="1">
      <alignment horizontal="center"/>
    </xf>
    <xf numFmtId="3" fontId="0" fillId="4" borderId="2" xfId="0" applyNumberForma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P16"/>
  <sheetViews>
    <sheetView tabSelected="1" workbookViewId="0">
      <selection activeCell="D6" sqref="D6"/>
    </sheetView>
  </sheetViews>
  <sheetFormatPr defaultColWidth="11.453125" defaultRowHeight="14.5" x14ac:dyDescent="0.35"/>
  <cols>
    <col min="1" max="1" width="16.453125" style="1" bestFit="1" customWidth="1"/>
    <col min="2" max="2" width="11.81640625" style="1" bestFit="1" customWidth="1"/>
    <col min="3" max="3" width="12.7265625" style="1" bestFit="1" customWidth="1"/>
    <col min="4" max="4" width="8.81640625" style="15" bestFit="1" customWidth="1"/>
    <col min="5" max="5" width="8.54296875" style="15" bestFit="1" customWidth="1"/>
    <col min="6" max="6" width="8.81640625" style="15" bestFit="1" customWidth="1"/>
    <col min="7" max="7" width="7.81640625" style="15" bestFit="1" customWidth="1"/>
    <col min="8" max="8" width="7.54296875" style="15" bestFit="1" customWidth="1"/>
    <col min="9" max="10" width="7.7265625" style="15" bestFit="1" customWidth="1"/>
    <col min="11" max="11" width="8.26953125" style="15" bestFit="1" customWidth="1"/>
    <col min="12" max="12" width="8.81640625" style="15" bestFit="1" customWidth="1"/>
    <col min="13" max="13" width="7.6328125" style="15" bestFit="1" customWidth="1"/>
    <col min="14" max="14" width="8.1796875" style="15" bestFit="1" customWidth="1"/>
    <col min="15" max="15" width="8.08984375" style="15" bestFit="1" customWidth="1"/>
    <col min="16" max="16384" width="11.453125" style="1"/>
  </cols>
  <sheetData>
    <row r="4" spans="1:16" ht="15" thickBot="1" x14ac:dyDescent="0.4"/>
    <row r="5" spans="1:16" ht="15" thickBot="1" x14ac:dyDescent="0.4">
      <c r="A5" s="15" t="s">
        <v>2</v>
      </c>
      <c r="B5" s="13" t="s">
        <v>0</v>
      </c>
      <c r="C5" s="14" t="s">
        <v>1</v>
      </c>
      <c r="D5" s="8">
        <v>43831</v>
      </c>
      <c r="E5" s="9">
        <v>43862</v>
      </c>
      <c r="F5" s="9">
        <v>43891</v>
      </c>
      <c r="G5" s="9">
        <v>43922</v>
      </c>
      <c r="H5" s="9">
        <v>43952</v>
      </c>
      <c r="I5" s="9">
        <v>43983</v>
      </c>
      <c r="J5" s="9">
        <v>44013</v>
      </c>
      <c r="K5" s="9">
        <v>44044</v>
      </c>
      <c r="L5" s="9">
        <v>44075</v>
      </c>
      <c r="M5" s="9">
        <v>44105</v>
      </c>
      <c r="N5" s="9">
        <v>44136</v>
      </c>
      <c r="O5" s="10">
        <v>44166</v>
      </c>
    </row>
    <row r="6" spans="1:16" x14ac:dyDescent="0.35">
      <c r="A6" s="3">
        <v>28800</v>
      </c>
      <c r="B6" s="16">
        <v>44105</v>
      </c>
      <c r="C6" s="17" t="s">
        <v>3</v>
      </c>
      <c r="D6" s="20">
        <f t="shared" ref="D6:E7" si="0">IF($C6="Sortie",IF(MONTH(D$5)&gt;=MONTH($B6),0,$A6/MONTH($B6)),IF(MONTH(D$5)&gt;=MONTH($B6),$A6/(13-MONTH($B6)),0))</f>
        <v>2880</v>
      </c>
      <c r="E6" s="21">
        <f t="shared" si="0"/>
        <v>2880</v>
      </c>
      <c r="F6" s="21">
        <f>IF($C6="Sortie",IF(MONTH(F$5)&gt;=MONTH($B6),0,$A6/MONTH($B6)),IF(MONTH(F$5)&gt;=MONTH($B6),$A6/(13-MONTH($B6)),0))</f>
        <v>2880</v>
      </c>
      <c r="G6" s="21">
        <f t="shared" ref="G6:O7" si="1">IF($C6="Sortie",IF(MONTH(G$5)&gt;=MONTH($B6),0,$A6/MONTH($B6)),IF(MONTH(G$5)&gt;=MONTH($B6),$A6/(13-MONTH($B6)),0))</f>
        <v>2880</v>
      </c>
      <c r="H6" s="21">
        <f t="shared" si="1"/>
        <v>2880</v>
      </c>
      <c r="I6" s="21">
        <f t="shared" si="1"/>
        <v>2880</v>
      </c>
      <c r="J6" s="21">
        <f t="shared" si="1"/>
        <v>2880</v>
      </c>
      <c r="K6" s="21">
        <f t="shared" si="1"/>
        <v>2880</v>
      </c>
      <c r="L6" s="21">
        <f t="shared" si="1"/>
        <v>2880</v>
      </c>
      <c r="M6" s="21">
        <f t="shared" si="1"/>
        <v>0</v>
      </c>
      <c r="N6" s="21">
        <f t="shared" si="1"/>
        <v>0</v>
      </c>
      <c r="O6" s="22">
        <f t="shared" si="1"/>
        <v>0</v>
      </c>
      <c r="P6" s="1" t="s">
        <v>6</v>
      </c>
    </row>
    <row r="7" spans="1:16" x14ac:dyDescent="0.35">
      <c r="A7" s="4">
        <v>32000.04</v>
      </c>
      <c r="B7" s="19">
        <v>43891</v>
      </c>
      <c r="C7" s="18" t="s">
        <v>4</v>
      </c>
      <c r="D7" s="23">
        <f t="shared" si="0"/>
        <v>0</v>
      </c>
      <c r="E7" s="24">
        <f t="shared" si="0"/>
        <v>0</v>
      </c>
      <c r="F7" s="24">
        <f>IF($C7="Sortie",IF(MONTH(F$5)&gt;=MONTH($B7),0,$A7/MONTH($B7)),IF(MONTH(F$5)&gt;=MONTH($B7),$A7/(13-MONTH($B7)),0))</f>
        <v>3200.0039999999999</v>
      </c>
      <c r="G7" s="24">
        <f t="shared" si="1"/>
        <v>3200.0039999999999</v>
      </c>
      <c r="H7" s="24">
        <f t="shared" si="1"/>
        <v>3200.0039999999999</v>
      </c>
      <c r="I7" s="24">
        <f t="shared" si="1"/>
        <v>3200.0039999999999</v>
      </c>
      <c r="J7" s="24">
        <f t="shared" si="1"/>
        <v>3200.0039999999999</v>
      </c>
      <c r="K7" s="24">
        <f t="shared" si="1"/>
        <v>3200.0039999999999</v>
      </c>
      <c r="L7" s="24">
        <f t="shared" si="1"/>
        <v>3200.0039999999999</v>
      </c>
      <c r="M7" s="24">
        <f t="shared" si="1"/>
        <v>3200.0039999999999</v>
      </c>
      <c r="N7" s="24">
        <f t="shared" si="1"/>
        <v>3200.0039999999999</v>
      </c>
      <c r="O7" s="25">
        <f t="shared" si="1"/>
        <v>3200.0039999999999</v>
      </c>
      <c r="P7" s="1" t="s">
        <v>5</v>
      </c>
    </row>
    <row r="8" spans="1:16" x14ac:dyDescent="0.35">
      <c r="A8" s="4">
        <v>21150</v>
      </c>
      <c r="B8" s="11"/>
      <c r="C8" s="5"/>
      <c r="D8" s="23"/>
      <c r="E8" s="24"/>
      <c r="F8" s="24"/>
      <c r="G8" s="24"/>
      <c r="H8" s="24"/>
      <c r="I8" s="24"/>
      <c r="J8" s="24"/>
      <c r="K8" s="24"/>
      <c r="L8" s="24"/>
      <c r="M8" s="24"/>
      <c r="N8" s="24"/>
      <c r="O8" s="25"/>
    </row>
    <row r="9" spans="1:16" x14ac:dyDescent="0.35">
      <c r="A9" s="4">
        <v>60500.04</v>
      </c>
      <c r="B9" s="11"/>
      <c r="C9" s="5"/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5"/>
    </row>
    <row r="10" spans="1:16" x14ac:dyDescent="0.35">
      <c r="A10" s="4">
        <v>68903.369622980244</v>
      </c>
      <c r="B10" s="11"/>
      <c r="C10" s="5"/>
      <c r="D10" s="23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</row>
    <row r="11" spans="1:16" ht="15" thickBot="1" x14ac:dyDescent="0.4">
      <c r="A11" s="6">
        <v>20873.047755834832</v>
      </c>
      <c r="B11" s="12"/>
      <c r="C11" s="7"/>
      <c r="D11" s="26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8"/>
    </row>
    <row r="12" spans="1:16" x14ac:dyDescent="0.35">
      <c r="A12" s="2"/>
    </row>
    <row r="13" spans="1:16" x14ac:dyDescent="0.35">
      <c r="A13" s="2"/>
    </row>
    <row r="14" spans="1:16" x14ac:dyDescent="0.35">
      <c r="A14" s="2"/>
    </row>
    <row r="15" spans="1:16" x14ac:dyDescent="0.35">
      <c r="A15" s="2"/>
    </row>
    <row r="16" spans="1:16" x14ac:dyDescent="0.35">
      <c r="A16" s="2"/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2019-08-02T18:56:41Z</dcterms:created>
  <dcterms:modified xsi:type="dcterms:W3CDTF">2019-08-02T19:00:33Z</dcterms:modified>
</cp:coreProperties>
</file>