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720" windowHeight="13620"/>
  </bookViews>
  <sheets>
    <sheet name="Ecran" sheetId="1" r:id="rId1"/>
    <sheet name="Impression" sheetId="2" r:id="rId2"/>
  </sheets>
  <calcPr calcId="125725"/>
</workbook>
</file>

<file path=xl/calcChain.xml><?xml version="1.0" encoding="utf-8"?>
<calcChain xmlns="http://schemas.openxmlformats.org/spreadsheetml/2006/main">
  <c r="P14" i="2"/>
  <c r="O14"/>
  <c r="N14"/>
  <c r="M14"/>
  <c r="L14"/>
  <c r="K14"/>
  <c r="J14"/>
  <c r="I14"/>
  <c r="H14"/>
  <c r="G14"/>
  <c r="F14"/>
  <c r="E14"/>
  <c r="D14"/>
  <c r="P13"/>
  <c r="O13"/>
  <c r="N13"/>
  <c r="M13"/>
  <c r="L13"/>
  <c r="K13"/>
  <c r="J13"/>
  <c r="I13"/>
  <c r="H13"/>
  <c r="G13"/>
  <c r="F13"/>
  <c r="E13"/>
  <c r="D13"/>
  <c r="P12"/>
  <c r="O12"/>
  <c r="N12"/>
  <c r="M12"/>
  <c r="L12"/>
  <c r="K12"/>
  <c r="J12"/>
  <c r="I12"/>
  <c r="H12"/>
  <c r="G12"/>
  <c r="F12"/>
  <c r="E12"/>
  <c r="D12"/>
  <c r="P11"/>
  <c r="O11"/>
  <c r="N11"/>
  <c r="M11"/>
  <c r="L11"/>
  <c r="K11"/>
  <c r="J11"/>
  <c r="I11"/>
  <c r="H11"/>
  <c r="G11"/>
  <c r="F11"/>
  <c r="E11"/>
  <c r="D11"/>
  <c r="P10"/>
  <c r="O10"/>
  <c r="N10"/>
  <c r="M10"/>
  <c r="L10"/>
  <c r="K10"/>
  <c r="J10"/>
  <c r="I10"/>
  <c r="H10"/>
  <c r="G10"/>
  <c r="F10"/>
  <c r="E10"/>
  <c r="D10"/>
  <c r="P9"/>
  <c r="O9"/>
  <c r="N9"/>
  <c r="M9"/>
  <c r="L9"/>
  <c r="K9"/>
  <c r="J9"/>
  <c r="I9"/>
  <c r="H9"/>
  <c r="G9"/>
  <c r="F9"/>
  <c r="E9"/>
  <c r="D9"/>
  <c r="P8"/>
  <c r="O8"/>
  <c r="N8"/>
  <c r="M8"/>
  <c r="L8"/>
  <c r="K8"/>
  <c r="J8"/>
  <c r="I8"/>
  <c r="H8"/>
  <c r="G8"/>
  <c r="F8"/>
  <c r="E8"/>
  <c r="D8"/>
  <c r="P7"/>
  <c r="O7"/>
  <c r="N7"/>
  <c r="M7"/>
  <c r="L7"/>
  <c r="K7"/>
  <c r="J7"/>
  <c r="I7"/>
  <c r="H7"/>
  <c r="G7"/>
  <c r="F7"/>
  <c r="E7"/>
  <c r="D7"/>
  <c r="P6"/>
  <c r="O6"/>
  <c r="N6"/>
  <c r="M6"/>
  <c r="L6"/>
  <c r="K6"/>
  <c r="J6"/>
  <c r="I6"/>
  <c r="H6"/>
  <c r="G6"/>
  <c r="F6"/>
  <c r="E6"/>
  <c r="D6"/>
  <c r="P5"/>
  <c r="O5"/>
  <c r="N5"/>
  <c r="M5"/>
  <c r="L5"/>
  <c r="K5"/>
  <c r="J5"/>
  <c r="I5"/>
  <c r="H5"/>
  <c r="G5"/>
  <c r="F5"/>
  <c r="E5"/>
  <c r="D5"/>
  <c r="D4"/>
  <c r="E3"/>
  <c r="E3" i="1"/>
  <c r="G3" s="1"/>
  <c r="I3" s="1"/>
  <c r="K3" s="1"/>
  <c r="M3" s="1"/>
  <c r="O3" s="1"/>
  <c r="O4" i="2" s="1"/>
  <c r="G4" l="1"/>
  <c r="K4"/>
  <c r="E4"/>
  <c r="I4"/>
  <c r="M4"/>
</calcChain>
</file>

<file path=xl/sharedStrings.xml><?xml version="1.0" encoding="utf-8"?>
<sst xmlns="http://schemas.openxmlformats.org/spreadsheetml/2006/main" count="85" uniqueCount="17">
  <si>
    <t>R</t>
  </si>
  <si>
    <t>H</t>
  </si>
  <si>
    <t>Nom</t>
  </si>
  <si>
    <t>Semaine 1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</si>
  <si>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</si>
  <si>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</si>
  <si>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</si>
  <si>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</si>
  <si>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</si>
  <si>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</si>
  <si>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</si>
  <si>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</si>
  <si>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</si>
  <si>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</si>
  <si>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Poste</t>
  </si>
  <si>
    <t>version Ecran</t>
  </si>
  <si>
    <t>version imprimable</t>
  </si>
</sst>
</file>

<file path=xl/styles.xml><?xml version="1.0" encoding="utf-8"?>
<styleSheet xmlns="http://schemas.openxmlformats.org/spreadsheetml/2006/main">
  <numFmts count="1">
    <numFmt numFmtId="164" formatCode="ddd\ d\ mmm"/>
  </numFmts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left" vertical="center"/>
    </xf>
    <xf numFmtId="0" fontId="0" fillId="0" borderId="4" xfId="0" applyBorder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3" fillId="5" borderId="4" xfId="0" applyFont="1" applyFill="1" applyBorder="1" applyAlignment="1">
      <alignment horizontal="right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</dxfs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13"/>
  <sheetViews>
    <sheetView tabSelected="1" workbookViewId="0">
      <selection activeCell="A3" sqref="A3"/>
    </sheetView>
  </sheetViews>
  <sheetFormatPr defaultColWidth="11.42578125" defaultRowHeight="15"/>
  <cols>
    <col min="1" max="1" width="18.42578125" bestFit="1" customWidth="1"/>
    <col min="2" max="3" width="3.7109375" customWidth="1"/>
  </cols>
  <sheetData>
    <row r="2" spans="1:16">
      <c r="E2" s="6" t="s">
        <v>3</v>
      </c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6">
      <c r="A3" s="12" t="s">
        <v>15</v>
      </c>
      <c r="D3" s="4" t="s">
        <v>2</v>
      </c>
      <c r="E3" s="9">
        <f>C3+2</f>
        <v>2</v>
      </c>
      <c r="F3" s="10"/>
      <c r="G3" s="9">
        <f>E3+1</f>
        <v>3</v>
      </c>
      <c r="H3" s="10"/>
      <c r="I3" s="9">
        <f>G3+1</f>
        <v>4</v>
      </c>
      <c r="J3" s="10"/>
      <c r="K3" s="9">
        <f>I3+1</f>
        <v>5</v>
      </c>
      <c r="L3" s="10"/>
      <c r="M3" s="9">
        <f>K3+1</f>
        <v>6</v>
      </c>
      <c r="N3" s="10"/>
      <c r="O3" s="9">
        <f>M3+1</f>
        <v>7</v>
      </c>
      <c r="P3" s="10"/>
    </row>
    <row r="4" spans="1:16">
      <c r="D4" s="4" t="s">
        <v>4</v>
      </c>
      <c r="E4" s="1" t="s">
        <v>14</v>
      </c>
      <c r="F4" s="1">
        <v>1</v>
      </c>
      <c r="G4" s="1" t="s">
        <v>14</v>
      </c>
      <c r="H4" s="1">
        <v>6</v>
      </c>
      <c r="I4" s="2" t="s">
        <v>0</v>
      </c>
      <c r="J4" s="3" t="s">
        <v>1</v>
      </c>
      <c r="K4" s="1" t="s">
        <v>14</v>
      </c>
      <c r="L4" s="1">
        <v>2</v>
      </c>
      <c r="M4" s="1" t="s">
        <v>14</v>
      </c>
      <c r="N4" s="1">
        <v>9</v>
      </c>
      <c r="O4" s="1" t="s">
        <v>14</v>
      </c>
      <c r="P4" s="1">
        <v>2</v>
      </c>
    </row>
    <row r="5" spans="1:16">
      <c r="D5" s="4" t="s">
        <v>5</v>
      </c>
      <c r="E5" s="1" t="s">
        <v>14</v>
      </c>
      <c r="F5" s="1">
        <v>2</v>
      </c>
      <c r="G5" s="1" t="s">
        <v>14</v>
      </c>
      <c r="H5" s="1">
        <v>7</v>
      </c>
      <c r="I5" s="1" t="s">
        <v>14</v>
      </c>
      <c r="J5" s="1">
        <v>1</v>
      </c>
      <c r="K5" s="1" t="s">
        <v>14</v>
      </c>
      <c r="L5" s="1">
        <v>3</v>
      </c>
      <c r="M5" s="1" t="s">
        <v>14</v>
      </c>
      <c r="N5" s="1">
        <v>10</v>
      </c>
      <c r="O5" s="2" t="s">
        <v>0</v>
      </c>
      <c r="P5" s="3" t="s">
        <v>1</v>
      </c>
    </row>
    <row r="6" spans="1:16">
      <c r="D6" s="4" t="s">
        <v>6</v>
      </c>
      <c r="E6" s="1" t="s">
        <v>14</v>
      </c>
      <c r="F6" s="1">
        <v>3</v>
      </c>
      <c r="G6" s="2" t="s">
        <v>0</v>
      </c>
      <c r="H6" s="3" t="s">
        <v>1</v>
      </c>
      <c r="I6" s="1" t="s">
        <v>14</v>
      </c>
      <c r="J6" s="1">
        <v>2</v>
      </c>
      <c r="K6" s="1" t="s">
        <v>14</v>
      </c>
      <c r="L6" s="1">
        <v>4</v>
      </c>
      <c r="M6" s="1" t="s">
        <v>14</v>
      </c>
      <c r="N6" s="1">
        <v>11</v>
      </c>
      <c r="O6" s="2" t="s">
        <v>0</v>
      </c>
      <c r="P6" s="3" t="s">
        <v>1</v>
      </c>
    </row>
    <row r="7" spans="1:16">
      <c r="D7" s="4" t="s">
        <v>7</v>
      </c>
      <c r="E7" s="1" t="s">
        <v>14</v>
      </c>
      <c r="F7" s="1">
        <v>4</v>
      </c>
      <c r="G7" s="1" t="s">
        <v>14</v>
      </c>
      <c r="H7" s="1">
        <v>1</v>
      </c>
      <c r="I7" s="2" t="s">
        <v>0</v>
      </c>
      <c r="J7" s="3" t="s">
        <v>1</v>
      </c>
      <c r="K7" s="1" t="s">
        <v>14</v>
      </c>
      <c r="L7" s="1">
        <v>5</v>
      </c>
      <c r="M7" s="1" t="s">
        <v>14</v>
      </c>
      <c r="N7" s="1">
        <v>12</v>
      </c>
      <c r="O7" s="1" t="s">
        <v>14</v>
      </c>
      <c r="P7" s="1">
        <v>1</v>
      </c>
    </row>
    <row r="8" spans="1:16">
      <c r="D8" s="4" t="s">
        <v>8</v>
      </c>
      <c r="E8" s="1" t="s">
        <v>14</v>
      </c>
      <c r="F8" s="1">
        <v>5</v>
      </c>
      <c r="G8" s="1" t="s">
        <v>14</v>
      </c>
      <c r="H8" s="1">
        <v>2</v>
      </c>
      <c r="I8" s="1" t="s">
        <v>14</v>
      </c>
      <c r="J8" s="1">
        <v>3</v>
      </c>
      <c r="K8" s="1" t="s">
        <v>14</v>
      </c>
      <c r="L8" s="1">
        <v>6</v>
      </c>
      <c r="M8" s="1" t="s">
        <v>14</v>
      </c>
      <c r="N8" s="1">
        <v>13</v>
      </c>
      <c r="O8" s="2" t="s">
        <v>0</v>
      </c>
      <c r="P8" s="3" t="s">
        <v>1</v>
      </c>
    </row>
    <row r="9" spans="1:16">
      <c r="D9" s="4" t="s">
        <v>9</v>
      </c>
      <c r="E9" s="1" t="s">
        <v>14</v>
      </c>
      <c r="F9" s="1">
        <v>6</v>
      </c>
      <c r="G9" s="1" t="s">
        <v>14</v>
      </c>
      <c r="H9" s="1">
        <v>3</v>
      </c>
      <c r="I9" s="1" t="s">
        <v>14</v>
      </c>
      <c r="J9" s="1">
        <v>4</v>
      </c>
      <c r="K9" s="1" t="s">
        <v>14</v>
      </c>
      <c r="L9" s="1">
        <v>7</v>
      </c>
      <c r="M9" s="1" t="s">
        <v>14</v>
      </c>
      <c r="N9" s="1">
        <v>14</v>
      </c>
      <c r="O9" s="2" t="s">
        <v>0</v>
      </c>
      <c r="P9" s="3" t="s">
        <v>1</v>
      </c>
    </row>
    <row r="10" spans="1:16">
      <c r="D10" s="4" t="s">
        <v>10</v>
      </c>
      <c r="E10" s="11" t="s">
        <v>0</v>
      </c>
      <c r="F10" s="3" t="s">
        <v>1</v>
      </c>
      <c r="G10" s="1" t="s">
        <v>14</v>
      </c>
      <c r="H10" s="1">
        <v>4</v>
      </c>
      <c r="I10" s="1" t="s">
        <v>14</v>
      </c>
      <c r="J10" s="1">
        <v>5</v>
      </c>
      <c r="K10" s="1" t="s">
        <v>14</v>
      </c>
      <c r="L10" s="1">
        <v>8</v>
      </c>
      <c r="M10" s="1" t="s">
        <v>14</v>
      </c>
      <c r="N10" s="1">
        <v>15</v>
      </c>
      <c r="O10" s="1" t="s">
        <v>14</v>
      </c>
      <c r="P10" s="1">
        <v>3</v>
      </c>
    </row>
    <row r="11" spans="1:16">
      <c r="D11" s="4" t="s">
        <v>11</v>
      </c>
      <c r="E11" s="1" t="s">
        <v>14</v>
      </c>
      <c r="F11" s="1">
        <v>1</v>
      </c>
      <c r="G11" s="1" t="s">
        <v>14</v>
      </c>
      <c r="H11" s="1">
        <v>5</v>
      </c>
      <c r="I11" s="2" t="s">
        <v>0</v>
      </c>
      <c r="J11" s="3" t="s">
        <v>1</v>
      </c>
      <c r="K11" s="1" t="s">
        <v>14</v>
      </c>
      <c r="L11" s="1">
        <v>9</v>
      </c>
      <c r="M11" s="1" t="s">
        <v>14</v>
      </c>
      <c r="N11" s="1">
        <v>16</v>
      </c>
      <c r="O11" s="1" t="s">
        <v>14</v>
      </c>
      <c r="P11" s="1">
        <v>4</v>
      </c>
    </row>
    <row r="12" spans="1:16">
      <c r="D12" s="4" t="s">
        <v>12</v>
      </c>
      <c r="E12" s="1" t="s">
        <v>14</v>
      </c>
      <c r="F12" s="1">
        <v>2</v>
      </c>
      <c r="G12" s="1" t="s">
        <v>14</v>
      </c>
      <c r="H12" s="1">
        <v>6</v>
      </c>
      <c r="I12" s="1" t="s">
        <v>14</v>
      </c>
      <c r="J12" s="1">
        <v>6</v>
      </c>
      <c r="K12" s="1" t="s">
        <v>14</v>
      </c>
      <c r="L12" s="1">
        <v>10</v>
      </c>
      <c r="M12" s="1" t="s">
        <v>14</v>
      </c>
      <c r="N12" s="1">
        <v>17</v>
      </c>
      <c r="O12" s="2" t="s">
        <v>0</v>
      </c>
      <c r="P12" s="3" t="s">
        <v>1</v>
      </c>
    </row>
    <row r="13" spans="1:16">
      <c r="D13" s="4" t="s">
        <v>13</v>
      </c>
      <c r="E13" s="1" t="s">
        <v>14</v>
      </c>
      <c r="F13" s="1">
        <v>3</v>
      </c>
      <c r="G13" s="1" t="s">
        <v>14</v>
      </c>
      <c r="H13" s="1">
        <v>7</v>
      </c>
      <c r="I13" s="1" t="s">
        <v>14</v>
      </c>
      <c r="J13" s="1">
        <v>7</v>
      </c>
      <c r="K13" s="1" t="s">
        <v>14</v>
      </c>
      <c r="L13" s="1">
        <v>11</v>
      </c>
      <c r="M13" s="1" t="s">
        <v>14</v>
      </c>
      <c r="N13" s="1">
        <v>18</v>
      </c>
      <c r="O13" s="2" t="s">
        <v>0</v>
      </c>
      <c r="P13" s="3" t="s">
        <v>1</v>
      </c>
    </row>
  </sheetData>
  <mergeCells count="7">
    <mergeCell ref="E2:P2"/>
    <mergeCell ref="E3:F3"/>
    <mergeCell ref="G3:H3"/>
    <mergeCell ref="I3:J3"/>
    <mergeCell ref="K3:L3"/>
    <mergeCell ref="M3:N3"/>
    <mergeCell ref="O3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P14"/>
  <sheetViews>
    <sheetView workbookViewId="0">
      <selection activeCell="A3" sqref="A3"/>
    </sheetView>
  </sheetViews>
  <sheetFormatPr defaultColWidth="11.42578125" defaultRowHeight="15"/>
  <cols>
    <col min="1" max="1" width="18.5703125" bestFit="1" customWidth="1"/>
    <col min="2" max="3" width="3.7109375" customWidth="1"/>
  </cols>
  <sheetData>
    <row r="3" spans="1:16">
      <c r="A3" s="5" t="s">
        <v>16</v>
      </c>
      <c r="E3" s="6" t="str">
        <f>Ecran!E2</f>
        <v>Semaine 1</v>
      </c>
      <c r="F3" s="7"/>
      <c r="G3" s="7"/>
      <c r="H3" s="7"/>
      <c r="I3" s="7"/>
      <c r="J3" s="7"/>
      <c r="K3" s="7"/>
      <c r="L3" s="7"/>
      <c r="M3" s="7"/>
      <c r="N3" s="7"/>
      <c r="O3" s="7"/>
      <c r="P3" s="8"/>
    </row>
    <row r="4" spans="1:16">
      <c r="D4" s="4" t="str">
        <f>Ecran!D3</f>
        <v>Nom</v>
      </c>
      <c r="E4" s="9">
        <f>Ecran!E3</f>
        <v>2</v>
      </c>
      <c r="F4" s="10"/>
      <c r="G4" s="9">
        <f>Ecran!G3</f>
        <v>3</v>
      </c>
      <c r="H4" s="10"/>
      <c r="I4" s="9">
        <f>Ecran!I3</f>
        <v>4</v>
      </c>
      <c r="J4" s="10"/>
      <c r="K4" s="9">
        <f>Ecran!K3</f>
        <v>5</v>
      </c>
      <c r="L4" s="10"/>
      <c r="M4" s="9">
        <f>Ecran!M3</f>
        <v>6</v>
      </c>
      <c r="N4" s="10"/>
      <c r="O4" s="9">
        <f>Ecran!O3</f>
        <v>7</v>
      </c>
      <c r="P4" s="10"/>
    </row>
    <row r="5" spans="1:16">
      <c r="D5" s="4" t="str">
        <f>Ecran!D4</f>
        <v>personne 1</v>
      </c>
      <c r="E5" s="1">
        <f>IF(Ecran!E4="Poste",Ecran!F4,Ecran!E4)</f>
        <v>1</v>
      </c>
      <c r="F5" s="1" t="str">
        <f>IF(Ecran!F4="H",Ecran!F4,"")</f>
        <v/>
      </c>
      <c r="G5" s="1">
        <f>IF(Ecran!G4="Poste",Ecran!H4,Ecran!G4)</f>
        <v>6</v>
      </c>
      <c r="H5" s="1" t="str">
        <f>IF(Ecran!H4="H",Ecran!H4,"")</f>
        <v/>
      </c>
      <c r="I5" s="1" t="str">
        <f>IF(Ecran!I4="Poste",Ecran!J4,Ecran!I4)</f>
        <v>R</v>
      </c>
      <c r="J5" s="1" t="str">
        <f>IF(Ecran!J4="H",Ecran!J4,"")</f>
        <v>H</v>
      </c>
      <c r="K5" s="1">
        <f>IF(Ecran!K4="Poste",Ecran!L4,Ecran!K4)</f>
        <v>2</v>
      </c>
      <c r="L5" s="1" t="str">
        <f>IF(Ecran!L4="H",Ecran!L4,"")</f>
        <v/>
      </c>
      <c r="M5" s="1">
        <f>IF(Ecran!M4="Poste",Ecran!N4,Ecran!M4)</f>
        <v>9</v>
      </c>
      <c r="N5" s="1" t="str">
        <f>IF(Ecran!N4="H",Ecran!N4,"")</f>
        <v/>
      </c>
      <c r="O5" s="1">
        <f>IF(Ecran!O4="Poste",Ecran!P4,Ecran!O4)</f>
        <v>2</v>
      </c>
      <c r="P5" s="1" t="str">
        <f>IF(Ecran!P4="H",Ecran!P4,"")</f>
        <v/>
      </c>
    </row>
    <row r="6" spans="1:16">
      <c r="D6" s="4" t="str">
        <f>Ecran!D5</f>
        <v>personne 2</v>
      </c>
      <c r="E6" s="1">
        <f>IF(Ecran!E5="Poste",Ecran!F5,Ecran!E5)</f>
        <v>2</v>
      </c>
      <c r="F6" s="1" t="str">
        <f>IF(Ecran!F5="H",Ecran!F5,"")</f>
        <v/>
      </c>
      <c r="G6" s="1">
        <f>IF(Ecran!G5="Poste",Ecran!H5,Ecran!G5)</f>
        <v>7</v>
      </c>
      <c r="H6" s="1" t="str">
        <f>IF(Ecran!H5="H",Ecran!H5,"")</f>
        <v/>
      </c>
      <c r="I6" s="1">
        <f>IF(Ecran!I5="Poste",Ecran!J5,Ecran!I5)</f>
        <v>1</v>
      </c>
      <c r="J6" s="1" t="str">
        <f>IF(Ecran!J5="H",Ecran!J5,"")</f>
        <v/>
      </c>
      <c r="K6" s="1">
        <f>IF(Ecran!K5="Poste",Ecran!L5,Ecran!K5)</f>
        <v>3</v>
      </c>
      <c r="L6" s="1" t="str">
        <f>IF(Ecran!L5="H",Ecran!L5,"")</f>
        <v/>
      </c>
      <c r="M6" s="1">
        <f>IF(Ecran!M5="Poste",Ecran!N5,Ecran!M5)</f>
        <v>10</v>
      </c>
      <c r="N6" s="1" t="str">
        <f>IF(Ecran!N5="H",Ecran!N5,"")</f>
        <v/>
      </c>
      <c r="O6" s="1" t="str">
        <f>IF(Ecran!O5="Poste",Ecran!P5,Ecran!O5)</f>
        <v>R</v>
      </c>
      <c r="P6" s="1" t="str">
        <f>IF(Ecran!P5="H",Ecran!P5,"")</f>
        <v>H</v>
      </c>
    </row>
    <row r="7" spans="1:16">
      <c r="D7" s="4" t="str">
        <f>Ecran!D6</f>
        <v>personne 3</v>
      </c>
      <c r="E7" s="1">
        <f>IF(Ecran!E6="Poste",Ecran!F6,Ecran!E6)</f>
        <v>3</v>
      </c>
      <c r="F7" s="1" t="str">
        <f>IF(Ecran!F6="H",Ecran!F6,"")</f>
        <v/>
      </c>
      <c r="G7" s="1" t="str">
        <f>IF(Ecran!G6="Poste",Ecran!H6,Ecran!G6)</f>
        <v>R</v>
      </c>
      <c r="H7" s="1" t="str">
        <f>IF(Ecran!H6="H",Ecran!H6,"")</f>
        <v>H</v>
      </c>
      <c r="I7" s="1">
        <f>IF(Ecran!I6="Poste",Ecran!J6,Ecran!I6)</f>
        <v>2</v>
      </c>
      <c r="J7" s="1" t="str">
        <f>IF(Ecran!J6="H",Ecran!J6,"")</f>
        <v/>
      </c>
      <c r="K7" s="1">
        <f>IF(Ecran!K6="Poste",Ecran!L6,Ecran!K6)</f>
        <v>4</v>
      </c>
      <c r="L7" s="1" t="str">
        <f>IF(Ecran!L6="H",Ecran!L6,"")</f>
        <v/>
      </c>
      <c r="M7" s="1">
        <f>IF(Ecran!M6="Poste",Ecran!N6,Ecran!M6)</f>
        <v>11</v>
      </c>
      <c r="N7" s="1" t="str">
        <f>IF(Ecran!N6="H",Ecran!N6,"")</f>
        <v/>
      </c>
      <c r="O7" s="1" t="str">
        <f>IF(Ecran!O6="Poste",Ecran!P6,Ecran!O6)</f>
        <v>R</v>
      </c>
      <c r="P7" s="1" t="str">
        <f>IF(Ecran!P6="H",Ecran!P6,"")</f>
        <v>H</v>
      </c>
    </row>
    <row r="8" spans="1:16">
      <c r="D8" s="4" t="str">
        <f>Ecran!D7</f>
        <v>personne 4</v>
      </c>
      <c r="E8" s="1">
        <f>IF(Ecran!E7="Poste",Ecran!F7,Ecran!E7)</f>
        <v>4</v>
      </c>
      <c r="F8" s="1" t="str">
        <f>IF(Ecran!F7="H",Ecran!F7,"")</f>
        <v/>
      </c>
      <c r="G8" s="1">
        <f>IF(Ecran!G7="Poste",Ecran!H7,Ecran!G7)</f>
        <v>1</v>
      </c>
      <c r="H8" s="1" t="str">
        <f>IF(Ecran!H7="H",Ecran!H7,"")</f>
        <v/>
      </c>
      <c r="I8" s="1" t="str">
        <f>IF(Ecran!I7="Poste",Ecran!J7,Ecran!I7)</f>
        <v>R</v>
      </c>
      <c r="J8" s="1" t="str">
        <f>IF(Ecran!J7="H",Ecran!J7,"")</f>
        <v>H</v>
      </c>
      <c r="K8" s="1">
        <f>IF(Ecran!K7="Poste",Ecran!L7,Ecran!K7)</f>
        <v>5</v>
      </c>
      <c r="L8" s="1" t="str">
        <f>IF(Ecran!L7="H",Ecran!L7,"")</f>
        <v/>
      </c>
      <c r="M8" s="1">
        <f>IF(Ecran!M7="Poste",Ecran!N7,Ecran!M7)</f>
        <v>12</v>
      </c>
      <c r="N8" s="1" t="str">
        <f>IF(Ecran!N7="H",Ecran!N7,"")</f>
        <v/>
      </c>
      <c r="O8" s="1">
        <f>IF(Ecran!O7="Poste",Ecran!P7,Ecran!O7)</f>
        <v>1</v>
      </c>
      <c r="P8" s="1" t="str">
        <f>IF(Ecran!P7="H",Ecran!P7,"")</f>
        <v/>
      </c>
    </row>
    <row r="9" spans="1:16">
      <c r="D9" s="4" t="str">
        <f>Ecran!D8</f>
        <v>personne 5</v>
      </c>
      <c r="E9" s="1">
        <f>IF(Ecran!E8="Poste",Ecran!F8,Ecran!E8)</f>
        <v>5</v>
      </c>
      <c r="F9" s="1" t="str">
        <f>IF(Ecran!F8="H",Ecran!F8,"")</f>
        <v/>
      </c>
      <c r="G9" s="1">
        <f>IF(Ecran!G8="Poste",Ecran!H8,Ecran!G8)</f>
        <v>2</v>
      </c>
      <c r="H9" s="1" t="str">
        <f>IF(Ecran!H8="H",Ecran!H8,"")</f>
        <v/>
      </c>
      <c r="I9" s="1">
        <f>IF(Ecran!I8="Poste",Ecran!J8,Ecran!I8)</f>
        <v>3</v>
      </c>
      <c r="J9" s="1" t="str">
        <f>IF(Ecran!J8="H",Ecran!J8,"")</f>
        <v/>
      </c>
      <c r="K9" s="1">
        <f>IF(Ecran!K8="Poste",Ecran!L8,Ecran!K8)</f>
        <v>6</v>
      </c>
      <c r="L9" s="1" t="str">
        <f>IF(Ecran!L8="H",Ecran!L8,"")</f>
        <v/>
      </c>
      <c r="M9" s="1">
        <f>IF(Ecran!M8="Poste",Ecran!N8,Ecran!M8)</f>
        <v>13</v>
      </c>
      <c r="N9" s="1" t="str">
        <f>IF(Ecran!N8="H",Ecran!N8,"")</f>
        <v/>
      </c>
      <c r="O9" s="1" t="str">
        <f>IF(Ecran!O8="Poste",Ecran!P8,Ecran!O8)</f>
        <v>R</v>
      </c>
      <c r="P9" s="1" t="str">
        <f>IF(Ecran!P8="H",Ecran!P8,"")</f>
        <v>H</v>
      </c>
    </row>
    <row r="10" spans="1:16">
      <c r="D10" s="4" t="str">
        <f>Ecran!D9</f>
        <v>personne 6</v>
      </c>
      <c r="E10" s="1">
        <f>IF(Ecran!E9="Poste",Ecran!F9,Ecran!E9)</f>
        <v>6</v>
      </c>
      <c r="F10" s="1" t="str">
        <f>IF(Ecran!F9="H",Ecran!F9,"")</f>
        <v/>
      </c>
      <c r="G10" s="1">
        <f>IF(Ecran!G9="Poste",Ecran!H9,Ecran!G9)</f>
        <v>3</v>
      </c>
      <c r="H10" s="1" t="str">
        <f>IF(Ecran!H9="H",Ecran!H9,"")</f>
        <v/>
      </c>
      <c r="I10" s="1">
        <f>IF(Ecran!I9="Poste",Ecran!J9,Ecran!I9)</f>
        <v>4</v>
      </c>
      <c r="J10" s="1" t="str">
        <f>IF(Ecran!J9="H",Ecran!J9,"")</f>
        <v/>
      </c>
      <c r="K10" s="1">
        <f>IF(Ecran!K9="Poste",Ecran!L9,Ecran!K9)</f>
        <v>7</v>
      </c>
      <c r="L10" s="1" t="str">
        <f>IF(Ecran!L9="H",Ecran!L9,"")</f>
        <v/>
      </c>
      <c r="M10" s="1">
        <f>IF(Ecran!M9="Poste",Ecran!N9,Ecran!M9)</f>
        <v>14</v>
      </c>
      <c r="N10" s="1" t="str">
        <f>IF(Ecran!N9="H",Ecran!N9,"")</f>
        <v/>
      </c>
      <c r="O10" s="1" t="str">
        <f>IF(Ecran!O9="Poste",Ecran!P9,Ecran!O9)</f>
        <v>R</v>
      </c>
      <c r="P10" s="1" t="str">
        <f>IF(Ecran!P9="H",Ecran!P9,"")</f>
        <v>H</v>
      </c>
    </row>
    <row r="11" spans="1:16">
      <c r="D11" s="4" t="str">
        <f>Ecran!D10</f>
        <v>personne 7</v>
      </c>
      <c r="E11" s="1" t="str">
        <f>IF(Ecran!E10="Poste",Ecran!F10,Ecran!E10)</f>
        <v>R</v>
      </c>
      <c r="F11" s="1" t="str">
        <f>IF(Ecran!F10="H",Ecran!F10,"")</f>
        <v>H</v>
      </c>
      <c r="G11" s="1">
        <f>IF(Ecran!G10="Poste",Ecran!H10,Ecran!G10)</f>
        <v>4</v>
      </c>
      <c r="H11" s="1" t="str">
        <f>IF(Ecran!H10="H",Ecran!H10,"")</f>
        <v/>
      </c>
      <c r="I11" s="1">
        <f>IF(Ecran!I10="Poste",Ecran!J10,Ecran!I10)</f>
        <v>5</v>
      </c>
      <c r="J11" s="1" t="str">
        <f>IF(Ecran!J10="H",Ecran!J10,"")</f>
        <v/>
      </c>
      <c r="K11" s="1">
        <f>IF(Ecran!K10="Poste",Ecran!L10,Ecran!K10)</f>
        <v>8</v>
      </c>
      <c r="L11" s="1" t="str">
        <f>IF(Ecran!L10="H",Ecran!L10,"")</f>
        <v/>
      </c>
      <c r="M11" s="1">
        <f>IF(Ecran!M10="Poste",Ecran!N10,Ecran!M10)</f>
        <v>15</v>
      </c>
      <c r="N11" s="1" t="str">
        <f>IF(Ecran!N10="H",Ecran!N10,"")</f>
        <v/>
      </c>
      <c r="O11" s="1">
        <f>IF(Ecran!O10="Poste",Ecran!P10,Ecran!O10)</f>
        <v>3</v>
      </c>
      <c r="P11" s="1" t="str">
        <f>IF(Ecran!P10="H",Ecran!P10,"")</f>
        <v/>
      </c>
    </row>
    <row r="12" spans="1:16">
      <c r="D12" s="4" t="str">
        <f>Ecran!D11</f>
        <v>personne 8</v>
      </c>
      <c r="E12" s="1">
        <f>IF(Ecran!E11="Poste",Ecran!F11,Ecran!E11)</f>
        <v>1</v>
      </c>
      <c r="F12" s="1" t="str">
        <f>IF(Ecran!F11="H",Ecran!F11,"")</f>
        <v/>
      </c>
      <c r="G12" s="1">
        <f>IF(Ecran!G11="Poste",Ecran!H11,Ecran!G11)</f>
        <v>5</v>
      </c>
      <c r="H12" s="1" t="str">
        <f>IF(Ecran!H11="H",Ecran!H11,"")</f>
        <v/>
      </c>
      <c r="I12" s="1" t="str">
        <f>IF(Ecran!I11="Poste",Ecran!J11,Ecran!I11)</f>
        <v>R</v>
      </c>
      <c r="J12" s="1" t="str">
        <f>IF(Ecran!J11="H",Ecran!J11,"")</f>
        <v>H</v>
      </c>
      <c r="K12" s="1">
        <f>IF(Ecran!K11="Poste",Ecran!L11,Ecran!K11)</f>
        <v>9</v>
      </c>
      <c r="L12" s="1" t="str">
        <f>IF(Ecran!L11="H",Ecran!L11,"")</f>
        <v/>
      </c>
      <c r="M12" s="1">
        <f>IF(Ecran!M11="Poste",Ecran!N11,Ecran!M11)</f>
        <v>16</v>
      </c>
      <c r="N12" s="1" t="str">
        <f>IF(Ecran!N11="H",Ecran!N11,"")</f>
        <v/>
      </c>
      <c r="O12" s="1">
        <f>IF(Ecran!O11="Poste",Ecran!P11,Ecran!O11)</f>
        <v>4</v>
      </c>
      <c r="P12" s="1" t="str">
        <f>IF(Ecran!P11="H",Ecran!P11,"")</f>
        <v/>
      </c>
    </row>
    <row r="13" spans="1:16">
      <c r="D13" s="4" t="str">
        <f>Ecran!D12</f>
        <v>personne 9</v>
      </c>
      <c r="E13" s="1">
        <f>IF(Ecran!E12="Poste",Ecran!F12,Ecran!E12)</f>
        <v>2</v>
      </c>
      <c r="F13" s="1" t="str">
        <f>IF(Ecran!F12="H",Ecran!F12,"")</f>
        <v/>
      </c>
      <c r="G13" s="1">
        <f>IF(Ecran!G12="Poste",Ecran!H12,Ecran!G12)</f>
        <v>6</v>
      </c>
      <c r="H13" s="1" t="str">
        <f>IF(Ecran!H12="H",Ecran!H12,"")</f>
        <v/>
      </c>
      <c r="I13" s="1">
        <f>IF(Ecran!I12="Poste",Ecran!J12,Ecran!I12)</f>
        <v>6</v>
      </c>
      <c r="J13" s="1" t="str">
        <f>IF(Ecran!J12="H",Ecran!J12,"")</f>
        <v/>
      </c>
      <c r="K13" s="1">
        <f>IF(Ecran!K12="Poste",Ecran!L12,Ecran!K12)</f>
        <v>10</v>
      </c>
      <c r="L13" s="1" t="str">
        <f>IF(Ecran!L12="H",Ecran!L12,"")</f>
        <v/>
      </c>
      <c r="M13" s="1">
        <f>IF(Ecran!M12="Poste",Ecran!N12,Ecran!M12)</f>
        <v>17</v>
      </c>
      <c r="N13" s="1" t="str">
        <f>IF(Ecran!N12="H",Ecran!N12,"")</f>
        <v/>
      </c>
      <c r="O13" s="1" t="str">
        <f>IF(Ecran!O12="Poste",Ecran!P12,Ecran!O12)</f>
        <v>R</v>
      </c>
      <c r="P13" s="1" t="str">
        <f>IF(Ecran!P12="H",Ecran!P12,"")</f>
        <v>H</v>
      </c>
    </row>
    <row r="14" spans="1:16">
      <c r="D14" s="4" t="str">
        <f>Ecran!D13</f>
        <v>personne 10</v>
      </c>
      <c r="E14" s="1">
        <f>IF(Ecran!E13="Poste",Ecran!F13,Ecran!E13)</f>
        <v>3</v>
      </c>
      <c r="F14" s="1" t="str">
        <f>IF(Ecran!F13="H",Ecran!F13,"")</f>
        <v/>
      </c>
      <c r="G14" s="1">
        <f>IF(Ecran!G13="Poste",Ecran!H13,Ecran!G13)</f>
        <v>7</v>
      </c>
      <c r="H14" s="1" t="str">
        <f>IF(Ecran!H13="H",Ecran!H13,"")</f>
        <v/>
      </c>
      <c r="I14" s="1">
        <f>IF(Ecran!I13="Poste",Ecran!J13,Ecran!I13)</f>
        <v>7</v>
      </c>
      <c r="J14" s="1" t="str">
        <f>IF(Ecran!J13="H",Ecran!J13,"")</f>
        <v/>
      </c>
      <c r="K14" s="1">
        <f>IF(Ecran!K13="Poste",Ecran!L13,Ecran!K13)</f>
        <v>11</v>
      </c>
      <c r="L14" s="1" t="str">
        <f>IF(Ecran!L13="H",Ecran!L13,"")</f>
        <v/>
      </c>
      <c r="M14" s="1">
        <f>IF(Ecran!M13="Poste",Ecran!N13,Ecran!M13)</f>
        <v>18</v>
      </c>
      <c r="N14" s="1" t="str">
        <f>IF(Ecran!N13="H",Ecran!N13,"")</f>
        <v/>
      </c>
      <c r="O14" s="1" t="str">
        <f>IF(Ecran!O13="Poste",Ecran!P13,Ecran!O13)</f>
        <v>R</v>
      </c>
      <c r="P14" s="1" t="str">
        <f>IF(Ecran!P13="H",Ecran!P13,"")</f>
        <v>H</v>
      </c>
    </row>
  </sheetData>
  <mergeCells count="7">
    <mergeCell ref="E3:P3"/>
    <mergeCell ref="E4:F4"/>
    <mergeCell ref="G4:H4"/>
    <mergeCell ref="I4:J4"/>
    <mergeCell ref="K4:L4"/>
    <mergeCell ref="M4:N4"/>
    <mergeCell ref="O4:P4"/>
  </mergeCells>
  <conditionalFormatting sqref="E5:P14">
    <cfRule type="expression" dxfId="1" priority="1">
      <formula>OR(E5="R",E5="H")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Ecran</vt:lpstr>
      <vt:lpstr>Impression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Gardet</dc:creator>
  <cp:lastModifiedBy>Carim</cp:lastModifiedBy>
  <dcterms:created xsi:type="dcterms:W3CDTF">2017-09-13T23:39:26Z</dcterms:created>
  <dcterms:modified xsi:type="dcterms:W3CDTF">2017-09-14T04:14:17Z</dcterms:modified>
</cp:coreProperties>
</file>