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1720" windowHeight="12585"/>
  </bookViews>
  <sheets>
    <sheet name="STOCK" sheetId="1" r:id="rId1"/>
    <sheet name="X" sheetId="2" r:id="rId2"/>
  </sheets>
  <calcPr calcId="125725"/>
</workbook>
</file>

<file path=xl/calcChain.xml><?xml version="1.0" encoding="utf-8"?>
<calcChain xmlns="http://schemas.openxmlformats.org/spreadsheetml/2006/main">
  <c r="I397" i="1" a="1"/>
  <c r="I397" s="1"/>
  <c r="I396" a="1"/>
  <c r="I396" s="1"/>
  <c r="I395" a="1"/>
  <c r="I395" s="1"/>
  <c r="I394" a="1"/>
  <c r="I394" s="1"/>
  <c r="I393" a="1"/>
  <c r="I393" s="1"/>
  <c r="I392" a="1"/>
  <c r="I392" s="1"/>
  <c r="I390" a="1"/>
  <c r="I390" s="1"/>
  <c r="I389" a="1"/>
  <c r="I389" s="1"/>
  <c r="I388" a="1"/>
  <c r="I388" s="1"/>
  <c r="I387" a="1"/>
  <c r="I387" s="1"/>
  <c r="I386" a="1"/>
  <c r="I386" s="1"/>
  <c r="I385" a="1"/>
  <c r="I385" s="1"/>
  <c r="I383" a="1"/>
  <c r="I383" s="1"/>
  <c r="I382" a="1"/>
  <c r="I382" s="1"/>
  <c r="I381" a="1"/>
  <c r="I381" s="1"/>
  <c r="I380" a="1"/>
  <c r="I380" s="1"/>
  <c r="I379" a="1"/>
  <c r="I379" s="1"/>
  <c r="I378" a="1"/>
  <c r="I378" s="1"/>
  <c r="I377" a="1"/>
  <c r="I377" s="1"/>
  <c r="I376" a="1"/>
  <c r="I376" s="1"/>
  <c r="I375" a="1"/>
  <c r="I375" s="1"/>
  <c r="I374" a="1"/>
  <c r="I374" s="1"/>
  <c r="I373" a="1"/>
  <c r="I373" s="1"/>
  <c r="I372" a="1"/>
  <c r="I372" s="1"/>
  <c r="I371" a="1"/>
  <c r="I371" s="1"/>
  <c r="I370" a="1"/>
  <c r="I370" s="1"/>
  <c r="I369" a="1"/>
  <c r="I369" s="1"/>
  <c r="I368" a="1"/>
  <c r="I368" s="1"/>
  <c r="I367" a="1"/>
  <c r="I367" s="1"/>
  <c r="I366" a="1"/>
  <c r="I366" s="1"/>
  <c r="I365" a="1"/>
  <c r="I365" s="1"/>
  <c r="I364" a="1"/>
  <c r="I364" s="1"/>
  <c r="I363" a="1"/>
  <c r="I363" s="1"/>
  <c r="I362" a="1"/>
  <c r="I362" s="1"/>
  <c r="I361" a="1"/>
  <c r="I361" s="1"/>
  <c r="I360" a="1"/>
  <c r="I360" s="1"/>
  <c r="I359" a="1"/>
  <c r="I359" s="1"/>
  <c r="I358" a="1"/>
  <c r="I358" s="1"/>
  <c r="I357" a="1"/>
  <c r="I357" s="1"/>
  <c r="I356" a="1"/>
  <c r="I356" s="1"/>
  <c r="I355" a="1"/>
  <c r="I355" s="1"/>
  <c r="I354" a="1"/>
  <c r="I354" s="1"/>
  <c r="I353" a="1"/>
  <c r="I353" s="1"/>
  <c r="I352" a="1"/>
  <c r="I352" s="1"/>
  <c r="I351" a="1"/>
  <c r="I351" s="1"/>
  <c r="I350" a="1"/>
  <c r="I350" s="1"/>
  <c r="I349" a="1"/>
  <c r="I349" s="1"/>
  <c r="I348" a="1"/>
  <c r="I348" s="1"/>
  <c r="I347" a="1"/>
  <c r="I347" s="1"/>
  <c r="I346" a="1"/>
  <c r="I346" s="1"/>
  <c r="I345" a="1"/>
  <c r="I345" s="1"/>
  <c r="I344" a="1"/>
  <c r="I344" s="1"/>
  <c r="I343" a="1"/>
  <c r="I343" s="1"/>
  <c r="I342" a="1"/>
  <c r="I342" s="1"/>
  <c r="I341" a="1"/>
  <c r="I341" s="1"/>
  <c r="I340" a="1"/>
  <c r="I340" s="1"/>
  <c r="I339" a="1"/>
  <c r="I339" s="1"/>
  <c r="I338" a="1"/>
  <c r="I338" s="1"/>
  <c r="I337" a="1"/>
  <c r="I337" s="1"/>
  <c r="I336" a="1"/>
  <c r="I336" s="1"/>
  <c r="I335" a="1"/>
  <c r="I335" s="1"/>
  <c r="I334" a="1"/>
  <c r="I334" s="1"/>
  <c r="I333" a="1"/>
  <c r="I333" s="1"/>
  <c r="I332" a="1"/>
  <c r="I332" s="1"/>
  <c r="I331" a="1"/>
  <c r="I331" s="1"/>
  <c r="I330" a="1"/>
  <c r="I330" s="1"/>
  <c r="I329" a="1"/>
  <c r="I329" s="1"/>
  <c r="I328" a="1"/>
  <c r="I328" s="1"/>
  <c r="I327" a="1"/>
  <c r="I327" s="1"/>
  <c r="I326" a="1"/>
  <c r="I326" s="1"/>
  <c r="I325" a="1"/>
  <c r="I325" s="1"/>
  <c r="I324" a="1"/>
  <c r="I324" s="1"/>
  <c r="I323" a="1"/>
  <c r="I323" s="1"/>
  <c r="I322" a="1"/>
  <c r="I322" s="1"/>
  <c r="I320" a="1"/>
  <c r="I320" s="1"/>
  <c r="I318" a="1"/>
  <c r="I318" s="1"/>
  <c r="I317" a="1"/>
  <c r="I317" s="1"/>
  <c r="I316" a="1"/>
  <c r="I316" s="1"/>
  <c r="I315" a="1"/>
  <c r="I315" s="1"/>
  <c r="I314" a="1"/>
  <c r="I314" s="1"/>
  <c r="I313" a="1"/>
  <c r="I313" s="1"/>
  <c r="I312" a="1"/>
  <c r="I312" s="1"/>
  <c r="I311" a="1"/>
  <c r="I311" s="1"/>
  <c r="I310" a="1"/>
  <c r="I310" s="1"/>
  <c r="I309" a="1"/>
  <c r="I309" s="1"/>
  <c r="I308" a="1"/>
  <c r="I308" s="1"/>
  <c r="I307" a="1"/>
  <c r="I307" s="1"/>
  <c r="I306" a="1"/>
  <c r="I306" s="1"/>
  <c r="I305" a="1"/>
  <c r="I305" s="1"/>
  <c r="I304" a="1"/>
  <c r="I304" s="1"/>
  <c r="I303" a="1"/>
  <c r="I303" s="1"/>
  <c r="I302" a="1"/>
  <c r="I302" s="1"/>
  <c r="I301" a="1"/>
  <c r="I301" s="1"/>
  <c r="I300" a="1"/>
  <c r="I300" s="1"/>
  <c r="I299" a="1"/>
  <c r="I299" s="1"/>
  <c r="I298" a="1"/>
  <c r="I298" s="1"/>
  <c r="I297" a="1"/>
  <c r="I297" s="1"/>
  <c r="I296" a="1"/>
  <c r="I296" s="1"/>
  <c r="I295" a="1"/>
  <c r="I295" s="1"/>
  <c r="I294" a="1"/>
  <c r="I294" s="1"/>
  <c r="I293" a="1"/>
  <c r="I293" s="1"/>
  <c r="I292" a="1"/>
  <c r="I292" s="1"/>
  <c r="I291" a="1"/>
  <c r="I291" s="1"/>
  <c r="I290" a="1"/>
  <c r="I290" s="1"/>
  <c r="I289" a="1"/>
  <c r="I289" s="1"/>
  <c r="I288" a="1"/>
  <c r="I288" s="1"/>
  <c r="I287" a="1"/>
  <c r="I287" s="1"/>
  <c r="I286" a="1"/>
  <c r="I286" s="1"/>
  <c r="I285" a="1"/>
  <c r="I285" s="1"/>
  <c r="I284" a="1"/>
  <c r="I284" s="1"/>
  <c r="I283" a="1"/>
  <c r="I283" s="1"/>
  <c r="I282" a="1"/>
  <c r="I282" s="1"/>
  <c r="I281" a="1"/>
  <c r="I281" s="1"/>
  <c r="I280" a="1"/>
  <c r="I280" s="1"/>
  <c r="I279" a="1"/>
  <c r="I279" s="1"/>
  <c r="I278" a="1"/>
  <c r="I278" s="1"/>
  <c r="I277" a="1"/>
  <c r="I277" s="1"/>
  <c r="I276" a="1"/>
  <c r="I276" s="1"/>
  <c r="I275" a="1"/>
  <c r="I275" s="1"/>
  <c r="I274" a="1"/>
  <c r="I274" s="1"/>
  <c r="I273" a="1"/>
  <c r="I273" s="1"/>
  <c r="I272" a="1"/>
  <c r="I272" s="1"/>
  <c r="I271" a="1"/>
  <c r="I271" s="1"/>
  <c r="I270" a="1"/>
  <c r="I270" s="1"/>
  <c r="I269" a="1"/>
  <c r="I269" s="1"/>
  <c r="I268" a="1"/>
  <c r="I268" s="1"/>
  <c r="I267" a="1"/>
  <c r="I267" s="1"/>
  <c r="I266" a="1"/>
  <c r="I266" s="1"/>
  <c r="I265" a="1"/>
  <c r="I265" s="1"/>
  <c r="I264" a="1"/>
  <c r="I264" s="1"/>
  <c r="I263" a="1"/>
  <c r="I263" s="1"/>
  <c r="I262" a="1"/>
  <c r="I262" s="1"/>
  <c r="I261" a="1"/>
  <c r="I261" s="1"/>
  <c r="I260" a="1"/>
  <c r="I260" s="1"/>
  <c r="I259" a="1"/>
  <c r="I259" s="1"/>
  <c r="I258" a="1"/>
  <c r="I258" s="1"/>
  <c r="I257" a="1"/>
  <c r="I257" s="1"/>
  <c r="I256" a="1"/>
  <c r="I256" s="1"/>
  <c r="I255" a="1"/>
  <c r="I255" s="1"/>
  <c r="I254" a="1"/>
  <c r="I254" s="1"/>
  <c r="I253" a="1"/>
  <c r="I253" s="1"/>
  <c r="I252" a="1"/>
  <c r="I252" s="1"/>
  <c r="I251" a="1"/>
  <c r="I251" s="1"/>
  <c r="I250" a="1"/>
  <c r="I250" s="1"/>
  <c r="I249" a="1"/>
  <c r="I249" s="1"/>
  <c r="I248" a="1"/>
  <c r="I248" s="1"/>
  <c r="I247" a="1"/>
  <c r="I247" s="1"/>
  <c r="I246" a="1"/>
  <c r="I246" s="1"/>
  <c r="I245" a="1"/>
  <c r="I245" s="1"/>
  <c r="I243" a="1"/>
  <c r="I243" s="1"/>
  <c r="I242" a="1"/>
  <c r="I242" s="1"/>
  <c r="I241" a="1"/>
  <c r="I241" s="1"/>
  <c r="I240" a="1"/>
  <c r="I240" s="1"/>
  <c r="I239" a="1"/>
  <c r="I239" s="1"/>
  <c r="I238" a="1"/>
  <c r="I238" s="1"/>
  <c r="I237" a="1"/>
  <c r="I237" s="1"/>
  <c r="I236" a="1"/>
  <c r="I236" s="1"/>
  <c r="I235" a="1"/>
  <c r="I235" s="1"/>
  <c r="I234" a="1"/>
  <c r="I234" s="1"/>
  <c r="I233" a="1"/>
  <c r="I233" s="1"/>
  <c r="I232" a="1"/>
  <c r="I232" s="1"/>
  <c r="I231" a="1"/>
  <c r="I231" s="1"/>
  <c r="I230" a="1"/>
  <c r="I230" s="1"/>
  <c r="I229" a="1"/>
  <c r="I229" s="1"/>
  <c r="I228" a="1"/>
  <c r="I228" s="1"/>
  <c r="I227" a="1"/>
  <c r="I227" s="1"/>
  <c r="I226" a="1"/>
  <c r="I226" s="1"/>
  <c r="I225" a="1"/>
  <c r="I225" s="1"/>
  <c r="I224" a="1"/>
  <c r="I224" s="1"/>
  <c r="I223" a="1"/>
  <c r="I223" s="1"/>
  <c r="I222" a="1"/>
  <c r="I222" s="1"/>
  <c r="I221" a="1"/>
  <c r="I221" s="1"/>
  <c r="I220" a="1"/>
  <c r="I220" s="1"/>
  <c r="I219" a="1"/>
  <c r="I219" s="1"/>
  <c r="I218" a="1"/>
  <c r="I218" s="1"/>
  <c r="I217" a="1"/>
  <c r="I217" s="1"/>
  <c r="I216" a="1"/>
  <c r="I216" s="1"/>
  <c r="I215" a="1"/>
  <c r="I215" s="1"/>
  <c r="I214" a="1"/>
  <c r="I214" s="1"/>
  <c r="I213" a="1"/>
  <c r="I213" s="1"/>
  <c r="I212" a="1"/>
  <c r="I212" s="1"/>
  <c r="I211" a="1"/>
  <c r="I211" s="1"/>
  <c r="I210" a="1"/>
  <c r="I210" s="1"/>
  <c r="I209" a="1"/>
  <c r="I209" s="1"/>
  <c r="I208" a="1"/>
  <c r="I208" s="1"/>
  <c r="I207" a="1"/>
  <c r="I207" s="1"/>
  <c r="I206" a="1"/>
  <c r="I206" s="1"/>
  <c r="I205" a="1"/>
  <c r="I205" s="1"/>
  <c r="I204" a="1"/>
  <c r="I204" s="1"/>
  <c r="I203" a="1"/>
  <c r="I203" s="1"/>
  <c r="I202" a="1"/>
  <c r="I202" s="1"/>
  <c r="I201" a="1"/>
  <c r="I201" s="1"/>
  <c r="I199" a="1"/>
  <c r="I199" s="1"/>
  <c r="I198" a="1"/>
  <c r="I198" s="1"/>
  <c r="I196" a="1"/>
  <c r="I196" s="1"/>
  <c r="I195" a="1"/>
  <c r="I195" s="1"/>
  <c r="I194" a="1"/>
  <c r="I194" s="1"/>
  <c r="I193" a="1"/>
  <c r="I193" s="1"/>
  <c r="I192" a="1"/>
  <c r="I192" s="1"/>
  <c r="I191" a="1"/>
  <c r="I191" s="1"/>
  <c r="I189" a="1"/>
  <c r="I189" s="1"/>
  <c r="I188" a="1"/>
  <c r="I188" s="1"/>
  <c r="I187" a="1"/>
  <c r="I187" s="1"/>
  <c r="I186" a="1"/>
  <c r="I186" s="1"/>
  <c r="I185" a="1"/>
  <c r="I185" s="1"/>
  <c r="I184" a="1"/>
  <c r="I184" s="1"/>
  <c r="I183" a="1"/>
  <c r="I183" s="1"/>
  <c r="I182" a="1"/>
  <c r="I182" s="1"/>
  <c r="I181" a="1"/>
  <c r="I181" s="1"/>
  <c r="I180" a="1"/>
  <c r="I180" s="1"/>
  <c r="I179" a="1"/>
  <c r="I179" s="1"/>
  <c r="I178" a="1"/>
  <c r="I178" s="1"/>
  <c r="I177" a="1"/>
  <c r="I177" s="1"/>
  <c r="I176" a="1"/>
  <c r="I176" s="1"/>
  <c r="I175" a="1"/>
  <c r="I175" s="1"/>
  <c r="I174" a="1"/>
  <c r="I174" s="1"/>
  <c r="I173" a="1"/>
  <c r="I173" s="1"/>
  <c r="I172" a="1"/>
  <c r="I172" s="1"/>
  <c r="I171" a="1"/>
  <c r="I171" s="1"/>
  <c r="I169" a="1"/>
  <c r="I169" s="1"/>
  <c r="I168" a="1"/>
  <c r="I168" s="1"/>
  <c r="I167" a="1"/>
  <c r="I167" s="1"/>
  <c r="I166" a="1"/>
  <c r="I166" s="1"/>
  <c r="I165" a="1"/>
  <c r="I165" s="1"/>
  <c r="I164" a="1"/>
  <c r="I164" s="1"/>
  <c r="I163" a="1"/>
  <c r="I163" s="1"/>
  <c r="I162" a="1"/>
  <c r="I162" s="1"/>
  <c r="I161" a="1"/>
  <c r="I161" s="1"/>
  <c r="I160" a="1"/>
  <c r="I160" s="1"/>
  <c r="I159" a="1"/>
  <c r="I159" s="1"/>
  <c r="I158" a="1"/>
  <c r="I158" s="1"/>
  <c r="I157" a="1"/>
  <c r="I157" s="1"/>
  <c r="I156" a="1"/>
  <c r="I156" s="1"/>
  <c r="I155" a="1"/>
  <c r="I155" s="1"/>
  <c r="I154" a="1"/>
  <c r="I154" s="1"/>
  <c r="I153" a="1"/>
  <c r="I153" s="1"/>
  <c r="I152" a="1"/>
  <c r="I152" s="1"/>
  <c r="I151" a="1"/>
  <c r="I151" s="1"/>
  <c r="I150" a="1"/>
  <c r="I150" s="1"/>
  <c r="I149" a="1"/>
  <c r="I149" s="1"/>
  <c r="I148" a="1"/>
  <c r="I148" s="1"/>
  <c r="I147" a="1"/>
  <c r="I147" s="1"/>
  <c r="I146" a="1"/>
  <c r="I146" s="1"/>
  <c r="I145" a="1"/>
  <c r="I145" s="1"/>
  <c r="I144" a="1"/>
  <c r="I144" s="1"/>
  <c r="I143" a="1"/>
  <c r="I143" s="1"/>
  <c r="I142" a="1"/>
  <c r="I142" s="1"/>
  <c r="I141" a="1"/>
  <c r="I141" s="1"/>
  <c r="I140" a="1"/>
  <c r="I140" s="1"/>
  <c r="I139" a="1"/>
  <c r="I139" s="1"/>
  <c r="I138" a="1"/>
  <c r="I138" s="1"/>
  <c r="I137" a="1"/>
  <c r="I137" s="1"/>
  <c r="I136" a="1"/>
  <c r="I136" s="1"/>
  <c r="I135" a="1"/>
  <c r="I135" s="1"/>
  <c r="I134" a="1"/>
  <c r="I134" s="1"/>
  <c r="I133" a="1"/>
  <c r="I133" s="1"/>
  <c r="I132" a="1"/>
  <c r="I132" s="1"/>
  <c r="I131" a="1"/>
  <c r="I131" s="1"/>
  <c r="I130" a="1"/>
  <c r="I130" s="1"/>
  <c r="I129" a="1"/>
  <c r="I129" s="1"/>
  <c r="I128" a="1"/>
  <c r="I128" s="1"/>
  <c r="I127" a="1"/>
  <c r="I127" s="1"/>
  <c r="I126" a="1"/>
  <c r="I126" s="1"/>
  <c r="I125" a="1"/>
  <c r="I125" s="1"/>
  <c r="I124" a="1"/>
  <c r="I124" s="1"/>
  <c r="I123" a="1"/>
  <c r="I123" s="1"/>
  <c r="I122" a="1"/>
  <c r="I122" s="1"/>
  <c r="I121" a="1"/>
  <c r="I121" s="1"/>
  <c r="I120" a="1"/>
  <c r="I120" s="1"/>
  <c r="I119" a="1"/>
  <c r="I119" s="1"/>
  <c r="I118" a="1"/>
  <c r="I118" s="1"/>
  <c r="I117" a="1"/>
  <c r="I117" s="1"/>
  <c r="I116" a="1"/>
  <c r="I116" s="1"/>
  <c r="I115" a="1"/>
  <c r="I115" s="1"/>
  <c r="I114" a="1"/>
  <c r="I114" s="1"/>
  <c r="I113" a="1"/>
  <c r="I113" s="1"/>
  <c r="I112" a="1"/>
  <c r="I112" s="1"/>
  <c r="I111" a="1"/>
  <c r="I111" s="1"/>
  <c r="I110" a="1"/>
  <c r="I110" s="1"/>
  <c r="I109" a="1"/>
  <c r="I109" s="1"/>
  <c r="I108" a="1"/>
  <c r="I108" s="1"/>
  <c r="I107" a="1"/>
  <c r="I107" s="1"/>
  <c r="I106" a="1"/>
  <c r="I106" s="1"/>
  <c r="I105" a="1"/>
  <c r="I105" s="1"/>
  <c r="I104" a="1"/>
  <c r="I104" s="1"/>
  <c r="I103" a="1"/>
  <c r="I103" s="1"/>
  <c r="I102" a="1"/>
  <c r="I102" s="1"/>
  <c r="I101" a="1"/>
  <c r="I101" s="1"/>
  <c r="I100" a="1"/>
  <c r="I100" s="1"/>
  <c r="I99" a="1"/>
  <c r="I99" s="1"/>
  <c r="I98" a="1"/>
  <c r="I98" s="1"/>
  <c r="I97" a="1"/>
  <c r="I97" s="1"/>
  <c r="I96" a="1"/>
  <c r="I96" s="1"/>
  <c r="I95" a="1"/>
  <c r="I95" s="1"/>
  <c r="I94" a="1"/>
  <c r="I94" s="1"/>
  <c r="I93" a="1"/>
  <c r="I93" s="1"/>
  <c r="I92" a="1"/>
  <c r="I92" s="1"/>
  <c r="I91" a="1"/>
  <c r="I91" s="1"/>
  <c r="I90" a="1"/>
  <c r="I90" s="1"/>
  <c r="I89" a="1"/>
  <c r="I89" s="1"/>
  <c r="I88" a="1"/>
  <c r="I88" s="1"/>
  <c r="I87" a="1"/>
  <c r="I87" s="1"/>
  <c r="I86" a="1"/>
  <c r="I86" s="1"/>
  <c r="I85" a="1"/>
  <c r="I85" s="1"/>
  <c r="I84" a="1"/>
  <c r="I84" s="1"/>
  <c r="I83" a="1"/>
  <c r="I83" s="1"/>
  <c r="I82" a="1"/>
  <c r="I82" s="1"/>
  <c r="I81" a="1"/>
  <c r="I81" s="1"/>
  <c r="I80" a="1"/>
  <c r="I80" s="1"/>
  <c r="I79" a="1"/>
  <c r="I79" s="1"/>
  <c r="I78" a="1"/>
  <c r="I78" s="1"/>
  <c r="I77" a="1"/>
  <c r="I77" s="1"/>
  <c r="I76" a="1"/>
  <c r="I76" s="1"/>
  <c r="I75" a="1"/>
  <c r="I75" s="1"/>
  <c r="I74" a="1"/>
  <c r="I74" s="1"/>
  <c r="I73" a="1"/>
  <c r="I73" s="1"/>
  <c r="I72" a="1"/>
  <c r="I72" s="1"/>
  <c r="I71" a="1"/>
  <c r="I71" s="1"/>
  <c r="I70" a="1"/>
  <c r="I70" s="1"/>
  <c r="I69" a="1"/>
  <c r="I69" s="1"/>
  <c r="I68" a="1"/>
  <c r="I68" s="1"/>
  <c r="I67" a="1"/>
  <c r="I67" s="1"/>
  <c r="I66" a="1"/>
  <c r="I66" s="1"/>
  <c r="I65" a="1"/>
  <c r="I65" s="1"/>
  <c r="I64" a="1"/>
  <c r="I64" s="1"/>
  <c r="I63" a="1"/>
  <c r="I63" s="1"/>
  <c r="I62" a="1"/>
  <c r="I62" s="1"/>
  <c r="I61" a="1"/>
  <c r="I61" s="1"/>
  <c r="I60" a="1"/>
  <c r="I60" s="1"/>
  <c r="I59" a="1"/>
  <c r="I59" s="1"/>
  <c r="I56" a="1"/>
  <c r="I56" s="1"/>
  <c r="I55" a="1"/>
  <c r="I55" s="1"/>
  <c r="I54" a="1"/>
  <c r="I54" s="1"/>
  <c r="I53" a="1"/>
  <c r="I53" s="1"/>
  <c r="I52" a="1"/>
  <c r="I52" s="1"/>
  <c r="I51" a="1"/>
  <c r="I51" s="1"/>
  <c r="I50" a="1"/>
  <c r="I50" s="1"/>
  <c r="I49" a="1"/>
  <c r="I49" s="1"/>
  <c r="I48" a="1"/>
  <c r="I48" s="1"/>
  <c r="I47" a="1"/>
  <c r="I47" s="1"/>
  <c r="I46" a="1"/>
  <c r="I46" s="1"/>
  <c r="I45" a="1"/>
  <c r="I45" s="1"/>
  <c r="I44" a="1"/>
  <c r="I44" s="1"/>
  <c r="I43" a="1"/>
  <c r="I43" s="1"/>
  <c r="I42" a="1"/>
  <c r="I42" s="1"/>
  <c r="I40" a="1"/>
  <c r="I40" s="1"/>
  <c r="I39" a="1"/>
  <c r="I39" s="1"/>
  <c r="I37" a="1"/>
  <c r="I37" s="1"/>
  <c r="I35" a="1"/>
  <c r="I35" s="1"/>
  <c r="I34" a="1"/>
  <c r="I34" s="1"/>
  <c r="I33" a="1"/>
  <c r="I33" s="1"/>
  <c r="I31" a="1"/>
  <c r="I31" s="1"/>
  <c r="I28" a="1"/>
  <c r="I28" s="1"/>
  <c r="I27" a="1"/>
  <c r="I27" s="1"/>
  <c r="I26" a="1"/>
  <c r="I26" s="1"/>
  <c r="I24" a="1"/>
  <c r="I24" s="1"/>
  <c r="I23" a="1"/>
  <c r="I23" s="1"/>
  <c r="I22" a="1"/>
  <c r="I22" s="1"/>
  <c r="I21" a="1"/>
  <c r="I21" s="1"/>
  <c r="I20" a="1"/>
  <c r="I20" s="1"/>
  <c r="I19" a="1"/>
  <c r="I19" s="1"/>
  <c r="I18" a="1"/>
  <c r="I18" s="1"/>
  <c r="I17" a="1"/>
  <c r="I17" s="1"/>
  <c r="I16" a="1"/>
  <c r="I16" s="1"/>
  <c r="I15" a="1"/>
  <c r="I15" s="1"/>
  <c r="I14" a="1"/>
  <c r="I14" s="1"/>
  <c r="I12" a="1"/>
  <c r="I12" s="1"/>
  <c r="I11" a="1"/>
  <c r="I11" s="1"/>
  <c r="I10" a="1"/>
  <c r="I10" s="1"/>
  <c r="I9" a="1"/>
  <c r="I9" s="1"/>
  <c r="I8" a="1"/>
  <c r="I8" s="1"/>
  <c r="I7" a="1"/>
  <c r="I7" s="1"/>
  <c r="I6" a="1"/>
  <c r="I6" s="1"/>
  <c r="I5" a="1"/>
  <c r="I5" s="1"/>
  <c r="I4" a="1"/>
  <c r="I4" s="1"/>
  <c r="I3" a="1"/>
  <c r="I3" s="1"/>
  <c r="I2" a="1"/>
  <c r="I2" s="1"/>
  <c r="I13" a="1"/>
  <c r="I13" s="1"/>
  <c r="F24" i="2"/>
  <c r="F23"/>
  <c r="F22"/>
  <c r="F21"/>
  <c r="F20"/>
  <c r="F19"/>
  <c r="F18"/>
  <c r="F17"/>
  <c r="F16"/>
  <c r="F15"/>
  <c r="F14"/>
  <c r="I58" i="1" s="1" a="1"/>
  <c r="I58" s="1"/>
  <c r="F13" i="2"/>
  <c r="I38" i="1" s="1" a="1"/>
  <c r="I38" s="1"/>
  <c r="F12" i="2"/>
  <c r="I36" i="1" s="1" a="1"/>
  <c r="I36" s="1"/>
  <c r="F11" i="2"/>
  <c r="I32" i="1" s="1" a="1"/>
  <c r="I32" s="1"/>
  <c r="F10" i="2"/>
  <c r="I391" i="1" s="1" a="1"/>
  <c r="I391" s="1"/>
  <c r="F9" i="2"/>
  <c r="I384" i="1" s="1" a="1"/>
  <c r="I384" s="1"/>
  <c r="F8" i="2"/>
  <c r="I321" i="1" s="1" a="1"/>
  <c r="I321" s="1"/>
  <c r="F7" i="2"/>
  <c r="I319" i="1" s="1" a="1"/>
  <c r="I319" s="1"/>
  <c r="F6" i="2"/>
  <c r="I244" i="1" s="1" a="1"/>
  <c r="I244" s="1"/>
  <c r="F5" i="2"/>
  <c r="I190" i="1" s="1" a="1"/>
  <c r="I190" s="1"/>
  <c r="F4" i="2"/>
  <c r="I170" i="1" s="1" a="1"/>
  <c r="I170" s="1"/>
  <c r="F3" i="2"/>
  <c r="I200" i="1" s="1" a="1"/>
  <c r="I200" s="1"/>
  <c r="F2" i="2"/>
  <c r="I197" i="1" s="1" a="1"/>
  <c r="I197" s="1"/>
  <c r="F2"/>
  <c r="I25" l="1" a="1"/>
  <c r="I25" s="1"/>
  <c r="I29" a="1"/>
  <c r="I29" s="1"/>
  <c r="I41" a="1"/>
  <c r="I41" s="1"/>
  <c r="I57" a="1"/>
  <c r="I57" s="1"/>
  <c r="I30" a="1"/>
  <c r="I30" s="1"/>
</calcChain>
</file>

<file path=xl/sharedStrings.xml><?xml version="1.0" encoding="utf-8"?>
<sst xmlns="http://schemas.openxmlformats.org/spreadsheetml/2006/main" count="1660" uniqueCount="182">
  <si>
    <t>TYPE</t>
  </si>
  <si>
    <t>NORME</t>
  </si>
  <si>
    <t>Ø</t>
  </si>
  <si>
    <t>L</t>
  </si>
  <si>
    <t>FOURNISSEUR</t>
  </si>
  <si>
    <t>QTE</t>
  </si>
  <si>
    <t>MATIERE</t>
  </si>
  <si>
    <t>CMD</t>
  </si>
  <si>
    <t>CACHE TETE VIS</t>
  </si>
  <si>
    <t>INOX</t>
  </si>
  <si>
    <t xml:space="preserve">DOUILLE </t>
  </si>
  <si>
    <t>ECROU + ROND CRANTE</t>
  </si>
  <si>
    <t>M6</t>
  </si>
  <si>
    <t>ACIER</t>
  </si>
  <si>
    <t>ECROU A SOUDER</t>
  </si>
  <si>
    <t>DIN929</t>
  </si>
  <si>
    <t>M8</t>
  </si>
  <si>
    <t>ECROU BORGNE</t>
  </si>
  <si>
    <t>DIN1587</t>
  </si>
  <si>
    <t>M16</t>
  </si>
  <si>
    <t>M10</t>
  </si>
  <si>
    <t>M4</t>
  </si>
  <si>
    <t>M5</t>
  </si>
  <si>
    <t>ECROU EMBASE</t>
  </si>
  <si>
    <t>DIN6923</t>
  </si>
  <si>
    <t>ECROU GRF</t>
  </si>
  <si>
    <t>WS9312</t>
  </si>
  <si>
    <t>ECROU GRF BOIS</t>
  </si>
  <si>
    <t>ECROU H</t>
  </si>
  <si>
    <t>DIN934</t>
  </si>
  <si>
    <t>M14</t>
  </si>
  <si>
    <t>LAITON</t>
  </si>
  <si>
    <t>M24</t>
  </si>
  <si>
    <t>M20</t>
  </si>
  <si>
    <t>ACIER NOIR</t>
  </si>
  <si>
    <t>M12</t>
  </si>
  <si>
    <t>M3</t>
  </si>
  <si>
    <t xml:space="preserve">ECROU H </t>
  </si>
  <si>
    <t>ECROU H PLAT</t>
  </si>
  <si>
    <t>DIN439</t>
  </si>
  <si>
    <t>ECROU NYLSTOP</t>
  </si>
  <si>
    <t>DIN985</t>
  </si>
  <si>
    <t>ZINC</t>
  </si>
  <si>
    <t>ECROU PAPILLON</t>
  </si>
  <si>
    <t>DIN315</t>
  </si>
  <si>
    <t>GOUGEON SOUDER</t>
  </si>
  <si>
    <t>DIN32501</t>
  </si>
  <si>
    <t>CFU</t>
  </si>
  <si>
    <t>INSERT BOIS TF</t>
  </si>
  <si>
    <t>INSERT H</t>
  </si>
  <si>
    <t>31/SH8FRX</t>
  </si>
  <si>
    <t>31/SFH4</t>
  </si>
  <si>
    <t>31/SH5FRX</t>
  </si>
  <si>
    <t>31/SH4FRX</t>
  </si>
  <si>
    <t>31/SFH6</t>
  </si>
  <si>
    <t>31/SFH8</t>
  </si>
  <si>
    <t>31/SFH5</t>
  </si>
  <si>
    <t>31/SH6FRX</t>
  </si>
  <si>
    <t>INSERT H SH</t>
  </si>
  <si>
    <t>INSERT H SH11</t>
  </si>
  <si>
    <t>INSERT H SHB</t>
  </si>
  <si>
    <t>INSERT R</t>
  </si>
  <si>
    <t>KNURLE</t>
  </si>
  <si>
    <t>DIN467</t>
  </si>
  <si>
    <t xml:space="preserve">RIVET POP </t>
  </si>
  <si>
    <t>DIN7337</t>
  </si>
  <si>
    <t>Ø4</t>
  </si>
  <si>
    <t>Ø5</t>
  </si>
  <si>
    <t>Ø3</t>
  </si>
  <si>
    <t>Ø4,8</t>
  </si>
  <si>
    <t xml:space="preserve">RIVET POP LARGE </t>
  </si>
  <si>
    <t xml:space="preserve">RIVET TF </t>
  </si>
  <si>
    <t>DIN660</t>
  </si>
  <si>
    <t>ALU</t>
  </si>
  <si>
    <t>RONDELLE CURV</t>
  </si>
  <si>
    <t>WS9255</t>
  </si>
  <si>
    <t>Ø6</t>
  </si>
  <si>
    <t>RONDELLE ETOILE</t>
  </si>
  <si>
    <t>Ø7,5</t>
  </si>
  <si>
    <t>???</t>
  </si>
  <si>
    <t>RONDELLE EVENT</t>
  </si>
  <si>
    <t>DIN6797</t>
  </si>
  <si>
    <t>RONDELLE GROWER</t>
  </si>
  <si>
    <t>DIN127</t>
  </si>
  <si>
    <t>Ø23</t>
  </si>
  <si>
    <t>Ø12</t>
  </si>
  <si>
    <t>RONDELLE PLATE</t>
  </si>
  <si>
    <t>DIN9021</t>
  </si>
  <si>
    <t>Ø21</t>
  </si>
  <si>
    <t>Ø10</t>
  </si>
  <si>
    <t>Ø13*26*2,5</t>
  </si>
  <si>
    <t>Ø20</t>
  </si>
  <si>
    <t>Ø4*16*0,8</t>
  </si>
  <si>
    <t>Ø6*25*3</t>
  </si>
  <si>
    <t>Ø6*30*1,65</t>
  </si>
  <si>
    <t>Ø7,5*25*1,6</t>
  </si>
  <si>
    <t>G</t>
  </si>
  <si>
    <t>Ø6*18*1</t>
  </si>
  <si>
    <t>Ø8</t>
  </si>
  <si>
    <t>Ø5*12*1</t>
  </si>
  <si>
    <t>P</t>
  </si>
  <si>
    <t>M</t>
  </si>
  <si>
    <t>RONDELLE PLATE LARGE</t>
  </si>
  <si>
    <t>STHC</t>
  </si>
  <si>
    <t>DIN915</t>
  </si>
  <si>
    <t>DIN913</t>
  </si>
  <si>
    <t>TC FENDUE</t>
  </si>
  <si>
    <t>DIN84</t>
  </si>
  <si>
    <t>M2,5</t>
  </si>
  <si>
    <t>TC POZI BOIS</t>
  </si>
  <si>
    <t>WS9110</t>
  </si>
  <si>
    <t>TCHC</t>
  </si>
  <si>
    <t>DIN912</t>
  </si>
  <si>
    <t>TCHC LONGUE</t>
  </si>
  <si>
    <t>TCLX</t>
  </si>
  <si>
    <t>DIN7985</t>
  </si>
  <si>
    <t>TCLX BOIS</t>
  </si>
  <si>
    <t>WS9112</t>
  </si>
  <si>
    <t>TCLZ</t>
  </si>
  <si>
    <t>DIN7985z</t>
  </si>
  <si>
    <t>TCLZ BOIS</t>
  </si>
  <si>
    <t>TF FENDUE</t>
  </si>
  <si>
    <t>DIN963</t>
  </si>
  <si>
    <t>TF FENDUE BOIS</t>
  </si>
  <si>
    <t>DIN97</t>
  </si>
  <si>
    <t>TF POZI</t>
  </si>
  <si>
    <t>DIN965z</t>
  </si>
  <si>
    <t>TF POZI AUTO</t>
  </si>
  <si>
    <t>DIN7504pz</t>
  </si>
  <si>
    <t>DIN7504nz</t>
  </si>
  <si>
    <t>TF POZI BOIS</t>
  </si>
  <si>
    <t>WS9100</t>
  </si>
  <si>
    <t>M3,5</t>
  </si>
  <si>
    <t>TF TORX</t>
  </si>
  <si>
    <t>DIN965</t>
  </si>
  <si>
    <t>TF TORX AUTO BOIS</t>
  </si>
  <si>
    <t>DIN9146</t>
  </si>
  <si>
    <t>TFB FENDUE</t>
  </si>
  <si>
    <t>DIN964</t>
  </si>
  <si>
    <t>DIN95</t>
  </si>
  <si>
    <t>TFB FENDUE BOIS</t>
  </si>
  <si>
    <t>TFB POZI</t>
  </si>
  <si>
    <t>DIN966z</t>
  </si>
  <si>
    <t>TFB POZI BOIS</t>
  </si>
  <si>
    <t>WS9120</t>
  </si>
  <si>
    <t>TFHC</t>
  </si>
  <si>
    <t>DIN7991</t>
  </si>
  <si>
    <t>TH</t>
  </si>
  <si>
    <t>DIN933</t>
  </si>
  <si>
    <t>NYLON</t>
  </si>
  <si>
    <t>STOCK</t>
  </si>
  <si>
    <t>-</t>
  </si>
  <si>
    <t>TH AUTO</t>
  </si>
  <si>
    <t>DIN7504k</t>
  </si>
  <si>
    <t>TH BOIS</t>
  </si>
  <si>
    <t>DIN571</t>
  </si>
  <si>
    <t>TH FENDUE</t>
  </si>
  <si>
    <t>TH FENDUE LONGUE</t>
  </si>
  <si>
    <t>TH LONGUE</t>
  </si>
  <si>
    <t>DIN931</t>
  </si>
  <si>
    <t>TIGE FILLETE</t>
  </si>
  <si>
    <t>DIN976</t>
  </si>
  <si>
    <t>M30</t>
  </si>
  <si>
    <t xml:space="preserve"> INOX</t>
  </si>
  <si>
    <t>M18</t>
  </si>
  <si>
    <t>M7</t>
  </si>
  <si>
    <t>TRCC</t>
  </si>
  <si>
    <t>DIN603</t>
  </si>
  <si>
    <t>TRHC</t>
  </si>
  <si>
    <t>ISO7380</t>
  </si>
  <si>
    <t>TRL</t>
  </si>
  <si>
    <t>WS9330</t>
  </si>
  <si>
    <t>TRL BOIS</t>
  </si>
  <si>
    <t>DIN96</t>
  </si>
  <si>
    <t>DESIGNATION</t>
  </si>
  <si>
    <t>REFERENCE</t>
  </si>
  <si>
    <t>TOTAL</t>
  </si>
  <si>
    <t>RONDELLE</t>
  </si>
  <si>
    <t>POP</t>
  </si>
  <si>
    <t>3x8</t>
  </si>
  <si>
    <t>4,8x10</t>
  </si>
  <si>
    <t>Nouv. QTE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</si>
</sst>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u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1" fontId="0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" fontId="2" fillId="2" borderId="1" xfId="1" quotePrefix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57150</xdr:rowOff>
    </xdr:from>
    <xdr:to>
      <xdr:col>9</xdr:col>
      <xdr:colOff>733425</xdr:colOff>
      <xdr:row>1</xdr:row>
      <xdr:rowOff>104775</xdr:rowOff>
    </xdr:to>
    <xdr:sp macro="" textlink="">
      <xdr:nvSpPr>
        <xdr:cNvPr id="2" name="Left Arrow 1"/>
        <xdr:cNvSpPr/>
      </xdr:nvSpPr>
      <xdr:spPr>
        <a:xfrm>
          <a:off x="7477125" y="57150"/>
          <a:ext cx="704850" cy="2476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247650</xdr:colOff>
      <xdr:row>0</xdr:row>
      <xdr:rowOff>114300</xdr:rowOff>
    </xdr:from>
    <xdr:ext cx="1027204" cy="436786"/>
    <xdr:sp macro="" textlink="">
      <xdr:nvSpPr>
        <xdr:cNvPr id="2" name="ZoneTexte 1"/>
        <xdr:cNvSpPr txBox="1"/>
      </xdr:nvSpPr>
      <xdr:spPr>
        <a:xfrm>
          <a:off x="3409950" y="114300"/>
          <a:ext cx="1027204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MACHINE "X" </a:t>
          </a:r>
        </a:p>
        <a:p>
          <a:r>
            <a:rPr lang="fr-FR" sz="1100"/>
            <a:t>(total </a:t>
          </a:r>
          <a:r>
            <a:rPr lang="fr-FR" sz="1100" baseline="0"/>
            <a:t> Qte*2)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97"/>
  <sheetViews>
    <sheetView tabSelected="1" workbookViewId="0">
      <selection activeCell="I1" sqref="I1"/>
    </sheetView>
  </sheetViews>
  <sheetFormatPr defaultColWidth="11.42578125" defaultRowHeight="15"/>
  <cols>
    <col min="1" max="1" width="22" bestFit="1" customWidth="1"/>
    <col min="2" max="2" width="10.42578125" bestFit="1" customWidth="1"/>
    <col min="3" max="3" width="11.5703125" bestFit="1" customWidth="1"/>
    <col min="4" max="4" width="4" bestFit="1" customWidth="1"/>
    <col min="5" max="5" width="18.42578125" bestFit="1" customWidth="1"/>
    <col min="6" max="6" width="9.28515625" bestFit="1" customWidth="1"/>
    <col min="7" max="7" width="11.5703125" bestFit="1" customWidth="1"/>
    <col min="9" max="9" width="13" bestFit="1" customWidth="1"/>
  </cols>
  <sheetData>
    <row r="1" spans="1:9" ht="15.7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28" t="s">
        <v>181</v>
      </c>
    </row>
    <row r="2" spans="1:9">
      <c r="A2" s="4" t="s">
        <v>8</v>
      </c>
      <c r="B2" s="5"/>
      <c r="C2" s="4"/>
      <c r="D2" s="4"/>
      <c r="E2" s="4"/>
      <c r="F2" s="6">
        <f>SUM(AE10)</f>
        <v>0</v>
      </c>
      <c r="G2" s="4" t="s">
        <v>9</v>
      </c>
      <c r="H2" s="7"/>
      <c r="I2" s="29" t="str">
        <f t="array" ref="I2">IFERROR(F2-INDEX(X!$F$1:$F$100,MATCH(A2&amp;B2&amp;C2&amp;D2,X!$A$1:$A$100&amp;X!$B$1:$B$100&amp;X!$C$1:$C$100&amp;X!$D$1:$D$100,0)),"")</f>
        <v/>
      </c>
    </row>
    <row r="3" spans="1:9">
      <c r="A3" s="8" t="s">
        <v>10</v>
      </c>
      <c r="B3" s="9"/>
      <c r="C3" s="8">
        <v>565</v>
      </c>
      <c r="D3" s="8">
        <v>35</v>
      </c>
      <c r="E3" s="4"/>
      <c r="F3" s="10">
        <v>850</v>
      </c>
      <c r="G3" s="8" t="s">
        <v>9</v>
      </c>
      <c r="H3" s="7"/>
      <c r="I3" s="29" t="str">
        <f t="array" ref="I3">IFERROR(F3-INDEX(X!$F$1:$F$100,MATCH(A3&amp;B3&amp;C3&amp;D3,X!$A$1:$A$100&amp;X!$B$1:$B$100&amp;X!$C$1:$C$100&amp;X!$D$1:$D$100,0)),"")</f>
        <v/>
      </c>
    </row>
    <row r="4" spans="1:9">
      <c r="A4" s="4" t="s">
        <v>11</v>
      </c>
      <c r="B4" s="5"/>
      <c r="C4" s="4" t="s">
        <v>12</v>
      </c>
      <c r="D4" s="4"/>
      <c r="E4" s="4"/>
      <c r="F4" s="6">
        <v>32</v>
      </c>
      <c r="G4" s="4" t="s">
        <v>13</v>
      </c>
      <c r="H4" s="7"/>
      <c r="I4" s="29" t="str">
        <f t="array" ref="I4">IFERROR(F4-INDEX(X!$F$1:$F$100,MATCH(A4&amp;B4&amp;C4&amp;D4,X!$A$1:$A$100&amp;X!$B$1:$B$100&amp;X!$C$1:$C$100&amp;X!$D$1:$D$100,0)),"")</f>
        <v/>
      </c>
    </row>
    <row r="5" spans="1:9">
      <c r="A5" s="4" t="s">
        <v>14</v>
      </c>
      <c r="B5" s="5" t="s">
        <v>15</v>
      </c>
      <c r="C5" s="4" t="s">
        <v>16</v>
      </c>
      <c r="D5" s="4"/>
      <c r="E5" s="4"/>
      <c r="F5" s="6">
        <v>263</v>
      </c>
      <c r="G5" s="4" t="s">
        <v>9</v>
      </c>
      <c r="H5" s="7"/>
      <c r="I5" s="29" t="str">
        <f t="array" ref="I5">IFERROR(F5-INDEX(X!$F$1:$F$100,MATCH(A5&amp;B5&amp;C5&amp;D5,X!$A$1:$A$100&amp;X!$B$1:$B$100&amp;X!$C$1:$C$100&amp;X!$D$1:$D$100,0)),"")</f>
        <v/>
      </c>
    </row>
    <row r="6" spans="1:9">
      <c r="A6" s="4" t="s">
        <v>17</v>
      </c>
      <c r="B6" s="5" t="s">
        <v>18</v>
      </c>
      <c r="C6" s="4" t="s">
        <v>19</v>
      </c>
      <c r="D6" s="4"/>
      <c r="E6" s="4"/>
      <c r="F6" s="6">
        <v>33</v>
      </c>
      <c r="G6" s="4" t="s">
        <v>13</v>
      </c>
      <c r="H6" s="7"/>
      <c r="I6" s="29" t="str">
        <f t="array" ref="I6">IFERROR(F6-INDEX(X!$F$1:$F$100,MATCH(A6&amp;B6&amp;C6&amp;D6,X!$A$1:$A$100&amp;X!$B$1:$B$100&amp;X!$C$1:$C$100&amp;X!$D$1:$D$100,0)),"")</f>
        <v/>
      </c>
    </row>
    <row r="7" spans="1:9">
      <c r="A7" s="4" t="s">
        <v>17</v>
      </c>
      <c r="B7" s="5" t="s">
        <v>18</v>
      </c>
      <c r="C7" s="4" t="s">
        <v>20</v>
      </c>
      <c r="D7" s="4"/>
      <c r="E7" s="4"/>
      <c r="F7" s="6">
        <v>46</v>
      </c>
      <c r="G7" s="4" t="s">
        <v>9</v>
      </c>
      <c r="H7" s="7"/>
      <c r="I7" s="29" t="str">
        <f t="array" ref="I7">IFERROR(F7-INDEX(X!$F$1:$F$100,MATCH(A7&amp;B7&amp;C7&amp;D7,X!$A$1:$A$100&amp;X!$B$1:$B$100&amp;X!$C$1:$C$100&amp;X!$D$1:$D$100,0)),"")</f>
        <v/>
      </c>
    </row>
    <row r="8" spans="1:9">
      <c r="A8" s="4" t="s">
        <v>17</v>
      </c>
      <c r="B8" s="5" t="s">
        <v>18</v>
      </c>
      <c r="C8" s="4" t="s">
        <v>20</v>
      </c>
      <c r="D8" s="4"/>
      <c r="E8" s="4"/>
      <c r="F8" s="6">
        <v>96</v>
      </c>
      <c r="G8" s="4" t="s">
        <v>13</v>
      </c>
      <c r="H8" s="7"/>
      <c r="I8" s="29" t="str">
        <f t="array" ref="I8">IFERROR(F8-INDEX(X!$F$1:$F$100,MATCH(A8&amp;B8&amp;C8&amp;D8,X!$A$1:$A$100&amp;X!$B$1:$B$100&amp;X!$C$1:$C$100&amp;X!$D$1:$D$100,0)),"")</f>
        <v/>
      </c>
    </row>
    <row r="9" spans="1:9">
      <c r="A9" s="4" t="s">
        <v>17</v>
      </c>
      <c r="B9" s="5" t="s">
        <v>18</v>
      </c>
      <c r="C9" s="4" t="s">
        <v>12</v>
      </c>
      <c r="D9" s="4"/>
      <c r="E9" s="4"/>
      <c r="F9" s="6">
        <v>753</v>
      </c>
      <c r="G9" s="4" t="s">
        <v>13</v>
      </c>
      <c r="H9" s="7"/>
      <c r="I9" s="29" t="str">
        <f t="array" ref="I9">IFERROR(F9-INDEX(X!$F$1:$F$100,MATCH(A9&amp;B9&amp;C9&amp;D9,X!$A$1:$A$100&amp;X!$B$1:$B$100&amp;X!$C$1:$C$100&amp;X!$D$1:$D$100,0)),"")</f>
        <v/>
      </c>
    </row>
    <row r="10" spans="1:9">
      <c r="A10" s="4" t="s">
        <v>17</v>
      </c>
      <c r="B10" s="5" t="s">
        <v>18</v>
      </c>
      <c r="C10" s="4" t="s">
        <v>12</v>
      </c>
      <c r="D10" s="4"/>
      <c r="E10" s="4"/>
      <c r="F10" s="6">
        <v>990</v>
      </c>
      <c r="G10" s="4" t="s">
        <v>9</v>
      </c>
      <c r="H10" s="7"/>
      <c r="I10" s="29" t="str">
        <f t="array" ref="I10">IFERROR(F10-INDEX(X!$F$1:$F$100,MATCH(A10&amp;B10&amp;C10&amp;D10,X!$A$1:$A$100&amp;X!$B$1:$B$100&amp;X!$C$1:$C$100&amp;X!$D$1:$D$100,0)),"")</f>
        <v/>
      </c>
    </row>
    <row r="11" spans="1:9">
      <c r="A11" s="4" t="s">
        <v>17</v>
      </c>
      <c r="B11" s="5" t="s">
        <v>18</v>
      </c>
      <c r="C11" s="4" t="s">
        <v>21</v>
      </c>
      <c r="D11" s="4"/>
      <c r="E11" s="4"/>
      <c r="F11" s="6">
        <v>1372</v>
      </c>
      <c r="G11" s="4" t="s">
        <v>9</v>
      </c>
      <c r="H11" s="7"/>
      <c r="I11" s="29" t="str">
        <f t="array" ref="I11">IFERROR(F11-INDEX(X!$F$1:$F$100,MATCH(A11&amp;B11&amp;C11&amp;D11,X!$A$1:$A$100&amp;X!$B$1:$B$100&amp;X!$C$1:$C$100&amp;X!$D$1:$D$100,0)),"")</f>
        <v/>
      </c>
    </row>
    <row r="12" spans="1:9">
      <c r="A12" s="4" t="s">
        <v>17</v>
      </c>
      <c r="B12" s="5" t="s">
        <v>18</v>
      </c>
      <c r="C12" s="4" t="s">
        <v>22</v>
      </c>
      <c r="D12" s="4"/>
      <c r="E12" s="4"/>
      <c r="F12" s="6">
        <v>1490</v>
      </c>
      <c r="G12" s="4" t="s">
        <v>9</v>
      </c>
      <c r="H12" s="7"/>
      <c r="I12" s="29" t="str">
        <f t="array" ref="I12">IFERROR(F12-INDEX(X!$F$1:$F$100,MATCH(A12&amp;B12&amp;C12&amp;D12,X!$A$1:$A$100&amp;X!$B$1:$B$100&amp;X!$C$1:$C$100&amp;X!$D$1:$D$100,0)),"")</f>
        <v/>
      </c>
    </row>
    <row r="13" spans="1:9">
      <c r="A13" s="4" t="s">
        <v>23</v>
      </c>
      <c r="B13" s="5" t="s">
        <v>24</v>
      </c>
      <c r="C13" s="4" t="s">
        <v>16</v>
      </c>
      <c r="D13" s="4"/>
      <c r="E13" s="4"/>
      <c r="F13" s="6">
        <v>2100</v>
      </c>
      <c r="G13" s="4" t="s">
        <v>9</v>
      </c>
      <c r="H13" s="7"/>
      <c r="I13" s="29">
        <f t="array" ref="I13">IFERROR(F13-INDEX(X!$F$1:$F$100,MATCH(A13&amp;B13&amp;C13&amp;D13,X!$A$1:$A$100&amp;X!$B$1:$B$100&amp;X!$C$1:$C$100&amp;X!$D$1:$D$100,0)),"")</f>
        <v>2084</v>
      </c>
    </row>
    <row r="14" spans="1:9">
      <c r="A14" s="4" t="s">
        <v>25</v>
      </c>
      <c r="B14" s="5" t="s">
        <v>26</v>
      </c>
      <c r="C14" s="4" t="s">
        <v>12</v>
      </c>
      <c r="D14" s="4"/>
      <c r="E14" s="4"/>
      <c r="F14" s="6">
        <v>1006</v>
      </c>
      <c r="G14" s="4" t="s">
        <v>9</v>
      </c>
      <c r="H14" s="7"/>
      <c r="I14" s="29" t="str">
        <f t="array" ref="I14">IFERROR(F14-INDEX(X!$F$1:$F$100,MATCH(A14&amp;B14&amp;C14&amp;D14,X!$A$1:$A$100&amp;X!$B$1:$B$100&amp;X!$C$1:$C$100&amp;X!$D$1:$D$100,0)),"")</f>
        <v/>
      </c>
    </row>
    <row r="15" spans="1:9">
      <c r="A15" s="4" t="s">
        <v>27</v>
      </c>
      <c r="B15" s="5" t="s">
        <v>26</v>
      </c>
      <c r="C15" s="4" t="s">
        <v>12</v>
      </c>
      <c r="D15" s="4"/>
      <c r="E15" s="4"/>
      <c r="F15" s="6">
        <v>21</v>
      </c>
      <c r="G15" s="4" t="s">
        <v>9</v>
      </c>
      <c r="H15" s="7"/>
      <c r="I15" s="29" t="str">
        <f t="array" ref="I15">IFERROR(F15-INDEX(X!$F$1:$F$100,MATCH(A15&amp;B15&amp;C15&amp;D15,X!$A$1:$A$100&amp;X!$B$1:$B$100&amp;X!$C$1:$C$100&amp;X!$D$1:$D$100,0)),"")</f>
        <v/>
      </c>
    </row>
    <row r="16" spans="1:9">
      <c r="A16" s="4" t="s">
        <v>28</v>
      </c>
      <c r="B16" s="5" t="s">
        <v>29</v>
      </c>
      <c r="C16" s="4" t="s">
        <v>30</v>
      </c>
      <c r="D16" s="4"/>
      <c r="E16" s="4"/>
      <c r="F16" s="6">
        <v>6</v>
      </c>
      <c r="G16" s="4" t="s">
        <v>31</v>
      </c>
      <c r="H16" s="7"/>
      <c r="I16" s="29" t="str">
        <f t="array" ref="I16">IFERROR(F16-INDEX(X!$F$1:$F$100,MATCH(A16&amp;B16&amp;C16&amp;D16,X!$A$1:$A$100&amp;X!$B$1:$B$100&amp;X!$C$1:$C$100&amp;X!$D$1:$D$100,0)),"")</f>
        <v/>
      </c>
    </row>
    <row r="17" spans="1:9">
      <c r="A17" s="4" t="s">
        <v>28</v>
      </c>
      <c r="B17" s="5" t="s">
        <v>29</v>
      </c>
      <c r="C17" s="4" t="s">
        <v>19</v>
      </c>
      <c r="D17" s="4"/>
      <c r="E17" s="4"/>
      <c r="F17" s="6">
        <v>9</v>
      </c>
      <c r="G17" s="4" t="s">
        <v>31</v>
      </c>
      <c r="H17" s="7"/>
      <c r="I17" s="29" t="str">
        <f t="array" ref="I17">IFERROR(F17-INDEX(X!$F$1:$F$100,MATCH(A17&amp;B17&amp;C17&amp;D17,X!$A$1:$A$100&amp;X!$B$1:$B$100&amp;X!$C$1:$C$100&amp;X!$D$1:$D$100,0)),"")</f>
        <v/>
      </c>
    </row>
    <row r="18" spans="1:9">
      <c r="A18" s="4" t="s">
        <v>28</v>
      </c>
      <c r="B18" s="5" t="s">
        <v>29</v>
      </c>
      <c r="C18" s="4" t="s">
        <v>32</v>
      </c>
      <c r="D18" s="4"/>
      <c r="E18" s="4"/>
      <c r="F18" s="6">
        <v>24</v>
      </c>
      <c r="G18" s="4" t="s">
        <v>13</v>
      </c>
      <c r="H18" s="7"/>
      <c r="I18" s="29" t="str">
        <f t="array" ref="I18">IFERROR(F18-INDEX(X!$F$1:$F$100,MATCH(A18&amp;B18&amp;C18&amp;D18,X!$A$1:$A$100&amp;X!$B$1:$B$100&amp;X!$C$1:$C$100&amp;X!$D$1:$D$100,0)),"")</f>
        <v/>
      </c>
    </row>
    <row r="19" spans="1:9">
      <c r="A19" s="4" t="s">
        <v>28</v>
      </c>
      <c r="B19" s="5" t="s">
        <v>29</v>
      </c>
      <c r="C19" s="4" t="s">
        <v>19</v>
      </c>
      <c r="D19" s="4"/>
      <c r="E19" s="4"/>
      <c r="F19" s="6">
        <v>24</v>
      </c>
      <c r="G19" s="4" t="s">
        <v>31</v>
      </c>
      <c r="H19" s="7"/>
      <c r="I19" s="29" t="str">
        <f t="array" ref="I19">IFERROR(F19-INDEX(X!$F$1:$F$100,MATCH(A19&amp;B19&amp;C19&amp;D19,X!$A$1:$A$100&amp;X!$B$1:$B$100&amp;X!$C$1:$C$100&amp;X!$D$1:$D$100,0)),"")</f>
        <v/>
      </c>
    </row>
    <row r="20" spans="1:9">
      <c r="A20" s="4" t="s">
        <v>28</v>
      </c>
      <c r="B20" s="5" t="s">
        <v>29</v>
      </c>
      <c r="C20" s="4" t="s">
        <v>33</v>
      </c>
      <c r="D20" s="4"/>
      <c r="E20" s="4"/>
      <c r="F20" s="6">
        <v>50</v>
      </c>
      <c r="G20" s="4" t="s">
        <v>34</v>
      </c>
      <c r="H20" s="7"/>
      <c r="I20" s="29" t="str">
        <f t="array" ref="I20">IFERROR(F20-INDEX(X!$F$1:$F$100,MATCH(A20&amp;B20&amp;C20&amp;D20,X!$A$1:$A$100&amp;X!$B$1:$B$100&amp;X!$C$1:$C$100&amp;X!$D$1:$D$100,0)),"")</f>
        <v/>
      </c>
    </row>
    <row r="21" spans="1:9">
      <c r="A21" s="4" t="s">
        <v>28</v>
      </c>
      <c r="B21" s="5" t="s">
        <v>29</v>
      </c>
      <c r="C21" s="4" t="s">
        <v>19</v>
      </c>
      <c r="D21" s="4"/>
      <c r="E21" s="4"/>
      <c r="F21" s="6">
        <v>57</v>
      </c>
      <c r="G21" s="4" t="s">
        <v>9</v>
      </c>
      <c r="H21" s="7"/>
      <c r="I21" s="29" t="str">
        <f t="array" ref="I21">IFERROR(F21-INDEX(X!$F$1:$F$100,MATCH(A21&amp;B21&amp;C21&amp;D21,X!$A$1:$A$100&amp;X!$B$1:$B$100&amp;X!$C$1:$C$100&amp;X!$D$1:$D$100,0)),"")</f>
        <v/>
      </c>
    </row>
    <row r="22" spans="1:9">
      <c r="A22" s="4" t="s">
        <v>28</v>
      </c>
      <c r="B22" s="5" t="s">
        <v>29</v>
      </c>
      <c r="C22" s="4" t="s">
        <v>19</v>
      </c>
      <c r="D22" s="4"/>
      <c r="E22" s="4"/>
      <c r="F22" s="6">
        <v>75</v>
      </c>
      <c r="G22" s="4" t="s">
        <v>13</v>
      </c>
      <c r="H22" s="7"/>
      <c r="I22" s="29" t="str">
        <f t="array" ref="I22">IFERROR(F22-INDEX(X!$F$1:$F$100,MATCH(A22&amp;B22&amp;C22&amp;D22,X!$A$1:$A$100&amp;X!$B$1:$B$100&amp;X!$C$1:$C$100&amp;X!$D$1:$D$100,0)),"")</f>
        <v/>
      </c>
    </row>
    <row r="23" spans="1:9">
      <c r="A23" s="4" t="s">
        <v>28</v>
      </c>
      <c r="B23" s="5" t="s">
        <v>29</v>
      </c>
      <c r="C23" s="4" t="s">
        <v>30</v>
      </c>
      <c r="D23" s="4"/>
      <c r="E23" s="4"/>
      <c r="F23" s="6">
        <v>127</v>
      </c>
      <c r="G23" s="4" t="s">
        <v>9</v>
      </c>
      <c r="H23" s="7"/>
      <c r="I23" s="29" t="str">
        <f t="array" ref="I23">IFERROR(F23-INDEX(X!$F$1:$F$100,MATCH(A23&amp;B23&amp;C23&amp;D23,X!$A$1:$A$100&amp;X!$B$1:$B$100&amp;X!$C$1:$C$100&amp;X!$D$1:$D$100,0)),"")</f>
        <v/>
      </c>
    </row>
    <row r="24" spans="1:9">
      <c r="A24" s="4" t="s">
        <v>28</v>
      </c>
      <c r="B24" s="5" t="s">
        <v>29</v>
      </c>
      <c r="C24" s="4" t="s">
        <v>35</v>
      </c>
      <c r="D24" s="4"/>
      <c r="E24" s="4"/>
      <c r="F24" s="6">
        <v>162</v>
      </c>
      <c r="G24" s="4" t="s">
        <v>13</v>
      </c>
      <c r="H24" s="7"/>
      <c r="I24" s="29" t="str">
        <f t="array" ref="I24">IFERROR(F24-INDEX(X!$F$1:$F$100,MATCH(A24&amp;B24&amp;C24&amp;D24,X!$A$1:$A$100&amp;X!$B$1:$B$100&amp;X!$C$1:$C$100&amp;X!$D$1:$D$100,0)),"")</f>
        <v/>
      </c>
    </row>
    <row r="25" spans="1:9">
      <c r="A25" s="8" t="s">
        <v>28</v>
      </c>
      <c r="B25" s="9" t="s">
        <v>29</v>
      </c>
      <c r="C25" s="8" t="s">
        <v>12</v>
      </c>
      <c r="D25" s="8"/>
      <c r="E25" s="4"/>
      <c r="F25" s="10">
        <v>167</v>
      </c>
      <c r="G25" s="8" t="s">
        <v>13</v>
      </c>
      <c r="H25" s="7"/>
      <c r="I25" s="29">
        <f t="array" ref="I25">IFERROR(F25-INDEX(X!$F$1:$F$100,MATCH(A25&amp;B25&amp;C25&amp;D25,X!$A$1:$A$100&amp;X!$B$1:$B$100&amp;X!$C$1:$C$100&amp;X!$D$1:$D$100,0)),"")</f>
        <v>159</v>
      </c>
    </row>
    <row r="26" spans="1:9">
      <c r="A26" s="4" t="s">
        <v>28</v>
      </c>
      <c r="B26" s="5" t="s">
        <v>29</v>
      </c>
      <c r="C26" s="4" t="s">
        <v>30</v>
      </c>
      <c r="D26" s="4"/>
      <c r="E26" s="4"/>
      <c r="F26" s="6">
        <v>170</v>
      </c>
      <c r="G26" s="4" t="s">
        <v>13</v>
      </c>
      <c r="H26" s="7"/>
      <c r="I26" s="29" t="str">
        <f t="array" ref="I26">IFERROR(F26-INDEX(X!$F$1:$F$100,MATCH(A26&amp;B26&amp;C26&amp;D26,X!$A$1:$A$100&amp;X!$B$1:$B$100&amp;X!$C$1:$C$100&amp;X!$D$1:$D$100,0)),"")</f>
        <v/>
      </c>
    </row>
    <row r="27" spans="1:9">
      <c r="A27" s="4" t="s">
        <v>28</v>
      </c>
      <c r="B27" s="5" t="s">
        <v>29</v>
      </c>
      <c r="C27" s="4" t="s">
        <v>35</v>
      </c>
      <c r="D27" s="4"/>
      <c r="E27" s="4"/>
      <c r="F27" s="6">
        <v>200</v>
      </c>
      <c r="G27" s="4" t="s">
        <v>34</v>
      </c>
      <c r="H27" s="7"/>
      <c r="I27" s="29" t="str">
        <f t="array" ref="I27">IFERROR(F27-INDEX(X!$F$1:$F$100,MATCH(A27&amp;B27&amp;C27&amp;D27,X!$A$1:$A$100&amp;X!$B$1:$B$100&amp;X!$C$1:$C$100&amp;X!$D$1:$D$100,0)),"")</f>
        <v/>
      </c>
    </row>
    <row r="28" spans="1:9">
      <c r="A28" s="4" t="s">
        <v>28</v>
      </c>
      <c r="B28" s="5" t="s">
        <v>29</v>
      </c>
      <c r="C28" s="4" t="s">
        <v>20</v>
      </c>
      <c r="D28" s="4"/>
      <c r="E28" s="4"/>
      <c r="F28" s="6">
        <v>605</v>
      </c>
      <c r="G28" s="4" t="s">
        <v>9</v>
      </c>
      <c r="H28" s="7"/>
      <c r="I28" s="29" t="str">
        <f t="array" ref="I28">IFERROR(F28-INDEX(X!$F$1:$F$100,MATCH(A28&amp;B28&amp;C28&amp;D28,X!$A$1:$A$100&amp;X!$B$1:$B$100&amp;X!$C$1:$C$100&amp;X!$D$1:$D$100,0)),"")</f>
        <v/>
      </c>
    </row>
    <row r="29" spans="1:9">
      <c r="A29" s="4" t="s">
        <v>28</v>
      </c>
      <c r="B29" s="5" t="s">
        <v>29</v>
      </c>
      <c r="C29" s="4" t="s">
        <v>22</v>
      </c>
      <c r="D29" s="4"/>
      <c r="E29" s="4"/>
      <c r="F29" s="6">
        <v>625</v>
      </c>
      <c r="G29" s="4" t="s">
        <v>13</v>
      </c>
      <c r="H29" s="7"/>
      <c r="I29" s="29">
        <f t="array" ref="I29">IFERROR(F29-INDEX(X!$F$1:$F$100,MATCH(A29&amp;B29&amp;C29&amp;D29,X!$A$1:$A$100&amp;X!$B$1:$B$100&amp;X!$C$1:$C$100&amp;X!$D$1:$D$100,0)),"")</f>
        <v>609</v>
      </c>
    </row>
    <row r="30" spans="1:9">
      <c r="A30" s="4" t="s">
        <v>28</v>
      </c>
      <c r="B30" s="5" t="s">
        <v>29</v>
      </c>
      <c r="C30" s="4" t="s">
        <v>21</v>
      </c>
      <c r="D30" s="4"/>
      <c r="E30" s="4"/>
      <c r="F30" s="6">
        <v>957</v>
      </c>
      <c r="G30" s="4" t="s">
        <v>34</v>
      </c>
      <c r="H30" s="7"/>
      <c r="I30" s="29">
        <f t="array" ref="I30">IFERROR(F30-INDEX(X!$F$1:$F$100,MATCH(A30&amp;B30&amp;C30&amp;D30,X!$A$1:$A$100&amp;X!$B$1:$B$100&amp;X!$C$1:$C$100&amp;X!$D$1:$D$100,0)),"")</f>
        <v>877</v>
      </c>
    </row>
    <row r="31" spans="1:9">
      <c r="A31" s="4" t="s">
        <v>28</v>
      </c>
      <c r="B31" s="5" t="s">
        <v>29</v>
      </c>
      <c r="C31" s="4" t="s">
        <v>36</v>
      </c>
      <c r="D31" s="4"/>
      <c r="E31" s="4"/>
      <c r="F31" s="6">
        <v>1430</v>
      </c>
      <c r="G31" s="4" t="s">
        <v>9</v>
      </c>
      <c r="H31" s="7"/>
      <c r="I31" s="29" t="str">
        <f t="array" ref="I31">IFERROR(F31-INDEX(X!$F$1:$F$100,MATCH(A31&amp;B31&amp;C31&amp;D31,X!$A$1:$A$100&amp;X!$B$1:$B$100&amp;X!$C$1:$C$100&amp;X!$D$1:$D$100,0)),"")</f>
        <v/>
      </c>
    </row>
    <row r="32" spans="1:9">
      <c r="A32" s="4" t="s">
        <v>28</v>
      </c>
      <c r="B32" s="5" t="s">
        <v>29</v>
      </c>
      <c r="C32" s="4" t="s">
        <v>21</v>
      </c>
      <c r="D32" s="4"/>
      <c r="E32" s="4"/>
      <c r="F32" s="6">
        <v>2317</v>
      </c>
      <c r="G32" s="4" t="s">
        <v>13</v>
      </c>
      <c r="H32" s="7"/>
      <c r="I32" s="29">
        <f t="array" ref="I32">IFERROR(F32-INDEX(X!$F$1:$F$100,MATCH(A32&amp;B32&amp;C32&amp;D32,X!$A$1:$A$100&amp;X!$B$1:$B$100&amp;X!$C$1:$C$100&amp;X!$D$1:$D$100,0)),"")</f>
        <v>2237</v>
      </c>
    </row>
    <row r="33" spans="1:9">
      <c r="A33" s="4" t="s">
        <v>28</v>
      </c>
      <c r="B33" s="5" t="s">
        <v>29</v>
      </c>
      <c r="C33" s="4" t="s">
        <v>35</v>
      </c>
      <c r="D33" s="4"/>
      <c r="E33" s="4"/>
      <c r="F33" s="6">
        <v>2326</v>
      </c>
      <c r="G33" s="4" t="s">
        <v>9</v>
      </c>
      <c r="H33" s="7"/>
      <c r="I33" s="29" t="str">
        <f t="array" ref="I33">IFERROR(F33-INDEX(X!$F$1:$F$100,MATCH(A33&amp;B33&amp;C33&amp;D33,X!$A$1:$A$100&amp;X!$B$1:$B$100&amp;X!$C$1:$C$100&amp;X!$D$1:$D$100,0)),"")</f>
        <v/>
      </c>
    </row>
    <row r="34" spans="1:9">
      <c r="A34" s="4" t="s">
        <v>28</v>
      </c>
      <c r="B34" s="5" t="s">
        <v>29</v>
      </c>
      <c r="C34" s="4" t="s">
        <v>20</v>
      </c>
      <c r="D34" s="4"/>
      <c r="E34" s="4"/>
      <c r="F34" s="6">
        <v>4406</v>
      </c>
      <c r="G34" s="4" t="s">
        <v>13</v>
      </c>
      <c r="H34" s="7"/>
      <c r="I34" s="29" t="str">
        <f t="array" ref="I34">IFERROR(F34-INDEX(X!$F$1:$F$100,MATCH(A34&amp;B34&amp;C34&amp;D34,X!$A$1:$A$100&amp;X!$B$1:$B$100&amp;X!$C$1:$C$100&amp;X!$D$1:$D$100,0)),"")</f>
        <v/>
      </c>
    </row>
    <row r="35" spans="1:9">
      <c r="A35" s="4" t="s">
        <v>28</v>
      </c>
      <c r="B35" s="5" t="s">
        <v>29</v>
      </c>
      <c r="C35" s="4" t="s">
        <v>16</v>
      </c>
      <c r="D35" s="4"/>
      <c r="E35" s="4"/>
      <c r="F35" s="6">
        <v>5080</v>
      </c>
      <c r="G35" s="4" t="s">
        <v>31</v>
      </c>
      <c r="H35" s="7"/>
      <c r="I35" s="29" t="str">
        <f t="array" ref="I35">IFERROR(F35-INDEX(X!$F$1:$F$100,MATCH(A35&amp;B35&amp;C35&amp;D35,X!$A$1:$A$100&amp;X!$B$1:$B$100&amp;X!$C$1:$C$100&amp;X!$D$1:$D$100,0)),"")</f>
        <v/>
      </c>
    </row>
    <row r="36" spans="1:9">
      <c r="A36" s="8" t="s">
        <v>28</v>
      </c>
      <c r="B36" s="9" t="s">
        <v>29</v>
      </c>
      <c r="C36" s="8" t="s">
        <v>22</v>
      </c>
      <c r="D36" s="8"/>
      <c r="E36" s="4"/>
      <c r="F36" s="10">
        <v>3836</v>
      </c>
      <c r="G36" s="8" t="s">
        <v>9</v>
      </c>
      <c r="H36" s="7"/>
      <c r="I36" s="29">
        <f t="array" ref="I36">IFERROR(F36-INDEX(X!$F$1:$F$100,MATCH(A36&amp;B36&amp;C36&amp;D36,X!$A$1:$A$100&amp;X!$B$1:$B$100&amp;X!$C$1:$C$100&amp;X!$D$1:$D$100,0)),"")</f>
        <v>3820</v>
      </c>
    </row>
    <row r="37" spans="1:9">
      <c r="A37" s="4" t="s">
        <v>28</v>
      </c>
      <c r="B37" s="5" t="s">
        <v>29</v>
      </c>
      <c r="C37" s="4" t="s">
        <v>36</v>
      </c>
      <c r="D37" s="4"/>
      <c r="E37" s="4"/>
      <c r="F37" s="6">
        <v>7230</v>
      </c>
      <c r="G37" s="4" t="s">
        <v>13</v>
      </c>
      <c r="H37" s="7"/>
      <c r="I37" s="29" t="str">
        <f t="array" ref="I37">IFERROR(F37-INDEX(X!$F$1:$F$100,MATCH(A37&amp;B37&amp;C37&amp;D37,X!$A$1:$A$100&amp;X!$B$1:$B$100&amp;X!$C$1:$C$100&amp;X!$D$1:$D$100,0)),"")</f>
        <v/>
      </c>
    </row>
    <row r="38" spans="1:9">
      <c r="A38" s="4" t="s">
        <v>28</v>
      </c>
      <c r="B38" s="5" t="s">
        <v>29</v>
      </c>
      <c r="C38" s="4" t="s">
        <v>12</v>
      </c>
      <c r="D38" s="4"/>
      <c r="E38" s="4"/>
      <c r="F38" s="6">
        <v>8000</v>
      </c>
      <c r="G38" s="4" t="s">
        <v>9</v>
      </c>
      <c r="H38" s="7"/>
      <c r="I38" s="29">
        <f t="array" ref="I38">IFERROR(F38-INDEX(X!$F$1:$F$100,MATCH(A38&amp;B38&amp;C38&amp;D38,X!$A$1:$A$100&amp;X!$B$1:$B$100&amp;X!$C$1:$C$100&amp;X!$D$1:$D$100,0)),"")</f>
        <v>7992</v>
      </c>
    </row>
    <row r="39" spans="1:9">
      <c r="A39" s="4" t="s">
        <v>28</v>
      </c>
      <c r="B39" s="5" t="s">
        <v>29</v>
      </c>
      <c r="C39" s="4" t="s">
        <v>16</v>
      </c>
      <c r="D39" s="4"/>
      <c r="E39" s="4"/>
      <c r="F39" s="6">
        <v>9274</v>
      </c>
      <c r="G39" s="4" t="s">
        <v>9</v>
      </c>
      <c r="H39" s="7"/>
      <c r="I39" s="29" t="str">
        <f t="array" ref="I39">IFERROR(F39-INDEX(X!$F$1:$F$100,MATCH(A39&amp;B39&amp;C39&amp;D39,X!$A$1:$A$100&amp;X!$B$1:$B$100&amp;X!$C$1:$C$100&amp;X!$D$1:$D$100,0)),"")</f>
        <v/>
      </c>
    </row>
    <row r="40" spans="1:9">
      <c r="A40" s="4" t="s">
        <v>28</v>
      </c>
      <c r="B40" s="5" t="s">
        <v>29</v>
      </c>
      <c r="C40" s="4" t="s">
        <v>16</v>
      </c>
      <c r="D40" s="4"/>
      <c r="E40" s="4"/>
      <c r="F40" s="6">
        <v>9655</v>
      </c>
      <c r="G40" s="4" t="s">
        <v>13</v>
      </c>
      <c r="H40" s="7"/>
      <c r="I40" s="29" t="str">
        <f t="array" ref="I40">IFERROR(F40-INDEX(X!$F$1:$F$100,MATCH(A40&amp;B40&amp;C40&amp;D40,X!$A$1:$A$100&amp;X!$B$1:$B$100&amp;X!$C$1:$C$100&amp;X!$D$1:$D$100,0)),"")</f>
        <v/>
      </c>
    </row>
    <row r="41" spans="1:9">
      <c r="A41" s="8" t="s">
        <v>28</v>
      </c>
      <c r="B41" s="9" t="s">
        <v>29</v>
      </c>
      <c r="C41" s="8" t="s">
        <v>21</v>
      </c>
      <c r="D41" s="8"/>
      <c r="E41" s="4"/>
      <c r="F41" s="10">
        <v>11600</v>
      </c>
      <c r="G41" s="8" t="s">
        <v>9</v>
      </c>
      <c r="H41" s="7"/>
      <c r="I41" s="29">
        <f t="array" ref="I41">IFERROR(F41-INDEX(X!$F$1:$F$100,MATCH(A41&amp;B41&amp;C41&amp;D41,X!$A$1:$A$100&amp;X!$B$1:$B$100&amp;X!$C$1:$C$100&amp;X!$D$1:$D$100,0)),"")</f>
        <v>11520</v>
      </c>
    </row>
    <row r="42" spans="1:9">
      <c r="A42" s="4" t="s">
        <v>37</v>
      </c>
      <c r="B42" s="5" t="s">
        <v>29</v>
      </c>
      <c r="C42" s="4" t="s">
        <v>35</v>
      </c>
      <c r="D42" s="4"/>
      <c r="E42" s="4"/>
      <c r="F42" s="6">
        <v>97</v>
      </c>
      <c r="G42" s="4" t="s">
        <v>31</v>
      </c>
      <c r="H42" s="7"/>
      <c r="I42" s="29" t="str">
        <f t="array" ref="I42">IFERROR(F42-INDEX(X!$F$1:$F$100,MATCH(A42&amp;B42&amp;C42&amp;D42,X!$A$1:$A$100&amp;X!$B$1:$B$100&amp;X!$C$1:$C$100&amp;X!$D$1:$D$100,0)),"")</f>
        <v/>
      </c>
    </row>
    <row r="43" spans="1:9">
      <c r="A43" s="4" t="s">
        <v>37</v>
      </c>
      <c r="B43" s="5" t="s">
        <v>29</v>
      </c>
      <c r="C43" s="4" t="s">
        <v>12</v>
      </c>
      <c r="D43" s="4"/>
      <c r="E43" s="4"/>
      <c r="F43" s="6">
        <v>521</v>
      </c>
      <c r="G43" s="4" t="s">
        <v>31</v>
      </c>
      <c r="H43" s="7"/>
      <c r="I43" s="29" t="str">
        <f t="array" ref="I43">IFERROR(F43-INDEX(X!$F$1:$F$100,MATCH(A43&amp;B43&amp;C43&amp;D43,X!$A$1:$A$100&amp;X!$B$1:$B$100&amp;X!$C$1:$C$100&amp;X!$D$1:$D$100,0)),"")</f>
        <v/>
      </c>
    </row>
    <row r="44" spans="1:9">
      <c r="A44" s="4" t="s">
        <v>38</v>
      </c>
      <c r="B44" s="5" t="s">
        <v>39</v>
      </c>
      <c r="C44" s="4" t="s">
        <v>35</v>
      </c>
      <c r="D44" s="4"/>
      <c r="E44" s="4"/>
      <c r="F44" s="6">
        <v>14</v>
      </c>
      <c r="G44" s="4" t="s">
        <v>9</v>
      </c>
      <c r="H44" s="7"/>
      <c r="I44" s="29" t="str">
        <f t="array" ref="I44">IFERROR(F44-INDEX(X!$F$1:$F$100,MATCH(A44&amp;B44&amp;C44&amp;D44,X!$A$1:$A$100&amp;X!$B$1:$B$100&amp;X!$C$1:$C$100&amp;X!$D$1:$D$100,0)),"")</f>
        <v/>
      </c>
    </row>
    <row r="45" spans="1:9">
      <c r="A45" s="4" t="s">
        <v>38</v>
      </c>
      <c r="B45" s="5" t="s">
        <v>39</v>
      </c>
      <c r="C45" s="4" t="s">
        <v>35</v>
      </c>
      <c r="D45" s="4"/>
      <c r="E45" s="4"/>
      <c r="F45" s="6">
        <v>28</v>
      </c>
      <c r="G45" s="4" t="s">
        <v>13</v>
      </c>
      <c r="H45" s="7"/>
      <c r="I45" s="29" t="str">
        <f t="array" ref="I45">IFERROR(F45-INDEX(X!$F$1:$F$100,MATCH(A45&amp;B45&amp;C45&amp;D45,X!$A$1:$A$100&amp;X!$B$1:$B$100&amp;X!$C$1:$C$100&amp;X!$D$1:$D$100,0)),"")</f>
        <v/>
      </c>
    </row>
    <row r="46" spans="1:9">
      <c r="A46" s="4" t="s">
        <v>38</v>
      </c>
      <c r="B46" s="5" t="s">
        <v>39</v>
      </c>
      <c r="C46" s="4" t="s">
        <v>20</v>
      </c>
      <c r="D46" s="4"/>
      <c r="E46" s="4"/>
      <c r="F46" s="6">
        <v>127</v>
      </c>
      <c r="G46" s="4" t="s">
        <v>9</v>
      </c>
      <c r="H46" s="7"/>
      <c r="I46" s="29" t="str">
        <f t="array" ref="I46">IFERROR(F46-INDEX(X!$F$1:$F$100,MATCH(A46&amp;B46&amp;C46&amp;D46,X!$A$1:$A$100&amp;X!$B$1:$B$100&amp;X!$C$1:$C$100&amp;X!$D$1:$D$100,0)),"")</f>
        <v/>
      </c>
    </row>
    <row r="47" spans="1:9">
      <c r="A47" s="4" t="s">
        <v>38</v>
      </c>
      <c r="B47" s="5" t="s">
        <v>39</v>
      </c>
      <c r="C47" s="4" t="s">
        <v>16</v>
      </c>
      <c r="D47" s="4"/>
      <c r="E47" s="4"/>
      <c r="F47" s="6">
        <v>2890</v>
      </c>
      <c r="G47" s="4" t="s">
        <v>9</v>
      </c>
      <c r="H47" s="7"/>
      <c r="I47" s="29" t="str">
        <f t="array" ref="I47">IFERROR(F47-INDEX(X!$F$1:$F$100,MATCH(A47&amp;B47&amp;C47&amp;D47,X!$A$1:$A$100&amp;X!$B$1:$B$100&amp;X!$C$1:$C$100&amp;X!$D$1:$D$100,0)),"")</f>
        <v/>
      </c>
    </row>
    <row r="48" spans="1:9">
      <c r="A48" s="4" t="s">
        <v>40</v>
      </c>
      <c r="B48" s="5" t="s">
        <v>41</v>
      </c>
      <c r="C48" s="4" t="s">
        <v>30</v>
      </c>
      <c r="D48" s="4"/>
      <c r="E48" s="4"/>
      <c r="F48" s="6">
        <v>9</v>
      </c>
      <c r="G48" s="4" t="s">
        <v>13</v>
      </c>
      <c r="H48" s="7"/>
      <c r="I48" s="29" t="str">
        <f t="array" ref="I48">IFERROR(F48-INDEX(X!$F$1:$F$100,MATCH(A48&amp;B48&amp;C48&amp;D48,X!$A$1:$A$100&amp;X!$B$1:$B$100&amp;X!$C$1:$C$100&amp;X!$D$1:$D$100,0)),"")</f>
        <v/>
      </c>
    </row>
    <row r="49" spans="1:9">
      <c r="A49" s="4" t="s">
        <v>40</v>
      </c>
      <c r="B49" s="5" t="s">
        <v>41</v>
      </c>
      <c r="C49" s="4" t="s">
        <v>35</v>
      </c>
      <c r="D49" s="4"/>
      <c r="E49" s="4"/>
      <c r="F49" s="6">
        <v>18</v>
      </c>
      <c r="G49" s="4" t="s">
        <v>13</v>
      </c>
      <c r="H49" s="7"/>
      <c r="I49" s="29" t="str">
        <f t="array" ref="I49">IFERROR(F49-INDEX(X!$F$1:$F$100,MATCH(A49&amp;B49&amp;C49&amp;D49,X!$A$1:$A$100&amp;X!$B$1:$B$100&amp;X!$C$1:$C$100&amp;X!$D$1:$D$100,0)),"")</f>
        <v/>
      </c>
    </row>
    <row r="50" spans="1:9">
      <c r="A50" s="4" t="s">
        <v>40</v>
      </c>
      <c r="B50" s="5" t="s">
        <v>41</v>
      </c>
      <c r="C50" s="4" t="s">
        <v>16</v>
      </c>
      <c r="D50" s="4"/>
      <c r="E50" s="4"/>
      <c r="F50" s="6">
        <v>48</v>
      </c>
      <c r="G50" s="4" t="s">
        <v>13</v>
      </c>
      <c r="H50" s="7"/>
      <c r="I50" s="29" t="str">
        <f t="array" ref="I50">IFERROR(F50-INDEX(X!$F$1:$F$100,MATCH(A50&amp;B50&amp;C50&amp;D50,X!$A$1:$A$100&amp;X!$B$1:$B$100&amp;X!$C$1:$C$100&amp;X!$D$1:$D$100,0)),"")</f>
        <v/>
      </c>
    </row>
    <row r="51" spans="1:9">
      <c r="A51" s="4" t="s">
        <v>40</v>
      </c>
      <c r="B51" s="5" t="s">
        <v>41</v>
      </c>
      <c r="C51" s="4" t="s">
        <v>19</v>
      </c>
      <c r="D51" s="4"/>
      <c r="E51" s="4"/>
      <c r="F51" s="6">
        <v>53</v>
      </c>
      <c r="G51" s="4" t="s">
        <v>9</v>
      </c>
      <c r="H51" s="7"/>
      <c r="I51" s="29" t="str">
        <f t="array" ref="I51">IFERROR(F51-INDEX(X!$F$1:$F$100,MATCH(A51&amp;B51&amp;C51&amp;D51,X!$A$1:$A$100&amp;X!$B$1:$B$100&amp;X!$C$1:$C$100&amp;X!$D$1:$D$100,0)),"")</f>
        <v/>
      </c>
    </row>
    <row r="52" spans="1:9">
      <c r="A52" s="4" t="s">
        <v>40</v>
      </c>
      <c r="B52" s="5" t="s">
        <v>41</v>
      </c>
      <c r="C52" s="4" t="s">
        <v>22</v>
      </c>
      <c r="D52" s="4"/>
      <c r="E52" s="4"/>
      <c r="F52" s="6">
        <v>684</v>
      </c>
      <c r="G52" s="4" t="s">
        <v>42</v>
      </c>
      <c r="H52" s="7"/>
      <c r="I52" s="29" t="str">
        <f t="array" ref="I52">IFERROR(F52-INDEX(X!$F$1:$F$100,MATCH(A52&amp;B52&amp;C52&amp;D52,X!$A$1:$A$100&amp;X!$B$1:$B$100&amp;X!$C$1:$C$100&amp;X!$D$1:$D$100,0)),"")</f>
        <v/>
      </c>
    </row>
    <row r="53" spans="1:9">
      <c r="A53" s="4" t="s">
        <v>40</v>
      </c>
      <c r="B53" s="5" t="s">
        <v>41</v>
      </c>
      <c r="C53" s="4" t="s">
        <v>16</v>
      </c>
      <c r="D53" s="4"/>
      <c r="E53" s="4"/>
      <c r="F53" s="6">
        <v>761</v>
      </c>
      <c r="G53" s="4" t="s">
        <v>9</v>
      </c>
      <c r="H53" s="7"/>
      <c r="I53" s="29" t="str">
        <f t="array" ref="I53">IFERROR(F53-INDEX(X!$F$1:$F$100,MATCH(A53&amp;B53&amp;C53&amp;D53,X!$A$1:$A$100&amp;X!$B$1:$B$100&amp;X!$C$1:$C$100&amp;X!$D$1:$D$100,0)),"")</f>
        <v/>
      </c>
    </row>
    <row r="54" spans="1:9">
      <c r="A54" s="4" t="s">
        <v>40</v>
      </c>
      <c r="B54" s="5" t="s">
        <v>41</v>
      </c>
      <c r="C54" s="4" t="s">
        <v>35</v>
      </c>
      <c r="D54" s="4"/>
      <c r="E54" s="4"/>
      <c r="F54" s="6">
        <v>975</v>
      </c>
      <c r="G54" s="4" t="s">
        <v>9</v>
      </c>
      <c r="H54" s="7"/>
      <c r="I54" s="29" t="str">
        <f t="array" ref="I54">IFERROR(F54-INDEX(X!$F$1:$F$100,MATCH(A54&amp;B54&amp;C54&amp;D54,X!$A$1:$A$100&amp;X!$B$1:$B$100&amp;X!$C$1:$C$100&amp;X!$D$1:$D$100,0)),"")</f>
        <v/>
      </c>
    </row>
    <row r="55" spans="1:9">
      <c r="A55" s="4" t="s">
        <v>40</v>
      </c>
      <c r="B55" s="5" t="s">
        <v>41</v>
      </c>
      <c r="C55" s="4" t="s">
        <v>36</v>
      </c>
      <c r="D55" s="4"/>
      <c r="E55" s="4"/>
      <c r="F55" s="6">
        <v>987</v>
      </c>
      <c r="G55" s="4" t="s">
        <v>9</v>
      </c>
      <c r="H55" s="7"/>
      <c r="I55" s="29" t="str">
        <f t="array" ref="I55">IFERROR(F55-INDEX(X!$F$1:$F$100,MATCH(A55&amp;B55&amp;C55&amp;D55,X!$A$1:$A$100&amp;X!$B$1:$B$100&amp;X!$C$1:$C$100&amp;X!$D$1:$D$100,0)),"")</f>
        <v/>
      </c>
    </row>
    <row r="56" spans="1:9">
      <c r="A56" s="4" t="s">
        <v>40</v>
      </c>
      <c r="B56" s="5" t="s">
        <v>41</v>
      </c>
      <c r="C56" s="4" t="s">
        <v>22</v>
      </c>
      <c r="D56" s="4"/>
      <c r="E56" s="4"/>
      <c r="F56" s="6">
        <v>2521</v>
      </c>
      <c r="G56" s="4" t="s">
        <v>9</v>
      </c>
      <c r="H56" s="7"/>
      <c r="I56" s="29" t="str">
        <f t="array" ref="I56">IFERROR(F56-INDEX(X!$F$1:$F$100,MATCH(A56&amp;B56&amp;C56&amp;D56,X!$A$1:$A$100&amp;X!$B$1:$B$100&amp;X!$C$1:$C$100&amp;X!$D$1:$D$100,0)),"")</f>
        <v/>
      </c>
    </row>
    <row r="57" spans="1:9">
      <c r="A57" s="4" t="s">
        <v>40</v>
      </c>
      <c r="B57" s="5" t="s">
        <v>41</v>
      </c>
      <c r="C57" s="4" t="s">
        <v>12</v>
      </c>
      <c r="D57" s="4"/>
      <c r="E57" s="4"/>
      <c r="F57" s="6">
        <v>3001</v>
      </c>
      <c r="G57" s="4" t="s">
        <v>13</v>
      </c>
      <c r="H57" s="7"/>
      <c r="I57" s="29">
        <f t="array" ref="I57">IFERROR(F57-INDEX(X!$F$1:$F$100,MATCH(A57&amp;B57&amp;C57&amp;D57,X!$A$1:$A$100&amp;X!$B$1:$B$100&amp;X!$C$1:$C$100&amp;X!$D$1:$D$100,0)),"")</f>
        <v>2993</v>
      </c>
    </row>
    <row r="58" spans="1:9">
      <c r="A58" s="8" t="s">
        <v>40</v>
      </c>
      <c r="B58" s="9" t="s">
        <v>41</v>
      </c>
      <c r="C58" s="8" t="s">
        <v>12</v>
      </c>
      <c r="D58" s="8"/>
      <c r="E58" s="4"/>
      <c r="F58" s="10">
        <v>5230</v>
      </c>
      <c r="G58" s="8" t="s">
        <v>9</v>
      </c>
      <c r="H58" s="7"/>
      <c r="I58" s="29">
        <f t="array" ref="I58">IFERROR(F58-INDEX(X!$F$1:$F$100,MATCH(A58&amp;B58&amp;C58&amp;D58,X!$A$1:$A$100&amp;X!$B$1:$B$100&amp;X!$C$1:$C$100&amp;X!$D$1:$D$100,0)),"")</f>
        <v>5222</v>
      </c>
    </row>
    <row r="59" spans="1:9">
      <c r="A59" s="4" t="s">
        <v>40</v>
      </c>
      <c r="B59" s="5" t="s">
        <v>41</v>
      </c>
      <c r="C59" s="4" t="s">
        <v>21</v>
      </c>
      <c r="D59" s="4"/>
      <c r="E59" s="4"/>
      <c r="F59" s="6">
        <v>3838</v>
      </c>
      <c r="G59" s="4" t="s">
        <v>9</v>
      </c>
      <c r="H59" s="7"/>
      <c r="I59" s="29" t="str">
        <f t="array" ref="I59">IFERROR(F59-INDEX(X!$F$1:$F$100,MATCH(A59&amp;B59&amp;C59&amp;D59,X!$A$1:$A$100&amp;X!$B$1:$B$100&amp;X!$C$1:$C$100&amp;X!$D$1:$D$100,0)),"")</f>
        <v/>
      </c>
    </row>
    <row r="60" spans="1:9">
      <c r="A60" s="4" t="s">
        <v>40</v>
      </c>
      <c r="B60" s="5" t="s">
        <v>41</v>
      </c>
      <c r="C60" s="4" t="s">
        <v>21</v>
      </c>
      <c r="D60" s="4"/>
      <c r="E60" s="4"/>
      <c r="F60" s="6">
        <v>3992</v>
      </c>
      <c r="G60" s="4" t="s">
        <v>13</v>
      </c>
      <c r="H60" s="7"/>
      <c r="I60" s="29" t="str">
        <f t="array" ref="I60">IFERROR(F60-INDEX(X!$F$1:$F$100,MATCH(A60&amp;B60&amp;C60&amp;D60,X!$A$1:$A$100&amp;X!$B$1:$B$100&amp;X!$C$1:$C$100&amp;X!$D$1:$D$100,0)),"")</f>
        <v/>
      </c>
    </row>
    <row r="61" spans="1:9">
      <c r="A61" s="4" t="s">
        <v>43</v>
      </c>
      <c r="B61" s="5" t="s">
        <v>44</v>
      </c>
      <c r="C61" s="4" t="s">
        <v>22</v>
      </c>
      <c r="D61" s="4"/>
      <c r="E61" s="4"/>
      <c r="F61" s="6">
        <v>0</v>
      </c>
      <c r="G61" s="4" t="s">
        <v>9</v>
      </c>
      <c r="H61" s="7"/>
      <c r="I61" s="29" t="str">
        <f t="array" ref="I61">IFERROR(F61-INDEX(X!$F$1:$F$100,MATCH(A61&amp;B61&amp;C61&amp;D61,X!$A$1:$A$100&amp;X!$B$1:$B$100&amp;X!$C$1:$C$100&amp;X!$D$1:$D$100,0)),"")</f>
        <v/>
      </c>
    </row>
    <row r="62" spans="1:9">
      <c r="A62" s="4" t="s">
        <v>43</v>
      </c>
      <c r="B62" s="5" t="s">
        <v>44</v>
      </c>
      <c r="C62" s="4" t="s">
        <v>16</v>
      </c>
      <c r="D62" s="4"/>
      <c r="E62" s="4"/>
      <c r="F62" s="6">
        <v>6</v>
      </c>
      <c r="G62" s="4" t="s">
        <v>9</v>
      </c>
      <c r="H62" s="7"/>
      <c r="I62" s="29" t="str">
        <f t="array" ref="I62">IFERROR(F62-INDEX(X!$F$1:$F$100,MATCH(A62&amp;B62&amp;C62&amp;D62,X!$A$1:$A$100&amp;X!$B$1:$B$100&amp;X!$C$1:$C$100&amp;X!$D$1:$D$100,0)),"")</f>
        <v/>
      </c>
    </row>
    <row r="63" spans="1:9">
      <c r="A63" s="4" t="s">
        <v>43</v>
      </c>
      <c r="B63" s="5" t="s">
        <v>44</v>
      </c>
      <c r="C63" s="4" t="s">
        <v>12</v>
      </c>
      <c r="D63" s="4"/>
      <c r="E63" s="4"/>
      <c r="F63" s="6">
        <v>839</v>
      </c>
      <c r="G63" s="4" t="s">
        <v>9</v>
      </c>
      <c r="H63" s="7"/>
      <c r="I63" s="29" t="str">
        <f t="array" ref="I63">IFERROR(F63-INDEX(X!$F$1:$F$100,MATCH(A63&amp;B63&amp;C63&amp;D63,X!$A$1:$A$100&amp;X!$B$1:$B$100&amp;X!$C$1:$C$100&amp;X!$D$1:$D$100,0)),"")</f>
        <v/>
      </c>
    </row>
    <row r="64" spans="1:9">
      <c r="A64" s="4" t="s">
        <v>43</v>
      </c>
      <c r="B64" s="5" t="s">
        <v>44</v>
      </c>
      <c r="C64" s="4" t="s">
        <v>21</v>
      </c>
      <c r="D64" s="4"/>
      <c r="E64" s="4"/>
      <c r="F64" s="6">
        <v>1989</v>
      </c>
      <c r="G64" s="4" t="s">
        <v>9</v>
      </c>
      <c r="H64" s="7"/>
      <c r="I64" s="29" t="str">
        <f t="array" ref="I64">IFERROR(F64-INDEX(X!$F$1:$F$100,MATCH(A64&amp;B64&amp;C64&amp;D64,X!$A$1:$A$100&amp;X!$B$1:$B$100&amp;X!$C$1:$C$100&amp;X!$D$1:$D$100,0)),"")</f>
        <v/>
      </c>
    </row>
    <row r="65" spans="1:9">
      <c r="A65" s="11" t="s">
        <v>45</v>
      </c>
      <c r="B65" s="12" t="s">
        <v>46</v>
      </c>
      <c r="C65" s="11" t="s">
        <v>22</v>
      </c>
      <c r="D65" s="11">
        <v>20</v>
      </c>
      <c r="E65" s="4"/>
      <c r="F65" s="13">
        <v>63</v>
      </c>
      <c r="G65" s="11" t="s">
        <v>9</v>
      </c>
      <c r="H65" s="7"/>
      <c r="I65" s="29" t="str">
        <f t="array" ref="I65">IFERROR(F65-INDEX(X!$F$1:$F$100,MATCH(A65&amp;B65&amp;C65&amp;D65,X!$A$1:$A$100&amp;X!$B$1:$B$100&amp;X!$C$1:$C$100&amp;X!$D$1:$D$100,0)),"")</f>
        <v/>
      </c>
    </row>
    <row r="66" spans="1:9">
      <c r="A66" s="4" t="s">
        <v>45</v>
      </c>
      <c r="B66" s="5" t="s">
        <v>46</v>
      </c>
      <c r="C66" s="4" t="s">
        <v>21</v>
      </c>
      <c r="D66" s="4">
        <v>20</v>
      </c>
      <c r="E66" s="4"/>
      <c r="F66" s="6">
        <v>279</v>
      </c>
      <c r="G66" s="4" t="s">
        <v>9</v>
      </c>
      <c r="H66" s="7"/>
      <c r="I66" s="29" t="str">
        <f t="array" ref="I66">IFERROR(F66-INDEX(X!$F$1:$F$100,MATCH(A66&amp;B66&amp;C66&amp;D66,X!$A$1:$A$100&amp;X!$B$1:$B$100&amp;X!$C$1:$C$100&amp;X!$D$1:$D$100,0)),"")</f>
        <v/>
      </c>
    </row>
    <row r="67" spans="1:9">
      <c r="A67" s="4" t="s">
        <v>45</v>
      </c>
      <c r="B67" s="5" t="s">
        <v>47</v>
      </c>
      <c r="C67" s="4" t="s">
        <v>12</v>
      </c>
      <c r="D67" s="4">
        <v>20</v>
      </c>
      <c r="E67" s="4"/>
      <c r="F67" s="6">
        <v>321</v>
      </c>
      <c r="G67" s="4" t="s">
        <v>9</v>
      </c>
      <c r="H67" s="7"/>
      <c r="I67" s="29" t="str">
        <f t="array" ref="I67">IFERROR(F67-INDEX(X!$F$1:$F$100,MATCH(A67&amp;B67&amp;C67&amp;D67,X!$A$1:$A$100&amp;X!$B$1:$B$100&amp;X!$C$1:$C$100&amp;X!$D$1:$D$100,0)),"")</f>
        <v/>
      </c>
    </row>
    <row r="68" spans="1:9">
      <c r="A68" s="4" t="s">
        <v>45</v>
      </c>
      <c r="B68" s="5" t="s">
        <v>46</v>
      </c>
      <c r="C68" s="4" t="s">
        <v>21</v>
      </c>
      <c r="D68" s="4">
        <v>16</v>
      </c>
      <c r="E68" s="4"/>
      <c r="F68" s="6">
        <v>415</v>
      </c>
      <c r="G68" s="4" t="s">
        <v>9</v>
      </c>
      <c r="H68" s="7"/>
      <c r="I68" s="29" t="str">
        <f t="array" ref="I68">IFERROR(F68-INDEX(X!$F$1:$F$100,MATCH(A68&amp;B68&amp;C68&amp;D68,X!$A$1:$A$100&amp;X!$B$1:$B$100&amp;X!$C$1:$C$100&amp;X!$D$1:$D$100,0)),"")</f>
        <v/>
      </c>
    </row>
    <row r="69" spans="1:9">
      <c r="A69" s="4" t="s">
        <v>45</v>
      </c>
      <c r="B69" s="5" t="s">
        <v>46</v>
      </c>
      <c r="C69" s="4" t="s">
        <v>22</v>
      </c>
      <c r="D69" s="4">
        <v>8</v>
      </c>
      <c r="E69" s="4"/>
      <c r="F69" s="6">
        <v>496</v>
      </c>
      <c r="G69" s="4" t="s">
        <v>9</v>
      </c>
      <c r="H69" s="7"/>
      <c r="I69" s="29" t="str">
        <f t="array" ref="I69">IFERROR(F69-INDEX(X!$F$1:$F$100,MATCH(A69&amp;B69&amp;C69&amp;D69,X!$A$1:$A$100&amp;X!$B$1:$B$100&amp;X!$C$1:$C$100&amp;X!$D$1:$D$100,0)),"")</f>
        <v/>
      </c>
    </row>
    <row r="70" spans="1:9">
      <c r="A70" s="4" t="s">
        <v>45</v>
      </c>
      <c r="B70" s="5" t="s">
        <v>46</v>
      </c>
      <c r="C70" s="4" t="s">
        <v>21</v>
      </c>
      <c r="D70" s="4">
        <v>12</v>
      </c>
      <c r="E70" s="4"/>
      <c r="F70" s="6">
        <v>948</v>
      </c>
      <c r="G70" s="4" t="s">
        <v>9</v>
      </c>
      <c r="H70" s="7"/>
      <c r="I70" s="29" t="str">
        <f t="array" ref="I70">IFERROR(F70-INDEX(X!$F$1:$F$100,MATCH(A70&amp;B70&amp;C70&amp;D70,X!$A$1:$A$100&amp;X!$B$1:$B$100&amp;X!$C$1:$C$100&amp;X!$D$1:$D$100,0)),"")</f>
        <v/>
      </c>
    </row>
    <row r="71" spans="1:9">
      <c r="A71" s="4" t="s">
        <v>45</v>
      </c>
      <c r="B71" s="5" t="s">
        <v>46</v>
      </c>
      <c r="C71" s="4" t="s">
        <v>12</v>
      </c>
      <c r="D71" s="4">
        <v>30</v>
      </c>
      <c r="E71" s="4"/>
      <c r="F71" s="6">
        <v>951</v>
      </c>
      <c r="G71" s="4" t="s">
        <v>9</v>
      </c>
      <c r="H71" s="7"/>
      <c r="I71" s="29" t="str">
        <f t="array" ref="I71">IFERROR(F71-INDEX(X!$F$1:$F$100,MATCH(A71&amp;B71&amp;C71&amp;D71,X!$A$1:$A$100&amp;X!$B$1:$B$100&amp;X!$C$1:$C$100&amp;X!$D$1:$D$100,0)),"")</f>
        <v/>
      </c>
    </row>
    <row r="72" spans="1:9">
      <c r="A72" s="4" t="s">
        <v>45</v>
      </c>
      <c r="B72" s="5" t="s">
        <v>46</v>
      </c>
      <c r="C72" s="4" t="s">
        <v>12</v>
      </c>
      <c r="D72" s="4">
        <v>12</v>
      </c>
      <c r="E72" s="4"/>
      <c r="F72" s="6">
        <v>2545</v>
      </c>
      <c r="G72" s="4" t="s">
        <v>9</v>
      </c>
      <c r="H72" s="7"/>
      <c r="I72" s="29" t="str">
        <f t="array" ref="I72">IFERROR(F72-INDEX(X!$F$1:$F$100,MATCH(A72&amp;B72&amp;C72&amp;D72,X!$A$1:$A$100&amp;X!$B$1:$B$100&amp;X!$C$1:$C$100&amp;X!$D$1:$D$100,0)),"")</f>
        <v/>
      </c>
    </row>
    <row r="73" spans="1:9">
      <c r="A73" s="4" t="s">
        <v>45</v>
      </c>
      <c r="B73" s="5" t="s">
        <v>46</v>
      </c>
      <c r="C73" s="4" t="s">
        <v>22</v>
      </c>
      <c r="D73" s="4">
        <v>12</v>
      </c>
      <c r="E73" s="4"/>
      <c r="F73" s="6">
        <v>2861</v>
      </c>
      <c r="G73" s="4" t="s">
        <v>9</v>
      </c>
      <c r="H73" s="7"/>
      <c r="I73" s="29" t="str">
        <f t="array" ref="I73">IFERROR(F73-INDEX(X!$F$1:$F$100,MATCH(A73&amp;B73&amp;C73&amp;D73,X!$A$1:$A$100&amp;X!$B$1:$B$100&amp;X!$C$1:$C$100&amp;X!$D$1:$D$100,0)),"")</f>
        <v/>
      </c>
    </row>
    <row r="74" spans="1:9">
      <c r="A74" s="4" t="s">
        <v>45</v>
      </c>
      <c r="B74" s="5" t="s">
        <v>47</v>
      </c>
      <c r="C74" s="4" t="s">
        <v>12</v>
      </c>
      <c r="D74" s="4">
        <v>10</v>
      </c>
      <c r="E74" s="4"/>
      <c r="F74" s="6">
        <v>3197</v>
      </c>
      <c r="G74" s="4" t="s">
        <v>9</v>
      </c>
      <c r="H74" s="7"/>
      <c r="I74" s="29" t="str">
        <f t="array" ref="I74">IFERROR(F74-INDEX(X!$F$1:$F$100,MATCH(A74&amp;B74&amp;C74&amp;D74,X!$A$1:$A$100&amp;X!$B$1:$B$100&amp;X!$C$1:$C$100&amp;X!$D$1:$D$100,0)),"")</f>
        <v/>
      </c>
    </row>
    <row r="75" spans="1:9">
      <c r="A75" s="4" t="s">
        <v>48</v>
      </c>
      <c r="B75" s="5"/>
      <c r="C75" s="4" t="s">
        <v>12</v>
      </c>
      <c r="D75" s="4"/>
      <c r="E75" s="4"/>
      <c r="F75" s="6">
        <v>10495</v>
      </c>
      <c r="G75" s="4" t="s">
        <v>13</v>
      </c>
      <c r="H75" s="7"/>
      <c r="I75" s="29" t="str">
        <f t="array" ref="I75">IFERROR(F75-INDEX(X!$F$1:$F$100,MATCH(A75&amp;B75&amp;C75&amp;D75,X!$A$1:$A$100&amp;X!$B$1:$B$100&amp;X!$C$1:$C$100&amp;X!$D$1:$D$100,0)),"")</f>
        <v/>
      </c>
    </row>
    <row r="76" spans="1:9">
      <c r="A76" s="4" t="s">
        <v>49</v>
      </c>
      <c r="B76" s="5" t="s">
        <v>50</v>
      </c>
      <c r="C76" s="4" t="s">
        <v>16</v>
      </c>
      <c r="D76" s="4"/>
      <c r="E76" s="4"/>
      <c r="F76" s="6">
        <v>40</v>
      </c>
      <c r="G76" s="4" t="s">
        <v>9</v>
      </c>
      <c r="H76" s="7"/>
      <c r="I76" s="29" t="str">
        <f t="array" ref="I76">IFERROR(F76-INDEX(X!$F$1:$F$100,MATCH(A76&amp;B76&amp;C76&amp;D76,X!$A$1:$A$100&amp;X!$B$1:$B$100&amp;X!$C$1:$C$100&amp;X!$D$1:$D$100,0)),"")</f>
        <v/>
      </c>
    </row>
    <row r="77" spans="1:9">
      <c r="A77" s="4" t="s">
        <v>49</v>
      </c>
      <c r="B77" s="5" t="s">
        <v>51</v>
      </c>
      <c r="C77" s="4" t="s">
        <v>21</v>
      </c>
      <c r="D77" s="4"/>
      <c r="E77" s="4"/>
      <c r="F77" s="6">
        <v>12230</v>
      </c>
      <c r="G77" s="4" t="s">
        <v>13</v>
      </c>
      <c r="H77" s="7"/>
      <c r="I77" s="29" t="str">
        <f t="array" ref="I77">IFERROR(F77-INDEX(X!$F$1:$F$100,MATCH(A77&amp;B77&amp;C77&amp;D77,X!$A$1:$A$100&amp;X!$B$1:$B$100&amp;X!$C$1:$C$100&amp;X!$D$1:$D$100,0)),"")</f>
        <v/>
      </c>
    </row>
    <row r="78" spans="1:9">
      <c r="A78" s="4" t="s">
        <v>49</v>
      </c>
      <c r="B78" s="5" t="s">
        <v>52</v>
      </c>
      <c r="C78" s="4" t="s">
        <v>22</v>
      </c>
      <c r="D78" s="4"/>
      <c r="E78" s="4"/>
      <c r="F78" s="6">
        <v>2573</v>
      </c>
      <c r="G78" s="4" t="s">
        <v>9</v>
      </c>
      <c r="H78" s="7"/>
      <c r="I78" s="29" t="str">
        <f t="array" ref="I78">IFERROR(F78-INDEX(X!$F$1:$F$100,MATCH(A78&amp;B78&amp;C78&amp;D78,X!$A$1:$A$100&amp;X!$B$1:$B$100&amp;X!$C$1:$C$100&amp;X!$D$1:$D$100,0)),"")</f>
        <v/>
      </c>
    </row>
    <row r="79" spans="1:9">
      <c r="A79" s="4" t="s">
        <v>49</v>
      </c>
      <c r="B79" s="5" t="s">
        <v>53</v>
      </c>
      <c r="C79" s="4" t="s">
        <v>21</v>
      </c>
      <c r="D79" s="4"/>
      <c r="E79" s="4"/>
      <c r="F79" s="6">
        <v>2950</v>
      </c>
      <c r="G79" s="4" t="s">
        <v>9</v>
      </c>
      <c r="H79" s="7"/>
      <c r="I79" s="29" t="str">
        <f t="array" ref="I79">IFERROR(F79-INDEX(X!$F$1:$F$100,MATCH(A79&amp;B79&amp;C79&amp;D79,X!$A$1:$A$100&amp;X!$B$1:$B$100&amp;X!$C$1:$C$100&amp;X!$D$1:$D$100,0)),"")</f>
        <v/>
      </c>
    </row>
    <row r="80" spans="1:9">
      <c r="A80" s="4" t="s">
        <v>49</v>
      </c>
      <c r="B80" s="5" t="s">
        <v>54</v>
      </c>
      <c r="C80" s="4" t="s">
        <v>12</v>
      </c>
      <c r="D80" s="4"/>
      <c r="E80" s="4"/>
      <c r="F80" s="6">
        <v>5530</v>
      </c>
      <c r="G80" s="4" t="s">
        <v>13</v>
      </c>
      <c r="H80" s="7"/>
      <c r="I80" s="29" t="str">
        <f t="array" ref="I80">IFERROR(F80-INDEX(X!$F$1:$F$100,MATCH(A80&amp;B80&amp;C80&amp;D80,X!$A$1:$A$100&amp;X!$B$1:$B$100&amp;X!$C$1:$C$100&amp;X!$D$1:$D$100,0)),"")</f>
        <v/>
      </c>
    </row>
    <row r="81" spans="1:9">
      <c r="A81" s="4" t="s">
        <v>49</v>
      </c>
      <c r="B81" s="5" t="s">
        <v>55</v>
      </c>
      <c r="C81" s="4" t="s">
        <v>16</v>
      </c>
      <c r="D81" s="4"/>
      <c r="E81" s="4"/>
      <c r="F81" s="6">
        <v>9920</v>
      </c>
      <c r="G81" s="4" t="s">
        <v>13</v>
      </c>
      <c r="H81" s="7"/>
      <c r="I81" s="29" t="str">
        <f t="array" ref="I81">IFERROR(F81-INDEX(X!$F$1:$F$100,MATCH(A81&amp;B81&amp;C81&amp;D81,X!$A$1:$A$100&amp;X!$B$1:$B$100&amp;X!$C$1:$C$100&amp;X!$D$1:$D$100,0)),"")</f>
        <v/>
      </c>
    </row>
    <row r="82" spans="1:9">
      <c r="A82" s="4" t="s">
        <v>49</v>
      </c>
      <c r="B82" s="5" t="s">
        <v>56</v>
      </c>
      <c r="C82" s="4" t="s">
        <v>22</v>
      </c>
      <c r="D82" s="4"/>
      <c r="E82" s="4"/>
      <c r="F82" s="6">
        <v>14700</v>
      </c>
      <c r="G82" s="4" t="s">
        <v>13</v>
      </c>
      <c r="H82" s="7"/>
      <c r="I82" s="29" t="str">
        <f t="array" ref="I82">IFERROR(F82-INDEX(X!$F$1:$F$100,MATCH(A82&amp;B82&amp;C82&amp;D82,X!$A$1:$A$100&amp;X!$B$1:$B$100&amp;X!$C$1:$C$100&amp;X!$D$1:$D$100,0)),"")</f>
        <v/>
      </c>
    </row>
    <row r="83" spans="1:9">
      <c r="A83" s="4" t="s">
        <v>49</v>
      </c>
      <c r="B83" s="5" t="s">
        <v>57</v>
      </c>
      <c r="C83" s="4" t="s">
        <v>12</v>
      </c>
      <c r="D83" s="4"/>
      <c r="E83" s="4"/>
      <c r="F83" s="6">
        <v>13593</v>
      </c>
      <c r="G83" s="4" t="s">
        <v>9</v>
      </c>
      <c r="H83" s="7"/>
      <c r="I83" s="29" t="str">
        <f t="array" ref="I83">IFERROR(F83-INDEX(X!$F$1:$F$100,MATCH(A83&amp;B83&amp;C83&amp;D83,X!$A$1:$A$100&amp;X!$B$1:$B$100&amp;X!$C$1:$C$100&amp;X!$D$1:$D$100,0)),"")</f>
        <v/>
      </c>
    </row>
    <row r="84" spans="1:9">
      <c r="A84" s="4" t="s">
        <v>58</v>
      </c>
      <c r="B84" s="5"/>
      <c r="C84" s="4" t="s">
        <v>20</v>
      </c>
      <c r="D84" s="4"/>
      <c r="E84" s="4"/>
      <c r="F84" s="6">
        <v>370</v>
      </c>
      <c r="G84" s="4" t="s">
        <v>13</v>
      </c>
      <c r="H84" s="7"/>
      <c r="I84" s="29" t="str">
        <f t="array" ref="I84">IFERROR(F84-INDEX(X!$F$1:$F$100,MATCH(A84&amp;B84&amp;C84&amp;D84,X!$A$1:$A$100&amp;X!$B$1:$B$100&amp;X!$C$1:$C$100&amp;X!$D$1:$D$100,0)),"")</f>
        <v/>
      </c>
    </row>
    <row r="85" spans="1:9">
      <c r="A85" s="4" t="s">
        <v>58</v>
      </c>
      <c r="B85" s="5"/>
      <c r="C85" s="4" t="s">
        <v>16</v>
      </c>
      <c r="D85" s="4"/>
      <c r="E85" s="4"/>
      <c r="F85" s="6">
        <v>1372</v>
      </c>
      <c r="G85" s="4" t="s">
        <v>13</v>
      </c>
      <c r="H85" s="7"/>
      <c r="I85" s="29" t="str">
        <f t="array" ref="I85">IFERROR(F85-INDEX(X!$F$1:$F$100,MATCH(A85&amp;B85&amp;C85&amp;D85,X!$A$1:$A$100&amp;X!$B$1:$B$100&amp;X!$C$1:$C$100&amp;X!$D$1:$D$100,0)),"")</f>
        <v/>
      </c>
    </row>
    <row r="86" spans="1:9">
      <c r="A86" s="4" t="s">
        <v>59</v>
      </c>
      <c r="B86" s="5"/>
      <c r="C86" s="4" t="s">
        <v>16</v>
      </c>
      <c r="D86" s="4"/>
      <c r="E86" s="4"/>
      <c r="F86" s="6">
        <v>750</v>
      </c>
      <c r="G86" s="4" t="s">
        <v>9</v>
      </c>
      <c r="H86" s="7"/>
      <c r="I86" s="29" t="str">
        <f t="array" ref="I86">IFERROR(F86-INDEX(X!$F$1:$F$100,MATCH(A86&amp;B86&amp;C86&amp;D86,X!$A$1:$A$100&amp;X!$B$1:$B$100&amp;X!$C$1:$C$100&amp;X!$D$1:$D$100,0)),"")</f>
        <v/>
      </c>
    </row>
    <row r="87" spans="1:9">
      <c r="A87" s="4" t="s">
        <v>60</v>
      </c>
      <c r="B87" s="5"/>
      <c r="C87" s="4" t="s">
        <v>12</v>
      </c>
      <c r="D87" s="4"/>
      <c r="E87" s="4"/>
      <c r="F87" s="6">
        <v>596</v>
      </c>
      <c r="G87" s="4" t="s">
        <v>9</v>
      </c>
      <c r="H87" s="7"/>
      <c r="I87" s="29" t="str">
        <f t="array" ref="I87">IFERROR(F87-INDEX(X!$F$1:$F$100,MATCH(A87&amp;B87&amp;C87&amp;D87,X!$A$1:$A$100&amp;X!$B$1:$B$100&amp;X!$C$1:$C$100&amp;X!$D$1:$D$100,0)),"")</f>
        <v/>
      </c>
    </row>
    <row r="88" spans="1:9">
      <c r="A88" s="4" t="s">
        <v>60</v>
      </c>
      <c r="B88" s="5"/>
      <c r="C88" s="4" t="s">
        <v>21</v>
      </c>
      <c r="D88" s="4"/>
      <c r="E88" s="4"/>
      <c r="F88" s="6">
        <v>3305</v>
      </c>
      <c r="G88" s="4" t="s">
        <v>9</v>
      </c>
      <c r="H88" s="7"/>
      <c r="I88" s="29" t="str">
        <f t="array" ref="I88">IFERROR(F88-INDEX(X!$F$1:$F$100,MATCH(A88&amp;B88&amp;C88&amp;D88,X!$A$1:$A$100&amp;X!$B$1:$B$100&amp;X!$C$1:$C$100&amp;X!$D$1:$D$100,0)),"")</f>
        <v/>
      </c>
    </row>
    <row r="89" spans="1:9">
      <c r="A89" s="4" t="s">
        <v>61</v>
      </c>
      <c r="B89" s="5"/>
      <c r="C89" s="4" t="s">
        <v>16</v>
      </c>
      <c r="D89" s="4"/>
      <c r="E89" s="4"/>
      <c r="F89" s="6">
        <v>218</v>
      </c>
      <c r="G89" s="4" t="s">
        <v>13</v>
      </c>
      <c r="H89" s="7"/>
      <c r="I89" s="29" t="str">
        <f t="array" ref="I89">IFERROR(F89-INDEX(X!$F$1:$F$100,MATCH(A89&amp;B89&amp;C89&amp;D89,X!$A$1:$A$100&amp;X!$B$1:$B$100&amp;X!$C$1:$C$100&amp;X!$D$1:$D$100,0)),"")</f>
        <v/>
      </c>
    </row>
    <row r="90" spans="1:9">
      <c r="A90" s="11" t="s">
        <v>61</v>
      </c>
      <c r="B90" s="12"/>
      <c r="C90" s="11" t="s">
        <v>22</v>
      </c>
      <c r="D90" s="11"/>
      <c r="E90" s="4"/>
      <c r="F90" s="13">
        <v>2481</v>
      </c>
      <c r="G90" s="11" t="s">
        <v>13</v>
      </c>
      <c r="H90" s="7"/>
      <c r="I90" s="29" t="str">
        <f t="array" ref="I90">IFERROR(F90-INDEX(X!$F$1:$F$100,MATCH(A90&amp;B90&amp;C90&amp;D90,X!$A$1:$A$100&amp;X!$B$1:$B$100&amp;X!$C$1:$C$100&amp;X!$D$1:$D$100,0)),"")</f>
        <v/>
      </c>
    </row>
    <row r="91" spans="1:9">
      <c r="A91" s="4" t="s">
        <v>61</v>
      </c>
      <c r="B91" s="5"/>
      <c r="C91" s="4" t="s">
        <v>12</v>
      </c>
      <c r="D91" s="4"/>
      <c r="E91" s="4"/>
      <c r="F91" s="6">
        <v>5367</v>
      </c>
      <c r="G91" s="4" t="s">
        <v>13</v>
      </c>
      <c r="H91" s="7"/>
      <c r="I91" s="29" t="str">
        <f t="array" ref="I91">IFERROR(F91-INDEX(X!$F$1:$F$100,MATCH(A91&amp;B91&amp;C91&amp;D91,X!$A$1:$A$100&amp;X!$B$1:$B$100&amp;X!$C$1:$C$100&amp;X!$D$1:$D$100,0)),"")</f>
        <v/>
      </c>
    </row>
    <row r="92" spans="1:9">
      <c r="A92" s="4" t="s">
        <v>62</v>
      </c>
      <c r="B92" s="5" t="s">
        <v>63</v>
      </c>
      <c r="C92" s="4" t="s">
        <v>22</v>
      </c>
      <c r="D92" s="4"/>
      <c r="E92" s="4"/>
      <c r="F92" s="6">
        <v>135</v>
      </c>
      <c r="G92" s="4" t="s">
        <v>9</v>
      </c>
      <c r="H92" s="7"/>
      <c r="I92" s="29" t="str">
        <f t="array" ref="I92">IFERROR(F92-INDEX(X!$F$1:$F$100,MATCH(A92&amp;B92&amp;C92&amp;D92,X!$A$1:$A$100&amp;X!$B$1:$B$100&amp;X!$C$1:$C$100&amp;X!$D$1:$D$100,0)),"")</f>
        <v/>
      </c>
    </row>
    <row r="93" spans="1:9">
      <c r="A93" s="4" t="s">
        <v>64</v>
      </c>
      <c r="B93" s="5" t="s">
        <v>65</v>
      </c>
      <c r="C93" s="4" t="s">
        <v>66</v>
      </c>
      <c r="D93" s="4">
        <v>16</v>
      </c>
      <c r="E93" s="4"/>
      <c r="F93" s="6">
        <v>2</v>
      </c>
      <c r="G93" s="4" t="s">
        <v>13</v>
      </c>
      <c r="H93" s="7"/>
      <c r="I93" s="29" t="str">
        <f t="array" ref="I93">IFERROR(F93-INDEX(X!$F$1:$F$100,MATCH(A93&amp;B93&amp;C93&amp;D93,X!$A$1:$A$100&amp;X!$B$1:$B$100&amp;X!$C$1:$C$100&amp;X!$D$1:$D$100,0)),"")</f>
        <v/>
      </c>
    </row>
    <row r="94" spans="1:9">
      <c r="A94" s="4" t="s">
        <v>64</v>
      </c>
      <c r="B94" s="5" t="s">
        <v>65</v>
      </c>
      <c r="C94" s="4" t="s">
        <v>67</v>
      </c>
      <c r="D94" s="4">
        <v>50</v>
      </c>
      <c r="E94" s="4"/>
      <c r="F94" s="6">
        <v>8</v>
      </c>
      <c r="G94" s="4" t="s">
        <v>13</v>
      </c>
      <c r="H94" s="7"/>
      <c r="I94" s="29" t="str">
        <f t="array" ref="I94">IFERROR(F94-INDEX(X!$F$1:$F$100,MATCH(A94&amp;B94&amp;C94&amp;D94,X!$A$1:$A$100&amp;X!$B$1:$B$100&amp;X!$C$1:$C$100&amp;X!$D$1:$D$100,0)),"")</f>
        <v/>
      </c>
    </row>
    <row r="95" spans="1:9">
      <c r="A95" s="4" t="s">
        <v>64</v>
      </c>
      <c r="B95" s="5" t="s">
        <v>65</v>
      </c>
      <c r="C95" s="4" t="s">
        <v>68</v>
      </c>
      <c r="D95" s="4">
        <v>12</v>
      </c>
      <c r="E95" s="4"/>
      <c r="F95" s="6">
        <v>55</v>
      </c>
      <c r="G95" s="4" t="s">
        <v>13</v>
      </c>
      <c r="H95" s="7"/>
      <c r="I95" s="29" t="str">
        <f t="array" ref="I95">IFERROR(F95-INDEX(X!$F$1:$F$100,MATCH(A95&amp;B95&amp;C95&amp;D95,X!$A$1:$A$100&amp;X!$B$1:$B$100&amp;X!$C$1:$C$100&amp;X!$D$1:$D$100,0)),"")</f>
        <v/>
      </c>
    </row>
    <row r="96" spans="1:9">
      <c r="A96" s="4" t="s">
        <v>64</v>
      </c>
      <c r="B96" s="5" t="s">
        <v>65</v>
      </c>
      <c r="C96" s="4" t="s">
        <v>67</v>
      </c>
      <c r="D96" s="4">
        <v>80</v>
      </c>
      <c r="E96" s="4"/>
      <c r="F96" s="6">
        <v>68</v>
      </c>
      <c r="G96" s="4" t="s">
        <v>13</v>
      </c>
      <c r="H96" s="7"/>
      <c r="I96" s="29" t="str">
        <f t="array" ref="I96">IFERROR(F96-INDEX(X!$F$1:$F$100,MATCH(A96&amp;B96&amp;C96&amp;D96,X!$A$1:$A$100&amp;X!$B$1:$B$100&amp;X!$C$1:$C$100&amp;X!$D$1:$D$100,0)),"")</f>
        <v/>
      </c>
    </row>
    <row r="97" spans="1:9">
      <c r="A97" s="4" t="s">
        <v>64</v>
      </c>
      <c r="B97" s="5" t="s">
        <v>65</v>
      </c>
      <c r="C97" s="4" t="s">
        <v>67</v>
      </c>
      <c r="D97" s="4">
        <v>60</v>
      </c>
      <c r="E97" s="4"/>
      <c r="F97" s="6">
        <v>107</v>
      </c>
      <c r="G97" s="4" t="s">
        <v>13</v>
      </c>
      <c r="H97" s="7"/>
      <c r="I97" s="29" t="str">
        <f t="array" ref="I97">IFERROR(F97-INDEX(X!$F$1:$F$100,MATCH(A97&amp;B97&amp;C97&amp;D97,X!$A$1:$A$100&amp;X!$B$1:$B$100&amp;X!$C$1:$C$100&amp;X!$D$1:$D$100,0)),"")</f>
        <v/>
      </c>
    </row>
    <row r="98" spans="1:9">
      <c r="A98" s="4" t="s">
        <v>64</v>
      </c>
      <c r="B98" s="5" t="s">
        <v>65</v>
      </c>
      <c r="C98" s="4" t="s">
        <v>69</v>
      </c>
      <c r="D98" s="4">
        <v>16</v>
      </c>
      <c r="E98" s="4"/>
      <c r="F98" s="6">
        <v>256</v>
      </c>
      <c r="G98" s="4" t="s">
        <v>13</v>
      </c>
      <c r="H98" s="7"/>
      <c r="I98" s="29" t="str">
        <f t="array" ref="I98">IFERROR(F98-INDEX(X!$F$1:$F$100,MATCH(A98&amp;B98&amp;C98&amp;D98,X!$A$1:$A$100&amp;X!$B$1:$B$100&amp;X!$C$1:$C$100&amp;X!$D$1:$D$100,0)),"")</f>
        <v/>
      </c>
    </row>
    <row r="99" spans="1:9">
      <c r="A99" s="4" t="s">
        <v>64</v>
      </c>
      <c r="B99" s="5" t="s">
        <v>65</v>
      </c>
      <c r="C99" s="4" t="s">
        <v>67</v>
      </c>
      <c r="D99" s="4">
        <v>16</v>
      </c>
      <c r="E99" s="4"/>
      <c r="F99" s="6">
        <v>574</v>
      </c>
      <c r="G99" s="4" t="s">
        <v>13</v>
      </c>
      <c r="H99" s="7"/>
      <c r="I99" s="29" t="str">
        <f t="array" ref="I99">IFERROR(F99-INDEX(X!$F$1:$F$100,MATCH(A99&amp;B99&amp;C99&amp;D99,X!$A$1:$A$100&amp;X!$B$1:$B$100&amp;X!$C$1:$C$100&amp;X!$D$1:$D$100,0)),"")</f>
        <v/>
      </c>
    </row>
    <row r="100" spans="1:9">
      <c r="A100" s="4" t="s">
        <v>64</v>
      </c>
      <c r="B100" s="5" t="s">
        <v>65</v>
      </c>
      <c r="C100" s="4" t="s">
        <v>67</v>
      </c>
      <c r="D100" s="4">
        <v>10</v>
      </c>
      <c r="E100" s="4"/>
      <c r="F100" s="6">
        <v>696</v>
      </c>
      <c r="G100" s="4" t="s">
        <v>13</v>
      </c>
      <c r="H100" s="7"/>
      <c r="I100" s="29" t="str">
        <f t="array" ref="I100">IFERROR(F100-INDEX(X!$F$1:$F$100,MATCH(A100&amp;B100&amp;C100&amp;D100,X!$A$1:$A$100&amp;X!$B$1:$B$100&amp;X!$C$1:$C$100&amp;X!$D$1:$D$100,0)),"")</f>
        <v/>
      </c>
    </row>
    <row r="101" spans="1:9">
      <c r="A101" s="4" t="s">
        <v>64</v>
      </c>
      <c r="B101" s="5" t="s">
        <v>65</v>
      </c>
      <c r="C101" s="4" t="s">
        <v>66</v>
      </c>
      <c r="D101" s="4">
        <v>10</v>
      </c>
      <c r="E101" s="4"/>
      <c r="F101" s="6">
        <v>3995</v>
      </c>
      <c r="G101" s="4" t="s">
        <v>13</v>
      </c>
      <c r="H101" s="7"/>
      <c r="I101" s="29" t="str">
        <f t="array" ref="I101">IFERROR(F101-INDEX(X!$F$1:$F$100,MATCH(A101&amp;B101&amp;C101&amp;D101,X!$A$1:$A$100&amp;X!$B$1:$B$100&amp;X!$C$1:$C$100&amp;X!$D$1:$D$100,0)),"")</f>
        <v/>
      </c>
    </row>
    <row r="102" spans="1:9">
      <c r="A102" s="4" t="s">
        <v>64</v>
      </c>
      <c r="B102" s="5" t="s">
        <v>65</v>
      </c>
      <c r="C102" s="4" t="s">
        <v>69</v>
      </c>
      <c r="D102" s="4">
        <v>10</v>
      </c>
      <c r="E102" s="4"/>
      <c r="F102" s="6">
        <v>9570</v>
      </c>
      <c r="G102" s="4" t="s">
        <v>13</v>
      </c>
      <c r="H102" s="7"/>
      <c r="I102" s="29" t="str">
        <f t="array" ref="I102">IFERROR(F102-INDEX(X!$F$1:$F$100,MATCH(A102&amp;B102&amp;C102&amp;D102,X!$A$1:$A$100&amp;X!$B$1:$B$100&amp;X!$C$1:$C$100&amp;X!$D$1:$D$100,0)),"")</f>
        <v/>
      </c>
    </row>
    <row r="103" spans="1:9">
      <c r="A103" s="4" t="s">
        <v>64</v>
      </c>
      <c r="B103" s="5" t="s">
        <v>65</v>
      </c>
      <c r="C103" s="4" t="s">
        <v>68</v>
      </c>
      <c r="D103" s="4">
        <v>8</v>
      </c>
      <c r="E103" s="4"/>
      <c r="F103" s="6">
        <v>6840</v>
      </c>
      <c r="G103" s="4" t="s">
        <v>13</v>
      </c>
      <c r="H103" s="7"/>
      <c r="I103" s="29" t="str">
        <f t="array" ref="I103">IFERROR(F103-INDEX(X!$F$1:$F$100,MATCH(A103&amp;B103&amp;C103&amp;D103,X!$A$1:$A$100&amp;X!$B$1:$B$100&amp;X!$C$1:$C$100&amp;X!$D$1:$D$100,0)),"")</f>
        <v/>
      </c>
    </row>
    <row r="104" spans="1:9">
      <c r="A104" s="4" t="s">
        <v>70</v>
      </c>
      <c r="B104" s="5"/>
      <c r="C104" s="4" t="s">
        <v>67</v>
      </c>
      <c r="D104" s="4">
        <v>10</v>
      </c>
      <c r="E104" s="4"/>
      <c r="F104" s="6">
        <v>1</v>
      </c>
      <c r="G104" s="4" t="s">
        <v>9</v>
      </c>
      <c r="H104" s="7"/>
      <c r="I104" s="29" t="str">
        <f t="array" ref="I104">IFERROR(F104-INDEX(X!$F$1:$F$100,MATCH(A104&amp;B104&amp;C104&amp;D104,X!$A$1:$A$100&amp;X!$B$1:$B$100&amp;X!$C$1:$C$100&amp;X!$D$1:$D$100,0)),"")</f>
        <v/>
      </c>
    </row>
    <row r="105" spans="1:9">
      <c r="A105" s="4" t="s">
        <v>71</v>
      </c>
      <c r="B105" s="5" t="s">
        <v>72</v>
      </c>
      <c r="C105" s="4" t="s">
        <v>68</v>
      </c>
      <c r="D105" s="4">
        <v>16</v>
      </c>
      <c r="E105" s="4"/>
      <c r="F105" s="6">
        <v>1515</v>
      </c>
      <c r="G105" s="4" t="s">
        <v>73</v>
      </c>
      <c r="H105" s="7"/>
      <c r="I105" s="29" t="str">
        <f t="array" ref="I105">IFERROR(F105-INDEX(X!$F$1:$F$100,MATCH(A105&amp;B105&amp;C105&amp;D105,X!$A$1:$A$100&amp;X!$B$1:$B$100&amp;X!$C$1:$C$100&amp;X!$D$1:$D$100,0)),"")</f>
        <v/>
      </c>
    </row>
    <row r="106" spans="1:9">
      <c r="A106" s="4" t="s">
        <v>74</v>
      </c>
      <c r="B106" s="5" t="s">
        <v>75</v>
      </c>
      <c r="C106" s="4" t="s">
        <v>68</v>
      </c>
      <c r="D106" s="4"/>
      <c r="E106" s="4"/>
      <c r="F106" s="6">
        <v>60</v>
      </c>
      <c r="G106" s="4" t="s">
        <v>9</v>
      </c>
      <c r="H106" s="7"/>
      <c r="I106" s="29" t="str">
        <f t="array" ref="I106">IFERROR(F106-INDEX(X!$F$1:$F$100,MATCH(A106&amp;B106&amp;C106&amp;D106,X!$A$1:$A$100&amp;X!$B$1:$B$100&amp;X!$C$1:$C$100&amp;X!$D$1:$D$100,0)),"")</f>
        <v/>
      </c>
    </row>
    <row r="107" spans="1:9">
      <c r="A107" s="4" t="s">
        <v>74</v>
      </c>
      <c r="B107" s="5" t="s">
        <v>75</v>
      </c>
      <c r="C107" s="4" t="s">
        <v>66</v>
      </c>
      <c r="D107" s="4"/>
      <c r="E107" s="4"/>
      <c r="F107" s="6">
        <v>860</v>
      </c>
      <c r="G107" s="4" t="s">
        <v>9</v>
      </c>
      <c r="H107" s="7"/>
      <c r="I107" s="29" t="str">
        <f t="array" ref="I107">IFERROR(F107-INDEX(X!$F$1:$F$100,MATCH(A107&amp;B107&amp;C107&amp;D107,X!$A$1:$A$100&amp;X!$B$1:$B$100&amp;X!$C$1:$C$100&amp;X!$D$1:$D$100,0)),"")</f>
        <v/>
      </c>
    </row>
    <row r="108" spans="1:9">
      <c r="A108" s="4" t="s">
        <v>74</v>
      </c>
      <c r="B108" s="5" t="s">
        <v>75</v>
      </c>
      <c r="C108" s="4" t="s">
        <v>76</v>
      </c>
      <c r="D108" s="4"/>
      <c r="E108" s="4"/>
      <c r="F108" s="6">
        <v>1423</v>
      </c>
      <c r="G108" s="4" t="s">
        <v>9</v>
      </c>
      <c r="H108" s="7"/>
      <c r="I108" s="29" t="str">
        <f t="array" ref="I108">IFERROR(F108-INDEX(X!$F$1:$F$100,MATCH(A108&amp;B108&amp;C108&amp;D108,X!$A$1:$A$100&amp;X!$B$1:$B$100&amp;X!$C$1:$C$100&amp;X!$D$1:$D$100,0)),"")</f>
        <v/>
      </c>
    </row>
    <row r="109" spans="1:9">
      <c r="A109" s="4" t="s">
        <v>77</v>
      </c>
      <c r="B109" s="5"/>
      <c r="C109" s="4" t="s">
        <v>78</v>
      </c>
      <c r="D109" s="4"/>
      <c r="E109" s="4"/>
      <c r="F109" s="6">
        <v>34</v>
      </c>
      <c r="G109" s="4" t="s">
        <v>79</v>
      </c>
      <c r="H109" s="7"/>
      <c r="I109" s="29" t="str">
        <f t="array" ref="I109">IFERROR(F109-INDEX(X!$F$1:$F$100,MATCH(A109&amp;B109&amp;C109&amp;D109,X!$A$1:$A$100&amp;X!$B$1:$B$100&amp;X!$C$1:$C$100&amp;X!$D$1:$D$100,0)),"")</f>
        <v/>
      </c>
    </row>
    <row r="110" spans="1:9">
      <c r="A110" s="4" t="s">
        <v>80</v>
      </c>
      <c r="B110" s="5" t="s">
        <v>81</v>
      </c>
      <c r="C110" s="4" t="s">
        <v>19</v>
      </c>
      <c r="D110" s="4"/>
      <c r="E110" s="4"/>
      <c r="F110" s="6">
        <v>12</v>
      </c>
      <c r="G110" s="4" t="s">
        <v>9</v>
      </c>
      <c r="H110" s="7"/>
      <c r="I110" s="29" t="str">
        <f t="array" ref="I110">IFERROR(F110-INDEX(X!$F$1:$F$100,MATCH(A110&amp;B110&amp;C110&amp;D110,X!$A$1:$A$100&amp;X!$B$1:$B$100&amp;X!$C$1:$C$100&amp;X!$D$1:$D$100,0)),"")</f>
        <v/>
      </c>
    </row>
    <row r="111" spans="1:9">
      <c r="A111" s="4" t="s">
        <v>80</v>
      </c>
      <c r="B111" s="5" t="s">
        <v>81</v>
      </c>
      <c r="C111" s="4" t="s">
        <v>36</v>
      </c>
      <c r="D111" s="4"/>
      <c r="E111" s="4"/>
      <c r="F111" s="6">
        <v>36</v>
      </c>
      <c r="G111" s="4" t="s">
        <v>13</v>
      </c>
      <c r="H111" s="7"/>
      <c r="I111" s="29" t="str">
        <f t="array" ref="I111">IFERROR(F111-INDEX(X!$F$1:$F$100,MATCH(A111&amp;B111&amp;C111&amp;D111,X!$A$1:$A$100&amp;X!$B$1:$B$100&amp;X!$C$1:$C$100&amp;X!$D$1:$D$100,0)),"")</f>
        <v/>
      </c>
    </row>
    <row r="112" spans="1:9">
      <c r="A112" s="11" t="s">
        <v>80</v>
      </c>
      <c r="B112" s="12" t="s">
        <v>81</v>
      </c>
      <c r="C112" s="11" t="s">
        <v>16</v>
      </c>
      <c r="D112" s="11"/>
      <c r="E112" s="4"/>
      <c r="F112" s="13">
        <v>62</v>
      </c>
      <c r="G112" s="11" t="s">
        <v>13</v>
      </c>
      <c r="H112" s="7"/>
      <c r="I112" s="29" t="str">
        <f t="array" ref="I112">IFERROR(F112-INDEX(X!$F$1:$F$100,MATCH(A112&amp;B112&amp;C112&amp;D112,X!$A$1:$A$100&amp;X!$B$1:$B$100&amp;X!$C$1:$C$100&amp;X!$D$1:$D$100,0)),"")</f>
        <v/>
      </c>
    </row>
    <row r="113" spans="1:9">
      <c r="A113" s="4" t="s">
        <v>80</v>
      </c>
      <c r="B113" s="5" t="s">
        <v>81</v>
      </c>
      <c r="C113" s="4" t="s">
        <v>21</v>
      </c>
      <c r="D113" s="4"/>
      <c r="E113" s="4"/>
      <c r="F113" s="6">
        <v>79</v>
      </c>
      <c r="G113" s="4" t="s">
        <v>13</v>
      </c>
      <c r="H113" s="7"/>
      <c r="I113" s="29" t="str">
        <f t="array" ref="I113">IFERROR(F113-INDEX(X!$F$1:$F$100,MATCH(A113&amp;B113&amp;C113&amp;D113,X!$A$1:$A$100&amp;X!$B$1:$B$100&amp;X!$C$1:$C$100&amp;X!$D$1:$D$100,0)),"")</f>
        <v/>
      </c>
    </row>
    <row r="114" spans="1:9">
      <c r="A114" s="4" t="s">
        <v>80</v>
      </c>
      <c r="B114" s="5" t="s">
        <v>81</v>
      </c>
      <c r="C114" s="4" t="s">
        <v>36</v>
      </c>
      <c r="D114" s="4"/>
      <c r="E114" s="4"/>
      <c r="F114" s="6">
        <v>276</v>
      </c>
      <c r="G114" s="4" t="s">
        <v>9</v>
      </c>
      <c r="H114" s="7"/>
      <c r="I114" s="29" t="str">
        <f t="array" ref="I114">IFERROR(F114-INDEX(X!$F$1:$F$100,MATCH(A114&amp;B114&amp;C114&amp;D114,X!$A$1:$A$100&amp;X!$B$1:$B$100&amp;X!$C$1:$C$100&amp;X!$D$1:$D$100,0)),"")</f>
        <v/>
      </c>
    </row>
    <row r="115" spans="1:9">
      <c r="A115" s="4" t="s">
        <v>80</v>
      </c>
      <c r="B115" s="5" t="s">
        <v>81</v>
      </c>
      <c r="C115" s="4" t="s">
        <v>35</v>
      </c>
      <c r="D115" s="4"/>
      <c r="E115" s="4"/>
      <c r="F115" s="6">
        <v>980</v>
      </c>
      <c r="G115" s="4" t="s">
        <v>9</v>
      </c>
      <c r="H115" s="7"/>
      <c r="I115" s="29" t="str">
        <f t="array" ref="I115">IFERROR(F115-INDEX(X!$F$1:$F$100,MATCH(A115&amp;B115&amp;C115&amp;D115,X!$A$1:$A$100&amp;X!$B$1:$B$100&amp;X!$C$1:$C$100&amp;X!$D$1:$D$100,0)),"")</f>
        <v/>
      </c>
    </row>
    <row r="116" spans="1:9">
      <c r="A116" s="4" t="s">
        <v>80</v>
      </c>
      <c r="B116" s="5" t="s">
        <v>81</v>
      </c>
      <c r="C116" s="4" t="s">
        <v>12</v>
      </c>
      <c r="D116" s="4"/>
      <c r="E116" s="4"/>
      <c r="F116" s="6">
        <v>1032</v>
      </c>
      <c r="G116" s="4" t="s">
        <v>13</v>
      </c>
      <c r="H116" s="7"/>
      <c r="I116" s="29" t="str">
        <f t="array" ref="I116">IFERROR(F116-INDEX(X!$F$1:$F$100,MATCH(A116&amp;B116&amp;C116&amp;D116,X!$A$1:$A$100&amp;X!$B$1:$B$100&amp;X!$C$1:$C$100&amp;X!$D$1:$D$100,0)),"")</f>
        <v/>
      </c>
    </row>
    <row r="117" spans="1:9">
      <c r="A117" s="4" t="s">
        <v>80</v>
      </c>
      <c r="B117" s="5" t="s">
        <v>81</v>
      </c>
      <c r="C117" s="4" t="s">
        <v>21</v>
      </c>
      <c r="D117" s="4"/>
      <c r="E117" s="4"/>
      <c r="F117" s="6">
        <v>4930</v>
      </c>
      <c r="G117" s="4" t="s">
        <v>9</v>
      </c>
      <c r="H117" s="7"/>
      <c r="I117" s="29" t="str">
        <f t="array" ref="I117">IFERROR(F117-INDEX(X!$F$1:$F$100,MATCH(A117&amp;B117&amp;C117&amp;D117,X!$A$1:$A$100&amp;X!$B$1:$B$100&amp;X!$C$1:$C$100&amp;X!$D$1:$D$100,0)),"")</f>
        <v/>
      </c>
    </row>
    <row r="118" spans="1:9">
      <c r="A118" s="4" t="s">
        <v>80</v>
      </c>
      <c r="B118" s="5" t="s">
        <v>81</v>
      </c>
      <c r="C118" s="4" t="s">
        <v>16</v>
      </c>
      <c r="D118" s="4"/>
      <c r="E118" s="4"/>
      <c r="F118" s="6">
        <v>7520</v>
      </c>
      <c r="G118" s="4" t="s">
        <v>9</v>
      </c>
      <c r="H118" s="7"/>
      <c r="I118" s="29" t="str">
        <f t="array" ref="I118">IFERROR(F118-INDEX(X!$F$1:$F$100,MATCH(A118&amp;B118&amp;C118&amp;D118,X!$A$1:$A$100&amp;X!$B$1:$B$100&amp;X!$C$1:$C$100&amp;X!$D$1:$D$100,0)),"")</f>
        <v/>
      </c>
    </row>
    <row r="119" spans="1:9">
      <c r="A119" s="4" t="s">
        <v>82</v>
      </c>
      <c r="B119" s="5" t="s">
        <v>83</v>
      </c>
      <c r="C119" s="4" t="s">
        <v>84</v>
      </c>
      <c r="D119" s="4"/>
      <c r="E119" s="4"/>
      <c r="F119" s="6">
        <v>19</v>
      </c>
      <c r="G119" s="4" t="s">
        <v>13</v>
      </c>
      <c r="H119" s="7"/>
      <c r="I119" s="29" t="str">
        <f t="array" ref="I119">IFERROR(F119-INDEX(X!$F$1:$F$100,MATCH(A119&amp;B119&amp;C119&amp;D119,X!$A$1:$A$100&amp;X!$B$1:$B$100&amp;X!$C$1:$C$100&amp;X!$D$1:$D$100,0)),"")</f>
        <v/>
      </c>
    </row>
    <row r="120" spans="1:9">
      <c r="A120" s="4" t="s">
        <v>82</v>
      </c>
      <c r="B120" s="5" t="s">
        <v>83</v>
      </c>
      <c r="C120" s="4" t="s">
        <v>85</v>
      </c>
      <c r="D120" s="4"/>
      <c r="E120" s="4"/>
      <c r="F120" s="6">
        <v>68</v>
      </c>
      <c r="G120" s="4" t="s">
        <v>9</v>
      </c>
      <c r="H120" s="7"/>
      <c r="I120" s="29" t="str">
        <f t="array" ref="I120">IFERROR(F120-INDEX(X!$F$1:$F$100,MATCH(A120&amp;B120&amp;C120&amp;D120,X!$A$1:$A$100&amp;X!$B$1:$B$100&amp;X!$C$1:$C$100&amp;X!$D$1:$D$100,0)),"")</f>
        <v/>
      </c>
    </row>
    <row r="121" spans="1:9">
      <c r="A121" s="4" t="s">
        <v>86</v>
      </c>
      <c r="B121" s="5" t="s">
        <v>87</v>
      </c>
      <c r="C121" s="4" t="s">
        <v>88</v>
      </c>
      <c r="D121" s="4"/>
      <c r="E121" s="4"/>
      <c r="F121" s="6">
        <v>15</v>
      </c>
      <c r="G121" s="4" t="s">
        <v>13</v>
      </c>
      <c r="H121" s="7"/>
      <c r="I121" s="29" t="str">
        <f t="array" ref="I121">IFERROR(F121-INDEX(X!$F$1:$F$100,MATCH(A121&amp;B121&amp;C121&amp;D121,X!$A$1:$A$100&amp;X!$B$1:$B$100&amp;X!$C$1:$C$100&amp;X!$D$1:$D$100,0)),"")</f>
        <v/>
      </c>
    </row>
    <row r="122" spans="1:9">
      <c r="A122" s="4" t="s">
        <v>86</v>
      </c>
      <c r="B122" s="5" t="s">
        <v>87</v>
      </c>
      <c r="C122" s="4" t="s">
        <v>89</v>
      </c>
      <c r="D122" s="4"/>
      <c r="E122" s="4"/>
      <c r="F122" s="6">
        <v>21</v>
      </c>
      <c r="G122" s="4" t="s">
        <v>9</v>
      </c>
      <c r="H122" s="7"/>
      <c r="I122" s="29" t="str">
        <f t="array" ref="I122">IFERROR(F122-INDEX(X!$F$1:$F$100,MATCH(A122&amp;B122&amp;C122&amp;D122,X!$A$1:$A$100&amp;X!$B$1:$B$100&amp;X!$C$1:$C$100&amp;X!$D$1:$D$100,0)),"")</f>
        <v/>
      </c>
    </row>
    <row r="123" spans="1:9">
      <c r="A123" s="4" t="s">
        <v>86</v>
      </c>
      <c r="B123" s="5" t="s">
        <v>87</v>
      </c>
      <c r="C123" s="4" t="s">
        <v>90</v>
      </c>
      <c r="D123" s="4"/>
      <c r="E123" s="4"/>
      <c r="F123" s="6">
        <v>24</v>
      </c>
      <c r="G123" s="4" t="s">
        <v>13</v>
      </c>
      <c r="H123" s="7"/>
      <c r="I123" s="29" t="str">
        <f t="array" ref="I123">IFERROR(F123-INDEX(X!$F$1:$F$100,MATCH(A123&amp;B123&amp;C123&amp;D123,X!$A$1:$A$100&amp;X!$B$1:$B$100&amp;X!$C$1:$C$100&amp;X!$D$1:$D$100,0)),"")</f>
        <v/>
      </c>
    </row>
    <row r="124" spans="1:9">
      <c r="A124" s="4" t="s">
        <v>86</v>
      </c>
      <c r="B124" s="5" t="s">
        <v>87</v>
      </c>
      <c r="C124" s="4" t="s">
        <v>91</v>
      </c>
      <c r="D124" s="4"/>
      <c r="E124" s="4"/>
      <c r="F124" s="6">
        <v>27</v>
      </c>
      <c r="G124" s="4" t="s">
        <v>13</v>
      </c>
      <c r="H124" s="7"/>
      <c r="I124" s="29" t="str">
        <f t="array" ref="I124">IFERROR(F124-INDEX(X!$F$1:$F$100,MATCH(A124&amp;B124&amp;C124&amp;D124,X!$A$1:$A$100&amp;X!$B$1:$B$100&amp;X!$C$1:$C$100&amp;X!$D$1:$D$100,0)),"")</f>
        <v/>
      </c>
    </row>
    <row r="125" spans="1:9">
      <c r="A125" s="4" t="s">
        <v>86</v>
      </c>
      <c r="B125" s="5" t="s">
        <v>87</v>
      </c>
      <c r="C125" s="4" t="s">
        <v>92</v>
      </c>
      <c r="D125" s="4"/>
      <c r="E125" s="4"/>
      <c r="F125" s="6">
        <v>28</v>
      </c>
      <c r="G125" s="4" t="s">
        <v>13</v>
      </c>
      <c r="H125" s="7"/>
      <c r="I125" s="29" t="str">
        <f t="array" ref="I125">IFERROR(F125-INDEX(X!$F$1:$F$100,MATCH(A125&amp;B125&amp;C125&amp;D125,X!$A$1:$A$100&amp;X!$B$1:$B$100&amp;X!$C$1:$C$100&amp;X!$D$1:$D$100,0)),"")</f>
        <v/>
      </c>
    </row>
    <row r="126" spans="1:9">
      <c r="A126" s="4" t="s">
        <v>86</v>
      </c>
      <c r="B126" s="5" t="s">
        <v>87</v>
      </c>
      <c r="C126" s="4" t="s">
        <v>91</v>
      </c>
      <c r="D126" s="4"/>
      <c r="E126" s="4"/>
      <c r="F126" s="6">
        <v>75</v>
      </c>
      <c r="G126" s="4" t="s">
        <v>34</v>
      </c>
      <c r="H126" s="7"/>
      <c r="I126" s="29" t="str">
        <f t="array" ref="I126">IFERROR(F126-INDEX(X!$F$1:$F$100,MATCH(A126&amp;B126&amp;C126&amp;D126,X!$A$1:$A$100&amp;X!$B$1:$B$100&amp;X!$C$1:$C$100&amp;X!$D$1:$D$100,0)),"")</f>
        <v/>
      </c>
    </row>
    <row r="127" spans="1:9">
      <c r="A127" s="4" t="s">
        <v>86</v>
      </c>
      <c r="B127" s="5" t="s">
        <v>87</v>
      </c>
      <c r="C127" s="4" t="s">
        <v>93</v>
      </c>
      <c r="D127" s="4"/>
      <c r="E127" s="4"/>
      <c r="F127" s="6">
        <v>77</v>
      </c>
      <c r="G127" s="4" t="s">
        <v>13</v>
      </c>
      <c r="H127" s="7"/>
      <c r="I127" s="29" t="str">
        <f t="array" ref="I127">IFERROR(F127-INDEX(X!$F$1:$F$100,MATCH(A127&amp;B127&amp;C127&amp;D127,X!$A$1:$A$100&amp;X!$B$1:$B$100&amp;X!$C$1:$C$100&amp;X!$D$1:$D$100,0)),"")</f>
        <v/>
      </c>
    </row>
    <row r="128" spans="1:9">
      <c r="A128" s="4" t="s">
        <v>86</v>
      </c>
      <c r="B128" s="5" t="s">
        <v>87</v>
      </c>
      <c r="C128" s="4" t="s">
        <v>94</v>
      </c>
      <c r="D128" s="4"/>
      <c r="E128" s="4"/>
      <c r="F128" s="6">
        <v>110</v>
      </c>
      <c r="G128" s="4" t="s">
        <v>13</v>
      </c>
      <c r="H128" s="7"/>
      <c r="I128" s="29" t="str">
        <f t="array" ref="I128">IFERROR(F128-INDEX(X!$F$1:$F$100,MATCH(A128&amp;B128&amp;C128&amp;D128,X!$A$1:$A$100&amp;X!$B$1:$B$100&amp;X!$C$1:$C$100&amp;X!$D$1:$D$100,0)),"")</f>
        <v/>
      </c>
    </row>
    <row r="129" spans="1:9">
      <c r="A129" s="4" t="s">
        <v>86</v>
      </c>
      <c r="B129" s="5" t="s">
        <v>87</v>
      </c>
      <c r="C129" s="4" t="s">
        <v>85</v>
      </c>
      <c r="D129" s="4"/>
      <c r="E129" s="4"/>
      <c r="F129" s="6">
        <v>133</v>
      </c>
      <c r="G129" s="4" t="s">
        <v>9</v>
      </c>
      <c r="H129" s="7"/>
      <c r="I129" s="29" t="str">
        <f t="array" ref="I129">IFERROR(F129-INDEX(X!$F$1:$F$100,MATCH(A129&amp;B129&amp;C129&amp;D129,X!$A$1:$A$100&amp;X!$B$1:$B$100&amp;X!$C$1:$C$100&amp;X!$D$1:$D$100,0)),"")</f>
        <v/>
      </c>
    </row>
    <row r="130" spans="1:9">
      <c r="A130" s="4" t="s">
        <v>86</v>
      </c>
      <c r="B130" s="5" t="s">
        <v>87</v>
      </c>
      <c r="C130" s="4" t="s">
        <v>66</v>
      </c>
      <c r="D130" s="4"/>
      <c r="E130" s="4"/>
      <c r="F130" s="6">
        <v>505</v>
      </c>
      <c r="G130" s="4" t="s">
        <v>13</v>
      </c>
      <c r="H130" s="7"/>
      <c r="I130" s="29" t="str">
        <f t="array" ref="I130">IFERROR(F130-INDEX(X!$F$1:$F$100,MATCH(A130&amp;B130&amp;C130&amp;D130,X!$A$1:$A$100&amp;X!$B$1:$B$100&amp;X!$C$1:$C$100&amp;X!$D$1:$D$100,0)),"")</f>
        <v/>
      </c>
    </row>
    <row r="131" spans="1:9">
      <c r="A131" s="4" t="s">
        <v>86</v>
      </c>
      <c r="B131" s="5" t="s">
        <v>87</v>
      </c>
      <c r="C131" s="4" t="s">
        <v>67</v>
      </c>
      <c r="D131" s="4"/>
      <c r="E131" s="4"/>
      <c r="F131" s="6">
        <v>562</v>
      </c>
      <c r="G131" s="4" t="s">
        <v>13</v>
      </c>
      <c r="H131" s="7"/>
      <c r="I131" s="29" t="str">
        <f t="array" ref="I131">IFERROR(F131-INDEX(X!$F$1:$F$100,MATCH(A131&amp;B131&amp;C131&amp;D131,X!$A$1:$A$100&amp;X!$B$1:$B$100&amp;X!$C$1:$C$100&amp;X!$D$1:$D$100,0)),"")</f>
        <v/>
      </c>
    </row>
    <row r="132" spans="1:9">
      <c r="A132" s="4" t="s">
        <v>86</v>
      </c>
      <c r="B132" s="5" t="s">
        <v>87</v>
      </c>
      <c r="C132" s="4" t="s">
        <v>95</v>
      </c>
      <c r="D132" s="4"/>
      <c r="E132" s="4"/>
      <c r="F132" s="6">
        <v>900</v>
      </c>
      <c r="G132" s="4" t="s">
        <v>79</v>
      </c>
      <c r="H132" s="7"/>
      <c r="I132" s="29" t="str">
        <f t="array" ref="I132">IFERROR(F132-INDEX(X!$F$1:$F$100,MATCH(A132&amp;B132&amp;C132&amp;D132,X!$A$1:$A$100&amp;X!$B$1:$B$100&amp;X!$C$1:$C$100&amp;X!$D$1:$D$100,0)),"")</f>
        <v/>
      </c>
    </row>
    <row r="133" spans="1:9">
      <c r="A133" s="4" t="s">
        <v>86</v>
      </c>
      <c r="B133" s="5" t="s">
        <v>87</v>
      </c>
      <c r="C133" s="4" t="s">
        <v>68</v>
      </c>
      <c r="D133" s="4"/>
      <c r="E133" s="4"/>
      <c r="F133" s="6">
        <v>987</v>
      </c>
      <c r="G133" s="4" t="s">
        <v>13</v>
      </c>
      <c r="H133" s="7"/>
      <c r="I133" s="29" t="str">
        <f t="array" ref="I133">IFERROR(F133-INDEX(X!$F$1:$F$100,MATCH(A133&amp;B133&amp;C133&amp;D133,X!$A$1:$A$100&amp;X!$B$1:$B$100&amp;X!$C$1:$C$100&amp;X!$D$1:$D$100,0)),"")</f>
        <v/>
      </c>
    </row>
    <row r="134" spans="1:9">
      <c r="A134" s="4" t="s">
        <v>86</v>
      </c>
      <c r="B134" s="5" t="s">
        <v>87</v>
      </c>
      <c r="C134" s="4" t="s">
        <v>76</v>
      </c>
      <c r="D134" s="4" t="s">
        <v>96</v>
      </c>
      <c r="E134" s="4"/>
      <c r="F134" s="6">
        <v>210</v>
      </c>
      <c r="G134" s="4" t="s">
        <v>9</v>
      </c>
      <c r="H134" s="7"/>
      <c r="I134" s="29" t="str">
        <f t="array" ref="I134">IFERROR(F134-INDEX(X!$F$1:$F$100,MATCH(A134&amp;B134&amp;C134&amp;D134,X!$A$1:$A$100&amp;X!$B$1:$B$100&amp;X!$C$1:$C$100&amp;X!$D$1:$D$100,0)),"")</f>
        <v/>
      </c>
    </row>
    <row r="135" spans="1:9">
      <c r="A135" s="4" t="s">
        <v>86</v>
      </c>
      <c r="B135" s="5" t="s">
        <v>87</v>
      </c>
      <c r="C135" s="4" t="s">
        <v>97</v>
      </c>
      <c r="D135" s="4"/>
      <c r="E135" s="4"/>
      <c r="F135" s="6">
        <v>1505</v>
      </c>
      <c r="G135" s="4" t="s">
        <v>13</v>
      </c>
      <c r="H135" s="7"/>
      <c r="I135" s="29" t="str">
        <f t="array" ref="I135">IFERROR(F135-INDEX(X!$F$1:$F$100,MATCH(A135&amp;B135&amp;C135&amp;D135,X!$A$1:$A$100&amp;X!$B$1:$B$100&amp;X!$C$1:$C$100&amp;X!$D$1:$D$100,0)),"")</f>
        <v/>
      </c>
    </row>
    <row r="136" spans="1:9">
      <c r="A136" s="4" t="s">
        <v>86</v>
      </c>
      <c r="B136" s="5" t="s">
        <v>87</v>
      </c>
      <c r="C136" s="4" t="s">
        <v>98</v>
      </c>
      <c r="D136" s="4"/>
      <c r="E136" s="4"/>
      <c r="F136" s="6">
        <v>1580</v>
      </c>
      <c r="G136" s="4" t="s">
        <v>13</v>
      </c>
      <c r="H136" s="7"/>
      <c r="I136" s="29" t="str">
        <f t="array" ref="I136">IFERROR(F136-INDEX(X!$F$1:$F$100,MATCH(A136&amp;B136&amp;C136&amp;D136,X!$A$1:$A$100&amp;X!$B$1:$B$100&amp;X!$C$1:$C$100&amp;X!$D$1:$D$100,0)),"")</f>
        <v/>
      </c>
    </row>
    <row r="137" spans="1:9">
      <c r="A137" s="4" t="s">
        <v>86</v>
      </c>
      <c r="B137" s="5" t="s">
        <v>87</v>
      </c>
      <c r="C137" s="4" t="s">
        <v>99</v>
      </c>
      <c r="D137" s="4"/>
      <c r="E137" s="4"/>
      <c r="F137" s="6">
        <v>2307</v>
      </c>
      <c r="G137" s="4" t="s">
        <v>13</v>
      </c>
      <c r="H137" s="7"/>
      <c r="I137" s="29" t="str">
        <f t="array" ref="I137">IFERROR(F137-INDEX(X!$F$1:$F$100,MATCH(A137&amp;B137&amp;C137&amp;D137,X!$A$1:$A$100&amp;X!$B$1:$B$100&amp;X!$C$1:$C$100&amp;X!$D$1:$D$100,0)),"")</f>
        <v/>
      </c>
    </row>
    <row r="138" spans="1:9">
      <c r="A138" s="4" t="s">
        <v>86</v>
      </c>
      <c r="B138" s="5" t="s">
        <v>87</v>
      </c>
      <c r="C138" s="4" t="s">
        <v>89</v>
      </c>
      <c r="D138" s="4"/>
      <c r="E138" s="4"/>
      <c r="F138" s="6">
        <v>4450</v>
      </c>
      <c r="G138" s="4" t="s">
        <v>13</v>
      </c>
      <c r="H138" s="7"/>
      <c r="I138" s="29" t="str">
        <f t="array" ref="I138">IFERROR(F138-INDEX(X!$F$1:$F$100,MATCH(A138&amp;B138&amp;C138&amp;D138,X!$A$1:$A$100&amp;X!$B$1:$B$100&amp;X!$C$1:$C$100&amp;X!$D$1:$D$100,0)),"")</f>
        <v/>
      </c>
    </row>
    <row r="139" spans="1:9">
      <c r="A139" s="4" t="s">
        <v>86</v>
      </c>
      <c r="B139" s="5" t="s">
        <v>87</v>
      </c>
      <c r="C139" s="4" t="s">
        <v>98</v>
      </c>
      <c r="D139" s="4"/>
      <c r="E139" s="4"/>
      <c r="F139" s="6">
        <v>5940</v>
      </c>
      <c r="G139" s="4" t="s">
        <v>9</v>
      </c>
      <c r="H139" s="7"/>
      <c r="I139" s="29" t="str">
        <f t="array" ref="I139">IFERROR(F139-INDEX(X!$F$1:$F$100,MATCH(A139&amp;B139&amp;C139&amp;D139,X!$A$1:$A$100&amp;X!$B$1:$B$100&amp;X!$C$1:$C$100&amp;X!$D$1:$D$100,0)),"")</f>
        <v/>
      </c>
    </row>
    <row r="140" spans="1:9">
      <c r="A140" s="4" t="s">
        <v>86</v>
      </c>
      <c r="B140" s="5" t="s">
        <v>87</v>
      </c>
      <c r="C140" s="4" t="s">
        <v>76</v>
      </c>
      <c r="D140" s="4" t="s">
        <v>100</v>
      </c>
      <c r="E140" s="4"/>
      <c r="F140" s="6">
        <v>8722</v>
      </c>
      <c r="G140" s="4" t="s">
        <v>9</v>
      </c>
      <c r="H140" s="7"/>
      <c r="I140" s="29" t="str">
        <f t="array" ref="I140">IFERROR(F140-INDEX(X!$F$1:$F$100,MATCH(A140&amp;B140&amp;C140&amp;D140,X!$A$1:$A$100&amp;X!$B$1:$B$100&amp;X!$C$1:$C$100&amp;X!$D$1:$D$100,0)),"")</f>
        <v/>
      </c>
    </row>
    <row r="141" spans="1:9">
      <c r="A141" s="4" t="s">
        <v>86</v>
      </c>
      <c r="B141" s="5" t="s">
        <v>87</v>
      </c>
      <c r="C141" s="4" t="s">
        <v>66</v>
      </c>
      <c r="D141" s="4"/>
      <c r="E141" s="4"/>
      <c r="F141" s="6">
        <v>12150</v>
      </c>
      <c r="G141" s="4" t="s">
        <v>9</v>
      </c>
      <c r="H141" s="7"/>
      <c r="I141" s="29" t="str">
        <f t="array" ref="I141">IFERROR(F141-INDEX(X!$F$1:$F$100,MATCH(A141&amp;B141&amp;C141&amp;D141,X!$A$1:$A$100&amp;X!$B$1:$B$100&amp;X!$C$1:$C$100&amp;X!$D$1:$D$100,0)),"")</f>
        <v/>
      </c>
    </row>
    <row r="142" spans="1:9">
      <c r="A142" s="4" t="s">
        <v>86</v>
      </c>
      <c r="B142" s="5" t="s">
        <v>87</v>
      </c>
      <c r="C142" s="4" t="s">
        <v>76</v>
      </c>
      <c r="D142" s="4" t="s">
        <v>101</v>
      </c>
      <c r="E142" s="4"/>
      <c r="F142" s="6">
        <v>11754</v>
      </c>
      <c r="G142" s="4" t="s">
        <v>9</v>
      </c>
      <c r="H142" s="7"/>
      <c r="I142" s="29" t="str">
        <f t="array" ref="I142">IFERROR(F142-INDEX(X!$F$1:$F$100,MATCH(A142&amp;B142&amp;C142&amp;D142,X!$A$1:$A$100&amp;X!$B$1:$B$100&amp;X!$C$1:$C$100&amp;X!$D$1:$D$100,0)),"")</f>
        <v/>
      </c>
    </row>
    <row r="143" spans="1:9">
      <c r="A143" s="4" t="s">
        <v>86</v>
      </c>
      <c r="B143" s="5" t="s">
        <v>87</v>
      </c>
      <c r="C143" s="4" t="s">
        <v>67</v>
      </c>
      <c r="D143" s="4"/>
      <c r="E143" s="4"/>
      <c r="F143" s="6">
        <v>12760</v>
      </c>
      <c r="G143" s="4" t="s">
        <v>9</v>
      </c>
      <c r="H143" s="7"/>
      <c r="I143" s="29" t="str">
        <f t="array" ref="I143">IFERROR(F143-INDEX(X!$F$1:$F$100,MATCH(A143&amp;B143&amp;C143&amp;D143,X!$A$1:$A$100&amp;X!$B$1:$B$100&amp;X!$C$1:$C$100&amp;X!$D$1:$D$100,0)),"")</f>
        <v/>
      </c>
    </row>
    <row r="144" spans="1:9">
      <c r="A144" s="4" t="s">
        <v>102</v>
      </c>
      <c r="B144" s="5" t="s">
        <v>87</v>
      </c>
      <c r="C144" s="4" t="s">
        <v>89</v>
      </c>
      <c r="D144" s="4"/>
      <c r="E144" s="4"/>
      <c r="F144" s="6">
        <v>15</v>
      </c>
      <c r="G144" s="4" t="s">
        <v>13</v>
      </c>
      <c r="H144" s="7"/>
      <c r="I144" s="29" t="str">
        <f t="array" ref="I144">IFERROR(F144-INDEX(X!$F$1:$F$100,MATCH(A144&amp;B144&amp;C144&amp;D144,X!$A$1:$A$100&amp;X!$B$1:$B$100&amp;X!$C$1:$C$100&amp;X!$D$1:$D$100,0)),"")</f>
        <v/>
      </c>
    </row>
    <row r="145" spans="1:9">
      <c r="A145" s="4" t="s">
        <v>103</v>
      </c>
      <c r="B145" s="5" t="s">
        <v>104</v>
      </c>
      <c r="C145" s="4" t="s">
        <v>12</v>
      </c>
      <c r="D145" s="4">
        <v>25</v>
      </c>
      <c r="E145" s="4"/>
      <c r="F145" s="6">
        <v>62</v>
      </c>
      <c r="G145" s="4" t="s">
        <v>9</v>
      </c>
      <c r="H145" s="7"/>
      <c r="I145" s="29" t="str">
        <f t="array" ref="I145">IFERROR(F145-INDEX(X!$F$1:$F$100,MATCH(A145&amp;B145&amp;C145&amp;D145,X!$A$1:$A$100&amp;X!$B$1:$B$100&amp;X!$C$1:$C$100&amp;X!$D$1:$D$100,0)),"")</f>
        <v/>
      </c>
    </row>
    <row r="146" spans="1:9">
      <c r="A146" s="4" t="s">
        <v>103</v>
      </c>
      <c r="B146" s="5" t="s">
        <v>105</v>
      </c>
      <c r="C146" s="4" t="s">
        <v>16</v>
      </c>
      <c r="D146" s="4">
        <v>25</v>
      </c>
      <c r="E146" s="4"/>
      <c r="F146" s="6">
        <v>80</v>
      </c>
      <c r="G146" s="4" t="s">
        <v>9</v>
      </c>
      <c r="H146" s="7"/>
      <c r="I146" s="29" t="str">
        <f t="array" ref="I146">IFERROR(F146-INDEX(X!$F$1:$F$100,MATCH(A146&amp;B146&amp;C146&amp;D146,X!$A$1:$A$100&amp;X!$B$1:$B$100&amp;X!$C$1:$C$100&amp;X!$D$1:$D$100,0)),"")</f>
        <v/>
      </c>
    </row>
    <row r="147" spans="1:9">
      <c r="A147" s="4" t="s">
        <v>103</v>
      </c>
      <c r="B147" s="5" t="s">
        <v>105</v>
      </c>
      <c r="C147" s="4" t="s">
        <v>16</v>
      </c>
      <c r="D147" s="4">
        <v>20</v>
      </c>
      <c r="E147" s="4"/>
      <c r="F147" s="6">
        <v>193</v>
      </c>
      <c r="G147" s="4" t="s">
        <v>9</v>
      </c>
      <c r="H147" s="7"/>
      <c r="I147" s="29" t="str">
        <f t="array" ref="I147">IFERROR(F147-INDEX(X!$F$1:$F$100,MATCH(A147&amp;B147&amp;C147&amp;D147,X!$A$1:$A$100&amp;X!$B$1:$B$100&amp;X!$C$1:$C$100&amp;X!$D$1:$D$100,0)),"")</f>
        <v/>
      </c>
    </row>
    <row r="148" spans="1:9">
      <c r="A148" s="4" t="s">
        <v>103</v>
      </c>
      <c r="B148" s="5" t="s">
        <v>105</v>
      </c>
      <c r="C148" s="4" t="s">
        <v>20</v>
      </c>
      <c r="D148" s="4">
        <v>50</v>
      </c>
      <c r="E148" s="4"/>
      <c r="F148" s="6">
        <v>278</v>
      </c>
      <c r="G148" s="4" t="s">
        <v>9</v>
      </c>
      <c r="H148" s="7"/>
      <c r="I148" s="29" t="str">
        <f t="array" ref="I148">IFERROR(F148-INDEX(X!$F$1:$F$100,MATCH(A148&amp;B148&amp;C148&amp;D148,X!$A$1:$A$100&amp;X!$B$1:$B$100&amp;X!$C$1:$C$100&amp;X!$D$1:$D$100,0)),"")</f>
        <v/>
      </c>
    </row>
    <row r="149" spans="1:9">
      <c r="A149" s="4" t="s">
        <v>103</v>
      </c>
      <c r="B149" s="5" t="s">
        <v>105</v>
      </c>
      <c r="C149" s="4" t="s">
        <v>22</v>
      </c>
      <c r="D149" s="4">
        <v>8</v>
      </c>
      <c r="E149" s="4"/>
      <c r="F149" s="6">
        <v>1498</v>
      </c>
      <c r="G149" s="4" t="s">
        <v>9</v>
      </c>
      <c r="H149" s="7"/>
      <c r="I149" s="29" t="str">
        <f t="array" ref="I149">IFERROR(F149-INDEX(X!$F$1:$F$100,MATCH(A149&amp;B149&amp;C149&amp;D149,X!$A$1:$A$100&amp;X!$B$1:$B$100&amp;X!$C$1:$C$100&amp;X!$D$1:$D$100,0)),"")</f>
        <v/>
      </c>
    </row>
    <row r="150" spans="1:9">
      <c r="A150" s="4" t="s">
        <v>103</v>
      </c>
      <c r="B150" s="5" t="s">
        <v>105</v>
      </c>
      <c r="C150" s="4" t="s">
        <v>22</v>
      </c>
      <c r="D150" s="4">
        <v>30</v>
      </c>
      <c r="E150" s="4"/>
      <c r="F150" s="6">
        <v>2380</v>
      </c>
      <c r="G150" s="4" t="s">
        <v>9</v>
      </c>
      <c r="H150" s="7"/>
      <c r="I150" s="29" t="str">
        <f t="array" ref="I150">IFERROR(F150-INDEX(X!$F$1:$F$100,MATCH(A150&amp;B150&amp;C150&amp;D150,X!$A$1:$A$100&amp;X!$B$1:$B$100&amp;X!$C$1:$C$100&amp;X!$D$1:$D$100,0)),"")</f>
        <v/>
      </c>
    </row>
    <row r="151" spans="1:9">
      <c r="A151" s="4" t="s">
        <v>106</v>
      </c>
      <c r="B151" s="5" t="s">
        <v>107</v>
      </c>
      <c r="C151" s="4" t="s">
        <v>21</v>
      </c>
      <c r="D151" s="4">
        <v>20</v>
      </c>
      <c r="E151" s="4"/>
      <c r="F151" s="6">
        <v>11</v>
      </c>
      <c r="G151" s="4" t="s">
        <v>13</v>
      </c>
      <c r="H151" s="7"/>
      <c r="I151" s="29" t="str">
        <f t="array" ref="I151">IFERROR(F151-INDEX(X!$F$1:$F$100,MATCH(A151&amp;B151&amp;C151&amp;D151,X!$A$1:$A$100&amp;X!$B$1:$B$100&amp;X!$C$1:$C$100&amp;X!$D$1:$D$100,0)),"")</f>
        <v/>
      </c>
    </row>
    <row r="152" spans="1:9">
      <c r="A152" s="4" t="s">
        <v>106</v>
      </c>
      <c r="B152" s="5" t="s">
        <v>107</v>
      </c>
      <c r="C152" s="4" t="s">
        <v>22</v>
      </c>
      <c r="D152" s="4">
        <v>30</v>
      </c>
      <c r="E152" s="4"/>
      <c r="F152" s="6">
        <v>16</v>
      </c>
      <c r="G152" s="4" t="s">
        <v>13</v>
      </c>
      <c r="H152" s="7"/>
      <c r="I152" s="29" t="str">
        <f t="array" ref="I152">IFERROR(F152-INDEX(X!$F$1:$F$100,MATCH(A152&amp;B152&amp;C152&amp;D152,X!$A$1:$A$100&amp;X!$B$1:$B$100&amp;X!$C$1:$C$100&amp;X!$D$1:$D$100,0)),"")</f>
        <v/>
      </c>
    </row>
    <row r="153" spans="1:9">
      <c r="A153" s="4" t="s">
        <v>106</v>
      </c>
      <c r="B153" s="5" t="s">
        <v>107</v>
      </c>
      <c r="C153" s="4" t="s">
        <v>22</v>
      </c>
      <c r="D153" s="4">
        <v>10</v>
      </c>
      <c r="E153" s="4"/>
      <c r="F153" s="6">
        <v>38</v>
      </c>
      <c r="G153" s="4" t="s">
        <v>13</v>
      </c>
      <c r="H153" s="7"/>
      <c r="I153" s="29" t="str">
        <f t="array" ref="I153">IFERROR(F153-INDEX(X!$F$1:$F$100,MATCH(A153&amp;B153&amp;C153&amp;D153,X!$A$1:$A$100&amp;X!$B$1:$B$100&amp;X!$C$1:$C$100&amp;X!$D$1:$D$100,0)),"")</f>
        <v/>
      </c>
    </row>
    <row r="154" spans="1:9">
      <c r="A154" s="4" t="s">
        <v>106</v>
      </c>
      <c r="B154" s="5" t="s">
        <v>107</v>
      </c>
      <c r="C154" s="4" t="s">
        <v>36</v>
      </c>
      <c r="D154" s="4">
        <v>30</v>
      </c>
      <c r="E154" s="4"/>
      <c r="F154" s="6">
        <v>38</v>
      </c>
      <c r="G154" s="4" t="s">
        <v>9</v>
      </c>
      <c r="H154" s="7"/>
      <c r="I154" s="29" t="str">
        <f t="array" ref="I154">IFERROR(F154-INDEX(X!$F$1:$F$100,MATCH(A154&amp;B154&amp;C154&amp;D154,X!$A$1:$A$100&amp;X!$B$1:$B$100&amp;X!$C$1:$C$100&amp;X!$D$1:$D$100,0)),"")</f>
        <v/>
      </c>
    </row>
    <row r="155" spans="1:9">
      <c r="A155" s="4" t="s">
        <v>106</v>
      </c>
      <c r="B155" s="5" t="s">
        <v>107</v>
      </c>
      <c r="C155" s="4" t="s">
        <v>21</v>
      </c>
      <c r="D155" s="4">
        <v>16</v>
      </c>
      <c r="E155" s="4"/>
      <c r="F155" s="6">
        <v>40</v>
      </c>
      <c r="G155" s="4" t="s">
        <v>13</v>
      </c>
      <c r="H155" s="7"/>
      <c r="I155" s="29" t="str">
        <f t="array" ref="I155">IFERROR(F155-INDEX(X!$F$1:$F$100,MATCH(A155&amp;B155&amp;C155&amp;D155,X!$A$1:$A$100&amp;X!$B$1:$B$100&amp;X!$C$1:$C$100&amp;X!$D$1:$D$100,0)),"")</f>
        <v/>
      </c>
    </row>
    <row r="156" spans="1:9">
      <c r="A156" s="4" t="s">
        <v>106</v>
      </c>
      <c r="B156" s="5" t="s">
        <v>107</v>
      </c>
      <c r="C156" s="4" t="s">
        <v>22</v>
      </c>
      <c r="D156" s="4">
        <v>50</v>
      </c>
      <c r="E156" s="4"/>
      <c r="F156" s="6">
        <v>64</v>
      </c>
      <c r="G156" s="4" t="s">
        <v>13</v>
      </c>
      <c r="H156" s="7"/>
      <c r="I156" s="29" t="str">
        <f t="array" ref="I156">IFERROR(F156-INDEX(X!$F$1:$F$100,MATCH(A156&amp;B156&amp;C156&amp;D156,X!$A$1:$A$100&amp;X!$B$1:$B$100&amp;X!$C$1:$C$100&amp;X!$D$1:$D$100,0)),"")</f>
        <v/>
      </c>
    </row>
    <row r="157" spans="1:9">
      <c r="A157" s="4" t="s">
        <v>106</v>
      </c>
      <c r="B157" s="5" t="s">
        <v>107</v>
      </c>
      <c r="C157" s="4" t="s">
        <v>21</v>
      </c>
      <c r="D157" s="4">
        <v>12</v>
      </c>
      <c r="E157" s="4"/>
      <c r="F157" s="6">
        <v>65</v>
      </c>
      <c r="G157" s="4" t="s">
        <v>9</v>
      </c>
      <c r="H157" s="7"/>
      <c r="I157" s="29" t="str">
        <f t="array" ref="I157">IFERROR(F157-INDEX(X!$F$1:$F$100,MATCH(A157&amp;B157&amp;C157&amp;D157,X!$A$1:$A$100&amp;X!$B$1:$B$100&amp;X!$C$1:$C$100&amp;X!$D$1:$D$100,0)),"")</f>
        <v/>
      </c>
    </row>
    <row r="158" spans="1:9">
      <c r="A158" s="4" t="s">
        <v>106</v>
      </c>
      <c r="B158" s="5" t="s">
        <v>107</v>
      </c>
      <c r="C158" s="4" t="s">
        <v>21</v>
      </c>
      <c r="D158" s="4">
        <v>12</v>
      </c>
      <c r="E158" s="4"/>
      <c r="F158" s="6">
        <v>65</v>
      </c>
      <c r="G158" s="4" t="s">
        <v>13</v>
      </c>
      <c r="H158" s="7"/>
      <c r="I158" s="29" t="str">
        <f t="array" ref="I158">IFERROR(F158-INDEX(X!$F$1:$F$100,MATCH(A158&amp;B158&amp;C158&amp;D158,X!$A$1:$A$100&amp;X!$B$1:$B$100&amp;X!$C$1:$C$100&amp;X!$D$1:$D$100,0)),"")</f>
        <v/>
      </c>
    </row>
    <row r="159" spans="1:9">
      <c r="A159" s="4" t="s">
        <v>106</v>
      </c>
      <c r="B159" s="5" t="s">
        <v>107</v>
      </c>
      <c r="C159" s="4" t="s">
        <v>21</v>
      </c>
      <c r="D159" s="4">
        <v>40</v>
      </c>
      <c r="E159" s="4"/>
      <c r="F159" s="6">
        <v>78</v>
      </c>
      <c r="G159" s="4" t="s">
        <v>13</v>
      </c>
      <c r="H159" s="7"/>
      <c r="I159" s="29" t="str">
        <f t="array" ref="I159">IFERROR(F159-INDEX(X!$F$1:$F$100,MATCH(A159&amp;B159&amp;C159&amp;D159,X!$A$1:$A$100&amp;X!$B$1:$B$100&amp;X!$C$1:$C$100&amp;X!$D$1:$D$100,0)),"")</f>
        <v/>
      </c>
    </row>
    <row r="160" spans="1:9">
      <c r="A160" s="4" t="s">
        <v>106</v>
      </c>
      <c r="B160" s="5" t="s">
        <v>107</v>
      </c>
      <c r="C160" s="4" t="s">
        <v>22</v>
      </c>
      <c r="D160" s="4">
        <v>50</v>
      </c>
      <c r="E160" s="4"/>
      <c r="F160" s="6">
        <v>98</v>
      </c>
      <c r="G160" s="4" t="s">
        <v>42</v>
      </c>
      <c r="H160" s="7"/>
      <c r="I160" s="29" t="str">
        <f t="array" ref="I160">IFERROR(F160-INDEX(X!$F$1:$F$100,MATCH(A160&amp;B160&amp;C160&amp;D160,X!$A$1:$A$100&amp;X!$B$1:$B$100&amp;X!$C$1:$C$100&amp;X!$D$1:$D$100,0)),"")</f>
        <v/>
      </c>
    </row>
    <row r="161" spans="1:9">
      <c r="A161" s="4" t="s">
        <v>106</v>
      </c>
      <c r="B161" s="5" t="s">
        <v>107</v>
      </c>
      <c r="C161" s="4" t="s">
        <v>12</v>
      </c>
      <c r="D161" s="4">
        <v>12</v>
      </c>
      <c r="E161" s="4"/>
      <c r="F161" s="6">
        <v>153</v>
      </c>
      <c r="G161" s="4" t="s">
        <v>9</v>
      </c>
      <c r="H161" s="7"/>
      <c r="I161" s="29" t="str">
        <f t="array" ref="I161">IFERROR(F161-INDEX(X!$F$1:$F$100,MATCH(A161&amp;B161&amp;C161&amp;D161,X!$A$1:$A$100&amp;X!$B$1:$B$100&amp;X!$C$1:$C$100&amp;X!$D$1:$D$100,0)),"")</f>
        <v/>
      </c>
    </row>
    <row r="162" spans="1:9">
      <c r="A162" s="4" t="s">
        <v>106</v>
      </c>
      <c r="B162" s="5" t="s">
        <v>107</v>
      </c>
      <c r="C162" s="4" t="s">
        <v>21</v>
      </c>
      <c r="D162" s="4">
        <v>30</v>
      </c>
      <c r="E162" s="4"/>
      <c r="F162" s="6">
        <v>238</v>
      </c>
      <c r="G162" s="4" t="s">
        <v>9</v>
      </c>
      <c r="H162" s="7"/>
      <c r="I162" s="29" t="str">
        <f t="array" ref="I162">IFERROR(F162-INDEX(X!$F$1:$F$100,MATCH(A162&amp;B162&amp;C162&amp;D162,X!$A$1:$A$100&amp;X!$B$1:$B$100&amp;X!$C$1:$C$100&amp;X!$D$1:$D$100,0)),"")</f>
        <v/>
      </c>
    </row>
    <row r="163" spans="1:9">
      <c r="A163" s="4" t="s">
        <v>106</v>
      </c>
      <c r="B163" s="5" t="s">
        <v>107</v>
      </c>
      <c r="C163" s="4" t="s">
        <v>36</v>
      </c>
      <c r="D163" s="4">
        <v>20</v>
      </c>
      <c r="E163" s="4"/>
      <c r="F163" s="6">
        <v>294</v>
      </c>
      <c r="G163" s="4" t="s">
        <v>13</v>
      </c>
      <c r="H163" s="7"/>
      <c r="I163" s="29" t="str">
        <f t="array" ref="I163">IFERROR(F163-INDEX(X!$F$1:$F$100,MATCH(A163&amp;B163&amp;C163&amp;D163,X!$A$1:$A$100&amp;X!$B$1:$B$100&amp;X!$C$1:$C$100&amp;X!$D$1:$D$100,0)),"")</f>
        <v/>
      </c>
    </row>
    <row r="164" spans="1:9">
      <c r="A164" s="4" t="s">
        <v>106</v>
      </c>
      <c r="B164" s="5" t="s">
        <v>107</v>
      </c>
      <c r="C164" s="4" t="s">
        <v>36</v>
      </c>
      <c r="D164" s="4">
        <v>20</v>
      </c>
      <c r="E164" s="4"/>
      <c r="F164" s="6">
        <v>310</v>
      </c>
      <c r="G164" s="4" t="s">
        <v>9</v>
      </c>
      <c r="H164" s="7"/>
      <c r="I164" s="29" t="str">
        <f t="array" ref="I164">IFERROR(F164-INDEX(X!$F$1:$F$100,MATCH(A164&amp;B164&amp;C164&amp;D164,X!$A$1:$A$100&amp;X!$B$1:$B$100&amp;X!$C$1:$C$100&amp;X!$D$1:$D$100,0)),"")</f>
        <v/>
      </c>
    </row>
    <row r="165" spans="1:9">
      <c r="A165" s="4" t="s">
        <v>106</v>
      </c>
      <c r="B165" s="5" t="s">
        <v>107</v>
      </c>
      <c r="C165" s="4" t="s">
        <v>22</v>
      </c>
      <c r="D165" s="4">
        <v>60</v>
      </c>
      <c r="E165" s="4"/>
      <c r="F165" s="6">
        <v>335</v>
      </c>
      <c r="G165" s="4" t="s">
        <v>13</v>
      </c>
      <c r="H165" s="7"/>
      <c r="I165" s="29" t="str">
        <f t="array" ref="I165">IFERROR(F165-INDEX(X!$F$1:$F$100,MATCH(A165&amp;B165&amp;C165&amp;D165,X!$A$1:$A$100&amp;X!$B$1:$B$100&amp;X!$C$1:$C$100&amp;X!$D$1:$D$100,0)),"")</f>
        <v/>
      </c>
    </row>
    <row r="166" spans="1:9">
      <c r="A166" s="4" t="s">
        <v>106</v>
      </c>
      <c r="B166" s="5" t="s">
        <v>107</v>
      </c>
      <c r="C166" s="4" t="s">
        <v>22</v>
      </c>
      <c r="D166" s="4">
        <v>40</v>
      </c>
      <c r="E166" s="4"/>
      <c r="F166" s="6">
        <v>437</v>
      </c>
      <c r="G166" s="4" t="s">
        <v>13</v>
      </c>
      <c r="H166" s="7"/>
      <c r="I166" s="29" t="str">
        <f t="array" ref="I166">IFERROR(F166-INDEX(X!$F$1:$F$100,MATCH(A166&amp;B166&amp;C166&amp;D166,X!$A$1:$A$100&amp;X!$B$1:$B$100&amp;X!$C$1:$C$100&amp;X!$D$1:$D$100,0)),"")</f>
        <v/>
      </c>
    </row>
    <row r="167" spans="1:9">
      <c r="A167" s="4" t="s">
        <v>106</v>
      </c>
      <c r="B167" s="5" t="s">
        <v>107</v>
      </c>
      <c r="C167" s="4" t="s">
        <v>21</v>
      </c>
      <c r="D167" s="4">
        <v>30</v>
      </c>
      <c r="E167" s="4"/>
      <c r="F167" s="6">
        <v>687</v>
      </c>
      <c r="G167" s="4" t="s">
        <v>13</v>
      </c>
      <c r="H167" s="7"/>
      <c r="I167" s="29" t="str">
        <f t="array" ref="I167">IFERROR(F167-INDEX(X!$F$1:$F$100,MATCH(A167&amp;B167&amp;C167&amp;D167,X!$A$1:$A$100&amp;X!$B$1:$B$100&amp;X!$C$1:$C$100&amp;X!$D$1:$D$100,0)),"")</f>
        <v/>
      </c>
    </row>
    <row r="168" spans="1:9">
      <c r="A168" s="4" t="s">
        <v>106</v>
      </c>
      <c r="B168" s="5" t="s">
        <v>107</v>
      </c>
      <c r="C168" s="4" t="s">
        <v>36</v>
      </c>
      <c r="D168" s="4">
        <v>25</v>
      </c>
      <c r="E168" s="4"/>
      <c r="F168" s="6">
        <v>719</v>
      </c>
      <c r="G168" s="4" t="s">
        <v>13</v>
      </c>
      <c r="H168" s="7"/>
      <c r="I168" s="29" t="str">
        <f t="array" ref="I168">IFERROR(F168-INDEX(X!$F$1:$F$100,MATCH(A168&amp;B168&amp;C168&amp;D168,X!$A$1:$A$100&amp;X!$B$1:$B$100&amp;X!$C$1:$C$100&amp;X!$D$1:$D$100,0)),"")</f>
        <v/>
      </c>
    </row>
    <row r="169" spans="1:9">
      <c r="A169" s="4" t="s">
        <v>106</v>
      </c>
      <c r="B169" s="5" t="s">
        <v>107</v>
      </c>
      <c r="C169" s="4" t="s">
        <v>22</v>
      </c>
      <c r="D169" s="4">
        <v>16</v>
      </c>
      <c r="E169" s="4"/>
      <c r="F169" s="6">
        <v>804</v>
      </c>
      <c r="G169" s="4" t="s">
        <v>13</v>
      </c>
      <c r="H169" s="7"/>
      <c r="I169" s="29" t="str">
        <f t="array" ref="I169">IFERROR(F169-INDEX(X!$F$1:$F$100,MATCH(A169&amp;B169&amp;C169&amp;D169,X!$A$1:$A$100&amp;X!$B$1:$B$100&amp;X!$C$1:$C$100&amp;X!$D$1:$D$100,0)),"")</f>
        <v/>
      </c>
    </row>
    <row r="170" spans="1:9">
      <c r="A170" s="4" t="s">
        <v>106</v>
      </c>
      <c r="B170" s="5" t="s">
        <v>107</v>
      </c>
      <c r="C170" s="4" t="s">
        <v>108</v>
      </c>
      <c r="D170" s="4">
        <v>4</v>
      </c>
      <c r="E170" s="4"/>
      <c r="F170" s="6">
        <v>3423</v>
      </c>
      <c r="G170" s="4" t="s">
        <v>9</v>
      </c>
      <c r="H170" s="7"/>
      <c r="I170" s="29">
        <f t="array" ref="I170">IFERROR(F170-INDEX(X!$F$1:$F$100,MATCH(A170&amp;B170&amp;C170&amp;D170,X!$A$1:$A$100&amp;X!$B$1:$B$100&amp;X!$C$1:$C$100&amp;X!$D$1:$D$100,0)),"")</f>
        <v>3417</v>
      </c>
    </row>
    <row r="171" spans="1:9">
      <c r="A171" s="8" t="s">
        <v>109</v>
      </c>
      <c r="B171" s="5" t="s">
        <v>110</v>
      </c>
      <c r="C171" s="4" t="s">
        <v>21</v>
      </c>
      <c r="D171" s="4">
        <v>16</v>
      </c>
      <c r="E171" s="4"/>
      <c r="F171" s="6">
        <v>9</v>
      </c>
      <c r="G171" s="4" t="s">
        <v>9</v>
      </c>
      <c r="H171" s="7"/>
      <c r="I171" s="29" t="str">
        <f t="array" ref="I171">IFERROR(F171-INDEX(X!$F$1:$F$100,MATCH(A171&amp;B171&amp;C171&amp;D171,X!$A$1:$A$100&amp;X!$B$1:$B$100&amp;X!$C$1:$C$100&amp;X!$D$1:$D$100,0)),"")</f>
        <v/>
      </c>
    </row>
    <row r="172" spans="1:9">
      <c r="A172" s="8" t="s">
        <v>109</v>
      </c>
      <c r="B172" s="5" t="s">
        <v>110</v>
      </c>
      <c r="C172" s="4" t="s">
        <v>22</v>
      </c>
      <c r="D172" s="4">
        <v>40</v>
      </c>
      <c r="E172" s="4"/>
      <c r="F172" s="6">
        <v>82</v>
      </c>
      <c r="G172" s="4" t="s">
        <v>9</v>
      </c>
      <c r="H172" s="7"/>
      <c r="I172" s="29" t="str">
        <f t="array" ref="I172">IFERROR(F172-INDEX(X!$F$1:$F$100,MATCH(A172&amp;B172&amp;C172&amp;D172,X!$A$1:$A$100&amp;X!$B$1:$B$100&amp;X!$C$1:$C$100&amp;X!$D$1:$D$100,0)),"")</f>
        <v/>
      </c>
    </row>
    <row r="173" spans="1:9">
      <c r="A173" s="8" t="s">
        <v>109</v>
      </c>
      <c r="B173" s="5" t="s">
        <v>110</v>
      </c>
      <c r="C173" s="4" t="s">
        <v>22</v>
      </c>
      <c r="D173" s="4">
        <v>10</v>
      </c>
      <c r="E173" s="4"/>
      <c r="F173" s="6">
        <v>168</v>
      </c>
      <c r="G173" s="4" t="s">
        <v>9</v>
      </c>
      <c r="H173" s="7"/>
      <c r="I173" s="29" t="str">
        <f t="array" ref="I173">IFERROR(F173-INDEX(X!$F$1:$F$100,MATCH(A173&amp;B173&amp;C173&amp;D173,X!$A$1:$A$100&amp;X!$B$1:$B$100&amp;X!$C$1:$C$100&amp;X!$D$1:$D$100,0)),"")</f>
        <v/>
      </c>
    </row>
    <row r="174" spans="1:9">
      <c r="A174" s="8" t="s">
        <v>109</v>
      </c>
      <c r="B174" s="5" t="s">
        <v>110</v>
      </c>
      <c r="C174" s="4" t="s">
        <v>22</v>
      </c>
      <c r="D174" s="4">
        <v>25</v>
      </c>
      <c r="E174" s="4"/>
      <c r="F174" s="6">
        <v>342</v>
      </c>
      <c r="G174" s="4" t="s">
        <v>79</v>
      </c>
      <c r="H174" s="7"/>
      <c r="I174" s="29" t="str">
        <f t="array" ref="I174">IFERROR(F174-INDEX(X!$F$1:$F$100,MATCH(A174&amp;B174&amp;C174&amp;D174,X!$A$1:$A$100&amp;X!$B$1:$B$100&amp;X!$C$1:$C$100&amp;X!$D$1:$D$100,0)),"")</f>
        <v/>
      </c>
    </row>
    <row r="175" spans="1:9">
      <c r="A175" s="8" t="s">
        <v>109</v>
      </c>
      <c r="B175" s="12" t="s">
        <v>110</v>
      </c>
      <c r="C175" s="11" t="s">
        <v>21</v>
      </c>
      <c r="D175" s="11">
        <v>10</v>
      </c>
      <c r="E175" s="4"/>
      <c r="F175" s="13">
        <v>575</v>
      </c>
      <c r="G175" s="11" t="s">
        <v>9</v>
      </c>
      <c r="H175" s="7"/>
      <c r="I175" s="29" t="str">
        <f t="array" ref="I175">IFERROR(F175-INDEX(X!$F$1:$F$100,MATCH(A175&amp;B175&amp;C175&amp;D175,X!$A$1:$A$100&amp;X!$B$1:$B$100&amp;X!$C$1:$C$100&amp;X!$D$1:$D$100,0)),"")</f>
        <v/>
      </c>
    </row>
    <row r="176" spans="1:9">
      <c r="A176" s="4" t="s">
        <v>111</v>
      </c>
      <c r="B176" s="5" t="s">
        <v>112</v>
      </c>
      <c r="C176" s="4" t="s">
        <v>16</v>
      </c>
      <c r="D176" s="4">
        <v>80</v>
      </c>
      <c r="E176" s="4"/>
      <c r="F176" s="6">
        <v>6</v>
      </c>
      <c r="G176" s="4" t="s">
        <v>13</v>
      </c>
      <c r="H176" s="7"/>
      <c r="I176" s="29" t="str">
        <f t="array" ref="I176">IFERROR(F176-INDEX(X!$F$1:$F$100,MATCH(A176&amp;B176&amp;C176&amp;D176,X!$A$1:$A$100&amp;X!$B$1:$B$100&amp;X!$C$1:$C$100&amp;X!$D$1:$D$100,0)),"")</f>
        <v/>
      </c>
    </row>
    <row r="177" spans="1:9">
      <c r="A177" s="4" t="s">
        <v>111</v>
      </c>
      <c r="B177" s="5" t="s">
        <v>112</v>
      </c>
      <c r="C177" s="4" t="s">
        <v>20</v>
      </c>
      <c r="D177" s="4">
        <v>70</v>
      </c>
      <c r="E177" s="4"/>
      <c r="F177" s="6">
        <v>8</v>
      </c>
      <c r="G177" s="4" t="s">
        <v>9</v>
      </c>
      <c r="H177" s="7"/>
      <c r="I177" s="29" t="str">
        <f t="array" ref="I177">IFERROR(F177-INDEX(X!$F$1:$F$100,MATCH(A177&amp;B177&amp;C177&amp;D177,X!$A$1:$A$100&amp;X!$B$1:$B$100&amp;X!$C$1:$C$100&amp;X!$D$1:$D$100,0)),"")</f>
        <v/>
      </c>
    </row>
    <row r="178" spans="1:9">
      <c r="A178" s="4" t="s">
        <v>111</v>
      </c>
      <c r="B178" s="5" t="s">
        <v>112</v>
      </c>
      <c r="C178" s="4" t="s">
        <v>35</v>
      </c>
      <c r="D178" s="4">
        <v>35</v>
      </c>
      <c r="E178" s="4"/>
      <c r="F178" s="6">
        <v>8</v>
      </c>
      <c r="G178" s="4" t="s">
        <v>9</v>
      </c>
      <c r="H178" s="7"/>
      <c r="I178" s="29" t="str">
        <f t="array" ref="I178">IFERROR(F178-INDEX(X!$F$1:$F$100,MATCH(A178&amp;B178&amp;C178&amp;D178,X!$A$1:$A$100&amp;X!$B$1:$B$100&amp;X!$C$1:$C$100&amp;X!$D$1:$D$100,0)),"")</f>
        <v/>
      </c>
    </row>
    <row r="179" spans="1:9">
      <c r="A179" s="4" t="s">
        <v>111</v>
      </c>
      <c r="B179" s="5" t="s">
        <v>112</v>
      </c>
      <c r="C179" s="4" t="s">
        <v>16</v>
      </c>
      <c r="D179" s="4">
        <v>50</v>
      </c>
      <c r="E179" s="4"/>
      <c r="F179" s="6">
        <v>37</v>
      </c>
      <c r="G179" s="4" t="s">
        <v>13</v>
      </c>
      <c r="H179" s="7"/>
      <c r="I179" s="29" t="str">
        <f t="array" ref="I179">IFERROR(F179-INDEX(X!$F$1:$F$100,MATCH(A179&amp;B179&amp;C179&amp;D179,X!$A$1:$A$100&amp;X!$B$1:$B$100&amp;X!$C$1:$C$100&amp;X!$D$1:$D$100,0)),"")</f>
        <v/>
      </c>
    </row>
    <row r="180" spans="1:9">
      <c r="A180" s="4" t="s">
        <v>111</v>
      </c>
      <c r="B180" s="5" t="s">
        <v>112</v>
      </c>
      <c r="C180" s="4" t="s">
        <v>21</v>
      </c>
      <c r="D180" s="4">
        <v>25</v>
      </c>
      <c r="E180" s="4"/>
      <c r="F180" s="6">
        <v>46</v>
      </c>
      <c r="G180" s="4" t="s">
        <v>9</v>
      </c>
      <c r="H180" s="7"/>
      <c r="I180" s="29" t="str">
        <f t="array" ref="I180">IFERROR(F180-INDEX(X!$F$1:$F$100,MATCH(A180&amp;B180&amp;C180&amp;D180,X!$A$1:$A$100&amp;X!$B$1:$B$100&amp;X!$C$1:$C$100&amp;X!$D$1:$D$100,0)),"")</f>
        <v/>
      </c>
    </row>
    <row r="181" spans="1:9">
      <c r="A181" s="4" t="s">
        <v>111</v>
      </c>
      <c r="B181" s="5" t="s">
        <v>112</v>
      </c>
      <c r="C181" s="4" t="s">
        <v>35</v>
      </c>
      <c r="D181" s="4">
        <v>60</v>
      </c>
      <c r="E181" s="4"/>
      <c r="F181" s="6">
        <v>50</v>
      </c>
      <c r="G181" s="4" t="s">
        <v>13</v>
      </c>
      <c r="H181" s="7"/>
      <c r="I181" s="29" t="str">
        <f t="array" ref="I181">IFERROR(F181-INDEX(X!$F$1:$F$100,MATCH(A181&amp;B181&amp;C181&amp;D181,X!$A$1:$A$100&amp;X!$B$1:$B$100&amp;X!$C$1:$C$100&amp;X!$D$1:$D$100,0)),"")</f>
        <v/>
      </c>
    </row>
    <row r="182" spans="1:9">
      <c r="A182" s="4" t="s">
        <v>111</v>
      </c>
      <c r="B182" s="5" t="s">
        <v>112</v>
      </c>
      <c r="C182" s="4" t="s">
        <v>33</v>
      </c>
      <c r="D182" s="4">
        <v>100</v>
      </c>
      <c r="E182" s="4"/>
      <c r="F182" s="6">
        <v>50</v>
      </c>
      <c r="G182" s="4" t="s">
        <v>13</v>
      </c>
      <c r="H182" s="7"/>
      <c r="I182" s="29" t="str">
        <f t="array" ref="I182">IFERROR(F182-INDEX(X!$F$1:$F$100,MATCH(A182&amp;B182&amp;C182&amp;D182,X!$A$1:$A$100&amp;X!$B$1:$B$100&amp;X!$C$1:$C$100&amp;X!$D$1:$D$100,0)),"")</f>
        <v/>
      </c>
    </row>
    <row r="183" spans="1:9">
      <c r="A183" s="4" t="s">
        <v>111</v>
      </c>
      <c r="B183" s="5" t="s">
        <v>112</v>
      </c>
      <c r="C183" s="4" t="s">
        <v>20</v>
      </c>
      <c r="D183" s="4">
        <v>25</v>
      </c>
      <c r="E183" s="4"/>
      <c r="F183" s="6">
        <v>95</v>
      </c>
      <c r="G183" s="4" t="s">
        <v>13</v>
      </c>
      <c r="H183" s="7"/>
      <c r="I183" s="29" t="str">
        <f t="array" ref="I183">IFERROR(F183-INDEX(X!$F$1:$F$100,MATCH(A183&amp;B183&amp;C183&amp;D183,X!$A$1:$A$100&amp;X!$B$1:$B$100&amp;X!$C$1:$C$100&amp;X!$D$1:$D$100,0)),"")</f>
        <v/>
      </c>
    </row>
    <row r="184" spans="1:9">
      <c r="A184" s="4" t="s">
        <v>111</v>
      </c>
      <c r="B184" s="5" t="s">
        <v>112</v>
      </c>
      <c r="C184" s="4" t="s">
        <v>20</v>
      </c>
      <c r="D184" s="4">
        <v>30</v>
      </c>
      <c r="E184" s="4"/>
      <c r="F184" s="6">
        <v>98</v>
      </c>
      <c r="G184" s="4" t="s">
        <v>13</v>
      </c>
      <c r="H184" s="7"/>
      <c r="I184" s="29" t="str">
        <f t="array" ref="I184">IFERROR(F184-INDEX(X!$F$1:$F$100,MATCH(A184&amp;B184&amp;C184&amp;D184,X!$A$1:$A$100&amp;X!$B$1:$B$100&amp;X!$C$1:$C$100&amp;X!$D$1:$D$100,0)),"")</f>
        <v/>
      </c>
    </row>
    <row r="185" spans="1:9">
      <c r="A185" s="4" t="s">
        <v>111</v>
      </c>
      <c r="B185" s="5" t="s">
        <v>112</v>
      </c>
      <c r="C185" s="4" t="s">
        <v>36</v>
      </c>
      <c r="D185" s="4">
        <v>8</v>
      </c>
      <c r="E185" s="4"/>
      <c r="F185" s="6">
        <v>108</v>
      </c>
      <c r="G185" s="4" t="s">
        <v>9</v>
      </c>
      <c r="H185" s="7"/>
      <c r="I185" s="29" t="str">
        <f t="array" ref="I185">IFERROR(F185-INDEX(X!$F$1:$F$100,MATCH(A185&amp;B185&amp;C185&amp;D185,X!$A$1:$A$100&amp;X!$B$1:$B$100&amp;X!$C$1:$C$100&amp;X!$D$1:$D$100,0)),"")</f>
        <v/>
      </c>
    </row>
    <row r="186" spans="1:9">
      <c r="A186" s="4" t="s">
        <v>111</v>
      </c>
      <c r="B186" s="5" t="s">
        <v>112</v>
      </c>
      <c r="C186" s="4" t="s">
        <v>22</v>
      </c>
      <c r="D186" s="4">
        <v>40</v>
      </c>
      <c r="E186" s="4"/>
      <c r="F186" s="6">
        <v>233</v>
      </c>
      <c r="G186" s="4" t="s">
        <v>13</v>
      </c>
      <c r="H186" s="7"/>
      <c r="I186" s="29" t="str">
        <f t="array" ref="I186">IFERROR(F186-INDEX(X!$F$1:$F$100,MATCH(A186&amp;B186&amp;C186&amp;D186,X!$A$1:$A$100&amp;X!$B$1:$B$100&amp;X!$C$1:$C$100&amp;X!$D$1:$D$100,0)),"")</f>
        <v/>
      </c>
    </row>
    <row r="187" spans="1:9">
      <c r="A187" s="4" t="s">
        <v>111</v>
      </c>
      <c r="B187" s="5" t="s">
        <v>112</v>
      </c>
      <c r="C187" s="4" t="s">
        <v>16</v>
      </c>
      <c r="D187" s="4">
        <v>16</v>
      </c>
      <c r="E187" s="4"/>
      <c r="F187" s="6">
        <v>316</v>
      </c>
      <c r="G187" s="4" t="s">
        <v>13</v>
      </c>
      <c r="H187" s="7"/>
      <c r="I187" s="29" t="str">
        <f t="array" ref="I187">IFERROR(F187-INDEX(X!$F$1:$F$100,MATCH(A187&amp;B187&amp;C187&amp;D187,X!$A$1:$A$100&amp;X!$B$1:$B$100&amp;X!$C$1:$C$100&amp;X!$D$1:$D$100,0)),"")</f>
        <v/>
      </c>
    </row>
    <row r="188" spans="1:9">
      <c r="A188" s="4" t="s">
        <v>111</v>
      </c>
      <c r="B188" s="5" t="s">
        <v>112</v>
      </c>
      <c r="C188" s="4" t="s">
        <v>22</v>
      </c>
      <c r="D188" s="4">
        <v>16</v>
      </c>
      <c r="E188" s="4"/>
      <c r="F188" s="6">
        <v>445</v>
      </c>
      <c r="G188" s="4" t="s">
        <v>13</v>
      </c>
      <c r="H188" s="7"/>
      <c r="I188" s="29" t="str">
        <f t="array" ref="I188">IFERROR(F188-INDEX(X!$F$1:$F$100,MATCH(A188&amp;B188&amp;C188&amp;D188,X!$A$1:$A$100&amp;X!$B$1:$B$100&amp;X!$C$1:$C$100&amp;X!$D$1:$D$100,0)),"")</f>
        <v/>
      </c>
    </row>
    <row r="189" spans="1:9">
      <c r="A189" s="4" t="s">
        <v>111</v>
      </c>
      <c r="B189" s="5" t="s">
        <v>112</v>
      </c>
      <c r="C189" s="4" t="s">
        <v>12</v>
      </c>
      <c r="D189" s="4">
        <v>30</v>
      </c>
      <c r="E189" s="4"/>
      <c r="F189" s="6">
        <v>816</v>
      </c>
      <c r="G189" s="4" t="s">
        <v>9</v>
      </c>
      <c r="H189" s="7"/>
      <c r="I189" s="29" t="str">
        <f t="array" ref="I189">IFERROR(F189-INDEX(X!$F$1:$F$100,MATCH(A189&amp;B189&amp;C189&amp;D189,X!$A$1:$A$100&amp;X!$B$1:$B$100&amp;X!$C$1:$C$100&amp;X!$D$1:$D$100,0)),"")</f>
        <v/>
      </c>
    </row>
    <row r="190" spans="1:9">
      <c r="A190" s="4" t="s">
        <v>111</v>
      </c>
      <c r="B190" s="5" t="s">
        <v>112</v>
      </c>
      <c r="C190" s="4" t="s">
        <v>36</v>
      </c>
      <c r="D190" s="4">
        <v>6</v>
      </c>
      <c r="E190" s="4"/>
      <c r="F190" s="6">
        <v>2569</v>
      </c>
      <c r="G190" s="4" t="s">
        <v>9</v>
      </c>
      <c r="H190" s="7"/>
      <c r="I190" s="29">
        <f t="array" ref="I190">IFERROR(F190-INDEX(X!$F$1:$F$100,MATCH(A190&amp;B190&amp;C190&amp;D190,X!$A$1:$A$100&amp;X!$B$1:$B$100&amp;X!$C$1:$C$100&amp;X!$D$1:$D$100,0)),"")</f>
        <v>2557</v>
      </c>
    </row>
    <row r="191" spans="1:9">
      <c r="A191" s="4" t="s">
        <v>111</v>
      </c>
      <c r="B191" s="5" t="s">
        <v>112</v>
      </c>
      <c r="C191" s="4" t="s">
        <v>12</v>
      </c>
      <c r="D191" s="4">
        <v>20</v>
      </c>
      <c r="E191" s="4"/>
      <c r="F191" s="6">
        <v>10929</v>
      </c>
      <c r="G191" s="4" t="s">
        <v>13</v>
      </c>
      <c r="H191" s="7"/>
      <c r="I191" s="29" t="str">
        <f t="array" ref="I191">IFERROR(F191-INDEX(X!$F$1:$F$100,MATCH(A191&amp;B191&amp;C191&amp;D191,X!$A$1:$A$100&amp;X!$B$1:$B$100&amp;X!$C$1:$C$100&amp;X!$D$1:$D$100,0)),"")</f>
        <v/>
      </c>
    </row>
    <row r="192" spans="1:9">
      <c r="A192" s="4" t="s">
        <v>113</v>
      </c>
      <c r="B192" s="5" t="s">
        <v>112</v>
      </c>
      <c r="C192" s="4" t="s">
        <v>12</v>
      </c>
      <c r="D192" s="4">
        <v>50</v>
      </c>
      <c r="E192" s="4"/>
      <c r="F192" s="6">
        <v>13</v>
      </c>
      <c r="G192" s="4" t="s">
        <v>13</v>
      </c>
      <c r="H192" s="7"/>
      <c r="I192" s="29" t="str">
        <f t="array" ref="I192">IFERROR(F192-INDEX(X!$F$1:$F$100,MATCH(A192&amp;B192&amp;C192&amp;D192,X!$A$1:$A$100&amp;X!$B$1:$B$100&amp;X!$C$1:$C$100&amp;X!$D$1:$D$100,0)),"")</f>
        <v/>
      </c>
    </row>
    <row r="193" spans="1:9">
      <c r="A193" s="4" t="s">
        <v>114</v>
      </c>
      <c r="B193" s="5" t="s">
        <v>115</v>
      </c>
      <c r="C193" s="4" t="s">
        <v>22</v>
      </c>
      <c r="D193" s="4">
        <v>16</v>
      </c>
      <c r="E193" s="4"/>
      <c r="F193" s="6">
        <v>535</v>
      </c>
      <c r="G193" s="4" t="s">
        <v>9</v>
      </c>
      <c r="H193" s="7"/>
      <c r="I193" s="29" t="str">
        <f t="array" ref="I193">IFERROR(F193-INDEX(X!$F$1:$F$100,MATCH(A193&amp;B193&amp;C193&amp;D193,X!$A$1:$A$100&amp;X!$B$1:$B$100&amp;X!$C$1:$C$100&amp;X!$D$1:$D$100,0)),"")</f>
        <v/>
      </c>
    </row>
    <row r="194" spans="1:9">
      <c r="A194" s="4" t="s">
        <v>114</v>
      </c>
      <c r="B194" s="5" t="s">
        <v>115</v>
      </c>
      <c r="C194" s="4" t="s">
        <v>22</v>
      </c>
      <c r="D194" s="4">
        <v>25</v>
      </c>
      <c r="E194" s="4"/>
      <c r="F194" s="6">
        <v>588</v>
      </c>
      <c r="G194" s="4" t="s">
        <v>9</v>
      </c>
      <c r="H194" s="7"/>
      <c r="I194" s="29" t="str">
        <f t="array" ref="I194">IFERROR(F194-INDEX(X!$F$1:$F$100,MATCH(A194&amp;B194&amp;C194&amp;D194,X!$A$1:$A$100&amp;X!$B$1:$B$100&amp;X!$C$1:$C$100&amp;X!$D$1:$D$100,0)),"")</f>
        <v/>
      </c>
    </row>
    <row r="195" spans="1:9">
      <c r="A195" s="4" t="s">
        <v>114</v>
      </c>
      <c r="B195" s="5" t="s">
        <v>115</v>
      </c>
      <c r="C195" s="4" t="s">
        <v>12</v>
      </c>
      <c r="D195" s="4">
        <v>30</v>
      </c>
      <c r="E195" s="4"/>
      <c r="F195" s="6">
        <v>734</v>
      </c>
      <c r="G195" s="4" t="s">
        <v>9</v>
      </c>
      <c r="H195" s="7"/>
      <c r="I195" s="29" t="str">
        <f t="array" ref="I195">IFERROR(F195-INDEX(X!$F$1:$F$100,MATCH(A195&amp;B195&amp;C195&amp;D195,X!$A$1:$A$100&amp;X!$B$1:$B$100&amp;X!$C$1:$C$100&amp;X!$D$1:$D$100,0)),"")</f>
        <v/>
      </c>
    </row>
    <row r="196" spans="1:9">
      <c r="A196" s="4" t="s">
        <v>114</v>
      </c>
      <c r="B196" s="5" t="s">
        <v>115</v>
      </c>
      <c r="C196" s="4" t="s">
        <v>21</v>
      </c>
      <c r="D196" s="4">
        <v>30</v>
      </c>
      <c r="E196" s="4"/>
      <c r="F196" s="6">
        <v>920</v>
      </c>
      <c r="G196" s="4" t="s">
        <v>9</v>
      </c>
      <c r="H196" s="7"/>
      <c r="I196" s="29" t="str">
        <f t="array" ref="I196">IFERROR(F196-INDEX(X!$F$1:$F$100,MATCH(A196&amp;B196&amp;C196&amp;D196,X!$A$1:$A$100&amp;X!$B$1:$B$100&amp;X!$C$1:$C$100&amp;X!$D$1:$D$100,0)),"")</f>
        <v/>
      </c>
    </row>
    <row r="197" spans="1:9">
      <c r="A197" s="4" t="s">
        <v>114</v>
      </c>
      <c r="B197" s="5" t="s">
        <v>115</v>
      </c>
      <c r="C197" s="4" t="s">
        <v>21</v>
      </c>
      <c r="D197" s="4">
        <v>6</v>
      </c>
      <c r="E197" s="4"/>
      <c r="F197" s="6">
        <v>2059</v>
      </c>
      <c r="G197" s="4" t="s">
        <v>9</v>
      </c>
      <c r="H197" s="7" t="s">
        <v>7</v>
      </c>
      <c r="I197" s="29">
        <f t="array" ref="I197">IFERROR(F197-INDEX(X!$F$1:$F$100,MATCH(A197&amp;B197&amp;C197&amp;D197,X!$A$1:$A$100&amp;X!$B$1:$B$100&amp;X!$C$1:$C$100&amp;X!$D$1:$D$100,0)),"")</f>
        <v>2043</v>
      </c>
    </row>
    <row r="198" spans="1:9">
      <c r="A198" s="4" t="s">
        <v>114</v>
      </c>
      <c r="B198" s="5" t="s">
        <v>115</v>
      </c>
      <c r="C198" s="4" t="s">
        <v>21</v>
      </c>
      <c r="D198" s="4">
        <v>20</v>
      </c>
      <c r="E198" s="4"/>
      <c r="F198" s="6">
        <v>1233</v>
      </c>
      <c r="G198" s="4" t="s">
        <v>9</v>
      </c>
      <c r="H198" s="7"/>
      <c r="I198" s="29" t="str">
        <f t="array" ref="I198">IFERROR(F198-INDEX(X!$F$1:$F$100,MATCH(A198&amp;B198&amp;C198&amp;D198,X!$A$1:$A$100&amp;X!$B$1:$B$100&amp;X!$C$1:$C$100&amp;X!$D$1:$D$100,0)),"")</f>
        <v/>
      </c>
    </row>
    <row r="199" spans="1:9">
      <c r="A199" s="4" t="s">
        <v>114</v>
      </c>
      <c r="B199" s="5" t="s">
        <v>115</v>
      </c>
      <c r="C199" s="4" t="s">
        <v>21</v>
      </c>
      <c r="D199" s="4">
        <v>16</v>
      </c>
      <c r="E199" s="4"/>
      <c r="F199" s="6">
        <v>4560</v>
      </c>
      <c r="G199" s="4" t="s">
        <v>9</v>
      </c>
      <c r="H199" s="7"/>
      <c r="I199" s="29" t="str">
        <f t="array" ref="I199">IFERROR(F199-INDEX(X!$F$1:$F$100,MATCH(A199&amp;B199&amp;C199&amp;D199,X!$A$1:$A$100&amp;X!$B$1:$B$100&amp;X!$C$1:$C$100&amp;X!$D$1:$D$100,0)),"")</f>
        <v/>
      </c>
    </row>
    <row r="200" spans="1:9">
      <c r="A200" s="4" t="s">
        <v>114</v>
      </c>
      <c r="B200" s="5" t="s">
        <v>115</v>
      </c>
      <c r="C200" s="4" t="s">
        <v>21</v>
      </c>
      <c r="D200" s="4">
        <v>12</v>
      </c>
      <c r="E200" s="4"/>
      <c r="F200" s="6">
        <v>1507</v>
      </c>
      <c r="G200" s="4" t="s">
        <v>9</v>
      </c>
      <c r="H200" s="7" t="s">
        <v>7</v>
      </c>
      <c r="I200" s="29">
        <f t="array" ref="I200">IFERROR(F200-INDEX(X!$F$1:$F$100,MATCH(A200&amp;B200&amp;C200&amp;D200,X!$A$1:$A$100&amp;X!$B$1:$B$100&amp;X!$C$1:$C$100&amp;X!$D$1:$D$100,0)),"")</f>
        <v>1467</v>
      </c>
    </row>
    <row r="201" spans="1:9">
      <c r="A201" s="4" t="s">
        <v>116</v>
      </c>
      <c r="B201" s="5" t="s">
        <v>117</v>
      </c>
      <c r="C201" s="4" t="s">
        <v>22</v>
      </c>
      <c r="D201" s="4">
        <v>50</v>
      </c>
      <c r="E201" s="4"/>
      <c r="F201" s="6">
        <v>0</v>
      </c>
      <c r="G201" s="4" t="s">
        <v>9</v>
      </c>
      <c r="H201" s="7"/>
      <c r="I201" s="29" t="str">
        <f t="array" ref="I201">IFERROR(F201-INDEX(X!$F$1:$F$100,MATCH(A201&amp;B201&amp;C201&amp;D201,X!$A$1:$A$100&amp;X!$B$1:$B$100&amp;X!$C$1:$C$100&amp;X!$D$1:$D$100,0)),"")</f>
        <v/>
      </c>
    </row>
    <row r="202" spans="1:9">
      <c r="A202" s="4" t="s">
        <v>116</v>
      </c>
      <c r="B202" s="5" t="s">
        <v>117</v>
      </c>
      <c r="C202" s="4" t="s">
        <v>21</v>
      </c>
      <c r="D202" s="4">
        <v>16</v>
      </c>
      <c r="E202" s="4"/>
      <c r="F202" s="6">
        <v>30</v>
      </c>
      <c r="G202" s="4" t="s">
        <v>9</v>
      </c>
      <c r="H202" s="7"/>
      <c r="I202" s="29" t="str">
        <f t="array" ref="I202">IFERROR(F202-INDEX(X!$F$1:$F$100,MATCH(A202&amp;B202&amp;C202&amp;D202,X!$A$1:$A$100&amp;X!$B$1:$B$100&amp;X!$C$1:$C$100&amp;X!$D$1:$D$100,0)),"")</f>
        <v/>
      </c>
    </row>
    <row r="203" spans="1:9">
      <c r="A203" s="4" t="s">
        <v>116</v>
      </c>
      <c r="B203" s="5" t="s">
        <v>117</v>
      </c>
      <c r="C203" s="4" t="s">
        <v>12</v>
      </c>
      <c r="D203" s="4">
        <v>50</v>
      </c>
      <c r="E203" s="4"/>
      <c r="F203" s="6">
        <v>645</v>
      </c>
      <c r="G203" s="4" t="s">
        <v>9</v>
      </c>
      <c r="H203" s="7"/>
      <c r="I203" s="29" t="str">
        <f t="array" ref="I203">IFERROR(F203-INDEX(X!$F$1:$F$100,MATCH(A203&amp;B203&amp;C203&amp;D203,X!$A$1:$A$100&amp;X!$B$1:$B$100&amp;X!$C$1:$C$100&amp;X!$D$1:$D$100,0)),"")</f>
        <v/>
      </c>
    </row>
    <row r="204" spans="1:9">
      <c r="A204" s="4" t="s">
        <v>118</v>
      </c>
      <c r="B204" s="5" t="s">
        <v>119</v>
      </c>
      <c r="C204" s="4" t="s">
        <v>12</v>
      </c>
      <c r="D204" s="4">
        <v>16</v>
      </c>
      <c r="E204" s="4"/>
      <c r="F204" s="6">
        <v>10</v>
      </c>
      <c r="G204" s="4" t="s">
        <v>13</v>
      </c>
      <c r="H204" s="7"/>
      <c r="I204" s="29" t="str">
        <f t="array" ref="I204">IFERROR(F204-INDEX(X!$F$1:$F$100,MATCH(A204&amp;B204&amp;C204&amp;D204,X!$A$1:$A$100&amp;X!$B$1:$B$100&amp;X!$C$1:$C$100&amp;X!$D$1:$D$100,0)),"")</f>
        <v/>
      </c>
    </row>
    <row r="205" spans="1:9">
      <c r="A205" s="4" t="s">
        <v>118</v>
      </c>
      <c r="B205" s="5" t="s">
        <v>119</v>
      </c>
      <c r="C205" s="4" t="s">
        <v>36</v>
      </c>
      <c r="D205" s="4">
        <v>10</v>
      </c>
      <c r="E205" s="4"/>
      <c r="F205" s="6">
        <v>23</v>
      </c>
      <c r="G205" s="4" t="s">
        <v>9</v>
      </c>
      <c r="H205" s="7"/>
      <c r="I205" s="29" t="str">
        <f t="array" ref="I205">IFERROR(F205-INDEX(X!$F$1:$F$100,MATCH(A205&amp;B205&amp;C205&amp;D205,X!$A$1:$A$100&amp;X!$B$1:$B$100&amp;X!$C$1:$C$100&amp;X!$D$1:$D$100,0)),"")</f>
        <v/>
      </c>
    </row>
    <row r="206" spans="1:9">
      <c r="A206" s="4" t="s">
        <v>118</v>
      </c>
      <c r="B206" s="5" t="s">
        <v>119</v>
      </c>
      <c r="C206" s="4" t="s">
        <v>22</v>
      </c>
      <c r="D206" s="4">
        <v>16</v>
      </c>
      <c r="E206" s="4"/>
      <c r="F206" s="6">
        <v>88</v>
      </c>
      <c r="G206" s="4" t="s">
        <v>13</v>
      </c>
      <c r="H206" s="7"/>
      <c r="I206" s="29" t="str">
        <f t="array" ref="I206">IFERROR(F206-INDEX(X!$F$1:$F$100,MATCH(A206&amp;B206&amp;C206&amp;D206,X!$A$1:$A$100&amp;X!$B$1:$B$100&amp;X!$C$1:$C$100&amp;X!$D$1:$D$100,0)),"")</f>
        <v/>
      </c>
    </row>
    <row r="207" spans="1:9">
      <c r="A207" s="4" t="s">
        <v>118</v>
      </c>
      <c r="B207" s="5" t="s">
        <v>119</v>
      </c>
      <c r="C207" s="4" t="s">
        <v>21</v>
      </c>
      <c r="D207" s="4">
        <v>60</v>
      </c>
      <c r="E207" s="4"/>
      <c r="F207" s="6">
        <v>90</v>
      </c>
      <c r="G207" s="4" t="s">
        <v>13</v>
      </c>
      <c r="H207" s="7"/>
      <c r="I207" s="29" t="str">
        <f t="array" ref="I207">IFERROR(F207-INDEX(X!$F$1:$F$100,MATCH(A207&amp;B207&amp;C207&amp;D207,X!$A$1:$A$100&amp;X!$B$1:$B$100&amp;X!$C$1:$C$100&amp;X!$D$1:$D$100,0)),"")</f>
        <v/>
      </c>
    </row>
    <row r="208" spans="1:9">
      <c r="A208" s="4" t="s">
        <v>118</v>
      </c>
      <c r="B208" s="5" t="s">
        <v>119</v>
      </c>
      <c r="C208" s="4" t="s">
        <v>21</v>
      </c>
      <c r="D208" s="4">
        <v>6</v>
      </c>
      <c r="E208" s="4"/>
      <c r="F208" s="6">
        <v>151</v>
      </c>
      <c r="G208" s="4" t="s">
        <v>13</v>
      </c>
      <c r="H208" s="7"/>
      <c r="I208" s="29" t="str">
        <f t="array" ref="I208">IFERROR(F208-INDEX(X!$F$1:$F$100,MATCH(A208&amp;B208&amp;C208&amp;D208,X!$A$1:$A$100&amp;X!$B$1:$B$100&amp;X!$C$1:$C$100&amp;X!$D$1:$D$100,0)),"")</f>
        <v/>
      </c>
    </row>
    <row r="209" spans="1:9">
      <c r="A209" s="4" t="s">
        <v>118</v>
      </c>
      <c r="B209" s="5" t="s">
        <v>119</v>
      </c>
      <c r="C209" s="4" t="s">
        <v>21</v>
      </c>
      <c r="D209" s="4">
        <v>8</v>
      </c>
      <c r="E209" s="4"/>
      <c r="F209" s="6">
        <v>173</v>
      </c>
      <c r="G209" s="4" t="s">
        <v>13</v>
      </c>
      <c r="H209" s="7"/>
      <c r="I209" s="29" t="str">
        <f t="array" ref="I209">IFERROR(F209-INDEX(X!$F$1:$F$100,MATCH(A209&amp;B209&amp;C209&amp;D209,X!$A$1:$A$100&amp;X!$B$1:$B$100&amp;X!$C$1:$C$100&amp;X!$D$1:$D$100,0)),"")</f>
        <v/>
      </c>
    </row>
    <row r="210" spans="1:9">
      <c r="A210" s="4" t="s">
        <v>118</v>
      </c>
      <c r="B210" s="5" t="s">
        <v>119</v>
      </c>
      <c r="C210" s="4" t="s">
        <v>21</v>
      </c>
      <c r="D210" s="4">
        <v>50</v>
      </c>
      <c r="E210" s="4"/>
      <c r="F210" s="6">
        <v>266</v>
      </c>
      <c r="G210" s="4" t="s">
        <v>13</v>
      </c>
      <c r="H210" s="7"/>
      <c r="I210" s="29" t="str">
        <f t="array" ref="I210">IFERROR(F210-INDEX(X!$F$1:$F$100,MATCH(A210&amp;B210&amp;C210&amp;D210,X!$A$1:$A$100&amp;X!$B$1:$B$100&amp;X!$C$1:$C$100&amp;X!$D$1:$D$100,0)),"")</f>
        <v/>
      </c>
    </row>
    <row r="211" spans="1:9">
      <c r="A211" s="4" t="s">
        <v>118</v>
      </c>
      <c r="B211" s="5" t="s">
        <v>119</v>
      </c>
      <c r="C211" s="4" t="s">
        <v>21</v>
      </c>
      <c r="D211" s="4">
        <v>16</v>
      </c>
      <c r="E211" s="4"/>
      <c r="F211" s="6">
        <v>405</v>
      </c>
      <c r="G211" s="4" t="s">
        <v>13</v>
      </c>
      <c r="H211" s="7"/>
      <c r="I211" s="29" t="str">
        <f t="array" ref="I211">IFERROR(F211-INDEX(X!$F$1:$F$100,MATCH(A211&amp;B211&amp;C211&amp;D211,X!$A$1:$A$100&amp;X!$B$1:$B$100&amp;X!$C$1:$C$100&amp;X!$D$1:$D$100,0)),"")</f>
        <v/>
      </c>
    </row>
    <row r="212" spans="1:9">
      <c r="A212" s="4" t="s">
        <v>118</v>
      </c>
      <c r="B212" s="5" t="s">
        <v>119</v>
      </c>
      <c r="C212" s="4" t="s">
        <v>22</v>
      </c>
      <c r="D212" s="4">
        <v>25</v>
      </c>
      <c r="E212" s="4"/>
      <c r="F212" s="6">
        <v>528</v>
      </c>
      <c r="G212" s="4" t="s">
        <v>9</v>
      </c>
      <c r="H212" s="7"/>
      <c r="I212" s="29" t="str">
        <f t="array" ref="I212">IFERROR(F212-INDEX(X!$F$1:$F$100,MATCH(A212&amp;B212&amp;C212&amp;D212,X!$A$1:$A$100&amp;X!$B$1:$B$100&amp;X!$C$1:$C$100&amp;X!$D$1:$D$100,0)),"")</f>
        <v/>
      </c>
    </row>
    <row r="213" spans="1:9">
      <c r="A213" s="4" t="s">
        <v>118</v>
      </c>
      <c r="B213" s="5" t="s">
        <v>119</v>
      </c>
      <c r="C213" s="4" t="s">
        <v>12</v>
      </c>
      <c r="D213" s="4">
        <v>25</v>
      </c>
      <c r="E213" s="4"/>
      <c r="F213" s="6">
        <v>756</v>
      </c>
      <c r="G213" s="4" t="s">
        <v>13</v>
      </c>
      <c r="H213" s="7"/>
      <c r="I213" s="29" t="str">
        <f t="array" ref="I213">IFERROR(F213-INDEX(X!$F$1:$F$100,MATCH(A213&amp;B213&amp;C213&amp;D213,X!$A$1:$A$100&amp;X!$B$1:$B$100&amp;X!$C$1:$C$100&amp;X!$D$1:$D$100,0)),"")</f>
        <v/>
      </c>
    </row>
    <row r="214" spans="1:9">
      <c r="A214" s="4" t="s">
        <v>118</v>
      </c>
      <c r="B214" s="5" t="s">
        <v>119</v>
      </c>
      <c r="C214" s="4" t="s">
        <v>22</v>
      </c>
      <c r="D214" s="4">
        <v>20</v>
      </c>
      <c r="E214" s="4"/>
      <c r="F214" s="6">
        <v>1190</v>
      </c>
      <c r="G214" s="4" t="s">
        <v>9</v>
      </c>
      <c r="H214" s="7"/>
      <c r="I214" s="29" t="str">
        <f t="array" ref="I214">IFERROR(F214-INDEX(X!$F$1:$F$100,MATCH(A214&amp;B214&amp;C214&amp;D214,X!$A$1:$A$100&amp;X!$B$1:$B$100&amp;X!$C$1:$C$100&amp;X!$D$1:$D$100,0)),"")</f>
        <v/>
      </c>
    </row>
    <row r="215" spans="1:9">
      <c r="A215" s="4" t="s">
        <v>118</v>
      </c>
      <c r="B215" s="5" t="s">
        <v>119</v>
      </c>
      <c r="C215" s="4" t="s">
        <v>21</v>
      </c>
      <c r="D215" s="4">
        <v>4</v>
      </c>
      <c r="E215" s="4"/>
      <c r="F215" s="6">
        <v>4667</v>
      </c>
      <c r="G215" s="4" t="s">
        <v>13</v>
      </c>
      <c r="H215" s="7"/>
      <c r="I215" s="29" t="str">
        <f t="array" ref="I215">IFERROR(F215-INDEX(X!$F$1:$F$100,MATCH(A215&amp;B215&amp;C215&amp;D215,X!$A$1:$A$100&amp;X!$B$1:$B$100&amp;X!$C$1:$C$100&amp;X!$D$1:$D$100,0)),"")</f>
        <v/>
      </c>
    </row>
    <row r="216" spans="1:9">
      <c r="A216" s="4" t="s">
        <v>118</v>
      </c>
      <c r="B216" s="5" t="s">
        <v>119</v>
      </c>
      <c r="C216" s="4" t="s">
        <v>12</v>
      </c>
      <c r="D216" s="4">
        <v>16</v>
      </c>
      <c r="E216" s="4"/>
      <c r="F216" s="6">
        <v>5280</v>
      </c>
      <c r="G216" s="4" t="s">
        <v>9</v>
      </c>
      <c r="H216" s="7"/>
      <c r="I216" s="29" t="str">
        <f t="array" ref="I216">IFERROR(F216-INDEX(X!$F$1:$F$100,MATCH(A216&amp;B216&amp;C216&amp;D216,X!$A$1:$A$100&amp;X!$B$1:$B$100&amp;X!$C$1:$C$100&amp;X!$D$1:$D$100,0)),"")</f>
        <v/>
      </c>
    </row>
    <row r="217" spans="1:9">
      <c r="A217" s="4" t="s">
        <v>120</v>
      </c>
      <c r="B217" s="5" t="s">
        <v>110</v>
      </c>
      <c r="C217" s="4" t="s">
        <v>21</v>
      </c>
      <c r="D217" s="4">
        <v>16</v>
      </c>
      <c r="E217" s="4"/>
      <c r="F217" s="6">
        <v>700</v>
      </c>
      <c r="G217" s="4" t="s">
        <v>13</v>
      </c>
      <c r="H217" s="7"/>
      <c r="I217" s="29" t="str">
        <f t="array" ref="I217">IFERROR(F217-INDEX(X!$F$1:$F$100,MATCH(A217&amp;B217&amp;C217&amp;D217,X!$A$1:$A$100&amp;X!$B$1:$B$100&amp;X!$C$1:$C$100&amp;X!$D$1:$D$100,0)),"")</f>
        <v/>
      </c>
    </row>
    <row r="218" spans="1:9">
      <c r="A218" s="4" t="s">
        <v>121</v>
      </c>
      <c r="B218" s="5" t="s">
        <v>122</v>
      </c>
      <c r="C218" s="4" t="s">
        <v>20</v>
      </c>
      <c r="D218" s="4">
        <v>45</v>
      </c>
      <c r="E218" s="4"/>
      <c r="F218" s="6">
        <v>14</v>
      </c>
      <c r="G218" s="4" t="s">
        <v>13</v>
      </c>
      <c r="H218" s="7"/>
      <c r="I218" s="29" t="str">
        <f t="array" ref="I218">IFERROR(F218-INDEX(X!$F$1:$F$100,MATCH(A218&amp;B218&amp;C218&amp;D218,X!$A$1:$A$100&amp;X!$B$1:$B$100&amp;X!$C$1:$C$100&amp;X!$D$1:$D$100,0)),"")</f>
        <v/>
      </c>
    </row>
    <row r="219" spans="1:9">
      <c r="A219" s="4" t="s">
        <v>121</v>
      </c>
      <c r="B219" s="5" t="s">
        <v>122</v>
      </c>
      <c r="C219" s="4" t="s">
        <v>20</v>
      </c>
      <c r="D219" s="4">
        <v>40</v>
      </c>
      <c r="E219" s="4"/>
      <c r="F219" s="6">
        <v>15</v>
      </c>
      <c r="G219" s="4" t="s">
        <v>13</v>
      </c>
      <c r="H219" s="7"/>
      <c r="I219" s="29" t="str">
        <f t="array" ref="I219">IFERROR(F219-INDEX(X!$F$1:$F$100,MATCH(A219&amp;B219&amp;C219&amp;D219,X!$A$1:$A$100&amp;X!$B$1:$B$100&amp;X!$C$1:$C$100&amp;X!$D$1:$D$100,0)),"")</f>
        <v/>
      </c>
    </row>
    <row r="220" spans="1:9">
      <c r="A220" s="4" t="s">
        <v>121</v>
      </c>
      <c r="B220" s="5" t="s">
        <v>122</v>
      </c>
      <c r="C220" s="4" t="s">
        <v>12</v>
      </c>
      <c r="D220" s="4">
        <v>30</v>
      </c>
      <c r="E220" s="4"/>
      <c r="F220" s="6">
        <v>17</v>
      </c>
      <c r="G220" s="4" t="s">
        <v>31</v>
      </c>
      <c r="H220" s="7"/>
      <c r="I220" s="29" t="str">
        <f t="array" ref="I220">IFERROR(F220-INDEX(X!$F$1:$F$100,MATCH(A220&amp;B220&amp;C220&amp;D220,X!$A$1:$A$100&amp;X!$B$1:$B$100&amp;X!$C$1:$C$100&amp;X!$D$1:$D$100,0)),"")</f>
        <v/>
      </c>
    </row>
    <row r="221" spans="1:9">
      <c r="A221" s="4" t="s">
        <v>121</v>
      </c>
      <c r="B221" s="5" t="s">
        <v>122</v>
      </c>
      <c r="C221" s="4" t="s">
        <v>16</v>
      </c>
      <c r="D221" s="4">
        <v>40</v>
      </c>
      <c r="E221" s="4"/>
      <c r="F221" s="6">
        <v>27</v>
      </c>
      <c r="G221" s="4" t="s">
        <v>13</v>
      </c>
      <c r="H221" s="7"/>
      <c r="I221" s="29" t="str">
        <f t="array" ref="I221">IFERROR(F221-INDEX(X!$F$1:$F$100,MATCH(A221&amp;B221&amp;C221&amp;D221,X!$A$1:$A$100&amp;X!$B$1:$B$100&amp;X!$C$1:$C$100&amp;X!$D$1:$D$100,0)),"")</f>
        <v/>
      </c>
    </row>
    <row r="222" spans="1:9">
      <c r="A222" s="4" t="s">
        <v>121</v>
      </c>
      <c r="B222" s="5" t="s">
        <v>122</v>
      </c>
      <c r="C222" s="4" t="s">
        <v>20</v>
      </c>
      <c r="D222" s="4">
        <v>20</v>
      </c>
      <c r="E222" s="4"/>
      <c r="F222" s="6">
        <v>28</v>
      </c>
      <c r="G222" s="4" t="s">
        <v>13</v>
      </c>
      <c r="H222" s="7"/>
      <c r="I222" s="29" t="str">
        <f t="array" ref="I222">IFERROR(F222-INDEX(X!$F$1:$F$100,MATCH(A222&amp;B222&amp;C222&amp;D222,X!$A$1:$A$100&amp;X!$B$1:$B$100&amp;X!$C$1:$C$100&amp;X!$D$1:$D$100,0)),"")</f>
        <v/>
      </c>
    </row>
    <row r="223" spans="1:9">
      <c r="A223" s="4" t="s">
        <v>121</v>
      </c>
      <c r="B223" s="5" t="s">
        <v>122</v>
      </c>
      <c r="C223" s="4" t="s">
        <v>20</v>
      </c>
      <c r="D223" s="4">
        <v>60</v>
      </c>
      <c r="E223" s="4"/>
      <c r="F223" s="6">
        <v>28</v>
      </c>
      <c r="G223" s="4" t="s">
        <v>9</v>
      </c>
      <c r="H223" s="7"/>
      <c r="I223" s="29" t="str">
        <f t="array" ref="I223">IFERROR(F223-INDEX(X!$F$1:$F$100,MATCH(A223&amp;B223&amp;C223&amp;D223,X!$A$1:$A$100&amp;X!$B$1:$B$100&amp;X!$C$1:$C$100&amp;X!$D$1:$D$100,0)),"")</f>
        <v/>
      </c>
    </row>
    <row r="224" spans="1:9">
      <c r="A224" s="4" t="s">
        <v>121</v>
      </c>
      <c r="B224" s="5" t="s">
        <v>122</v>
      </c>
      <c r="C224" s="4" t="s">
        <v>12</v>
      </c>
      <c r="D224" s="4">
        <v>10</v>
      </c>
      <c r="E224" s="4"/>
      <c r="F224" s="6">
        <v>29</v>
      </c>
      <c r="G224" s="4" t="s">
        <v>13</v>
      </c>
      <c r="H224" s="7"/>
      <c r="I224" s="29" t="str">
        <f t="array" ref="I224">IFERROR(F224-INDEX(X!$F$1:$F$100,MATCH(A224&amp;B224&amp;C224&amp;D224,X!$A$1:$A$100&amp;X!$B$1:$B$100&amp;X!$C$1:$C$100&amp;X!$D$1:$D$100,0)),"")</f>
        <v/>
      </c>
    </row>
    <row r="225" spans="1:9">
      <c r="A225" s="4" t="s">
        <v>121</v>
      </c>
      <c r="B225" s="5" t="s">
        <v>122</v>
      </c>
      <c r="C225" s="4" t="s">
        <v>20</v>
      </c>
      <c r="D225" s="4">
        <v>40</v>
      </c>
      <c r="E225" s="4"/>
      <c r="F225" s="6">
        <v>35</v>
      </c>
      <c r="G225" s="4" t="s">
        <v>79</v>
      </c>
      <c r="H225" s="7"/>
      <c r="I225" s="29" t="str">
        <f t="array" ref="I225">IFERROR(F225-INDEX(X!$F$1:$F$100,MATCH(A225&amp;B225&amp;C225&amp;D225,X!$A$1:$A$100&amp;X!$B$1:$B$100&amp;X!$C$1:$C$100&amp;X!$D$1:$D$100,0)),"")</f>
        <v/>
      </c>
    </row>
    <row r="226" spans="1:9">
      <c r="A226" s="4" t="s">
        <v>121</v>
      </c>
      <c r="B226" s="5" t="s">
        <v>122</v>
      </c>
      <c r="C226" s="4" t="s">
        <v>12</v>
      </c>
      <c r="D226" s="4">
        <v>50</v>
      </c>
      <c r="E226" s="4"/>
      <c r="F226" s="6">
        <v>40</v>
      </c>
      <c r="G226" s="4" t="s">
        <v>13</v>
      </c>
      <c r="H226" s="7"/>
      <c r="I226" s="29" t="str">
        <f t="array" ref="I226">IFERROR(F226-INDEX(X!$F$1:$F$100,MATCH(A226&amp;B226&amp;C226&amp;D226,X!$A$1:$A$100&amp;X!$B$1:$B$100&amp;X!$C$1:$C$100&amp;X!$D$1:$D$100,0)),"")</f>
        <v/>
      </c>
    </row>
    <row r="227" spans="1:9">
      <c r="A227" s="4" t="s">
        <v>121</v>
      </c>
      <c r="B227" s="5" t="s">
        <v>122</v>
      </c>
      <c r="C227" s="4" t="s">
        <v>16</v>
      </c>
      <c r="D227" s="4">
        <v>50</v>
      </c>
      <c r="E227" s="4"/>
      <c r="F227" s="6">
        <v>41</v>
      </c>
      <c r="G227" s="4" t="s">
        <v>79</v>
      </c>
      <c r="H227" s="7"/>
      <c r="I227" s="29" t="str">
        <f t="array" ref="I227">IFERROR(F227-INDEX(X!$F$1:$F$100,MATCH(A227&amp;B227&amp;C227&amp;D227,X!$A$1:$A$100&amp;X!$B$1:$B$100&amp;X!$C$1:$C$100&amp;X!$D$1:$D$100,0)),"")</f>
        <v/>
      </c>
    </row>
    <row r="228" spans="1:9">
      <c r="A228" s="4" t="s">
        <v>121</v>
      </c>
      <c r="B228" s="5" t="s">
        <v>122</v>
      </c>
      <c r="C228" s="4" t="s">
        <v>16</v>
      </c>
      <c r="D228" s="4">
        <v>25</v>
      </c>
      <c r="E228" s="4"/>
      <c r="F228" s="6">
        <v>44</v>
      </c>
      <c r="G228" s="4" t="s">
        <v>13</v>
      </c>
      <c r="H228" s="7"/>
      <c r="I228" s="29" t="str">
        <f t="array" ref="I228">IFERROR(F228-INDEX(X!$F$1:$F$100,MATCH(A228&amp;B228&amp;C228&amp;D228,X!$A$1:$A$100&amp;X!$B$1:$B$100&amp;X!$C$1:$C$100&amp;X!$D$1:$D$100,0)),"")</f>
        <v/>
      </c>
    </row>
    <row r="229" spans="1:9">
      <c r="A229" s="4" t="s">
        <v>121</v>
      </c>
      <c r="B229" s="5" t="s">
        <v>122</v>
      </c>
      <c r="C229" s="4" t="s">
        <v>36</v>
      </c>
      <c r="D229" s="4">
        <v>30</v>
      </c>
      <c r="E229" s="4"/>
      <c r="F229" s="6">
        <v>54</v>
      </c>
      <c r="G229" s="4" t="s">
        <v>13</v>
      </c>
      <c r="H229" s="7"/>
      <c r="I229" s="29" t="str">
        <f t="array" ref="I229">IFERROR(F229-INDEX(X!$F$1:$F$100,MATCH(A229&amp;B229&amp;C229&amp;D229,X!$A$1:$A$100&amp;X!$B$1:$B$100&amp;X!$C$1:$C$100&amp;X!$D$1:$D$100,0)),"")</f>
        <v/>
      </c>
    </row>
    <row r="230" spans="1:9">
      <c r="A230" s="4" t="s">
        <v>121</v>
      </c>
      <c r="B230" s="5" t="s">
        <v>122</v>
      </c>
      <c r="C230" s="4" t="s">
        <v>12</v>
      </c>
      <c r="D230" s="4">
        <v>16</v>
      </c>
      <c r="E230" s="4"/>
      <c r="F230" s="6">
        <v>60</v>
      </c>
      <c r="G230" s="4" t="s">
        <v>31</v>
      </c>
      <c r="H230" s="7"/>
      <c r="I230" s="29" t="str">
        <f t="array" ref="I230">IFERROR(F230-INDEX(X!$F$1:$F$100,MATCH(A230&amp;B230&amp;C230&amp;D230,X!$A$1:$A$100&amp;X!$B$1:$B$100&amp;X!$C$1:$C$100&amp;X!$D$1:$D$100,0)),"")</f>
        <v/>
      </c>
    </row>
    <row r="231" spans="1:9">
      <c r="A231" s="4" t="s">
        <v>121</v>
      </c>
      <c r="B231" s="5" t="s">
        <v>122</v>
      </c>
      <c r="C231" s="4" t="s">
        <v>20</v>
      </c>
      <c r="D231" s="4">
        <v>25</v>
      </c>
      <c r="E231" s="4"/>
      <c r="F231" s="6">
        <v>64</v>
      </c>
      <c r="G231" s="4" t="s">
        <v>13</v>
      </c>
      <c r="H231" s="7"/>
      <c r="I231" s="29" t="str">
        <f t="array" ref="I231">IFERROR(F231-INDEX(X!$F$1:$F$100,MATCH(A231&amp;B231&amp;C231&amp;D231,X!$A$1:$A$100&amp;X!$B$1:$B$100&amp;X!$C$1:$C$100&amp;X!$D$1:$D$100,0)),"")</f>
        <v/>
      </c>
    </row>
    <row r="232" spans="1:9">
      <c r="A232" s="4" t="s">
        <v>121</v>
      </c>
      <c r="B232" s="5" t="s">
        <v>122</v>
      </c>
      <c r="C232" s="4" t="s">
        <v>36</v>
      </c>
      <c r="D232" s="4">
        <v>16</v>
      </c>
      <c r="E232" s="4"/>
      <c r="F232" s="6">
        <v>96</v>
      </c>
      <c r="G232" s="4" t="s">
        <v>9</v>
      </c>
      <c r="H232" s="7"/>
      <c r="I232" s="29" t="str">
        <f t="array" ref="I232">IFERROR(F232-INDEX(X!$F$1:$F$100,MATCH(A232&amp;B232&amp;C232&amp;D232,X!$A$1:$A$100&amp;X!$B$1:$B$100&amp;X!$C$1:$C$100&amp;X!$D$1:$D$100,0)),"")</f>
        <v/>
      </c>
    </row>
    <row r="233" spans="1:9">
      <c r="A233" s="4" t="s">
        <v>121</v>
      </c>
      <c r="B233" s="5" t="s">
        <v>122</v>
      </c>
      <c r="C233" s="4" t="s">
        <v>12</v>
      </c>
      <c r="D233" s="4">
        <v>40</v>
      </c>
      <c r="E233" s="4"/>
      <c r="F233" s="6">
        <v>141</v>
      </c>
      <c r="G233" s="4" t="s">
        <v>13</v>
      </c>
      <c r="H233" s="7"/>
      <c r="I233" s="29" t="str">
        <f t="array" ref="I233">IFERROR(F233-INDEX(X!$F$1:$F$100,MATCH(A233&amp;B233&amp;C233&amp;D233,X!$A$1:$A$100&amp;X!$B$1:$B$100&amp;X!$C$1:$C$100&amp;X!$D$1:$D$100,0)),"")</f>
        <v/>
      </c>
    </row>
    <row r="234" spans="1:9">
      <c r="A234" s="4" t="s">
        <v>121</v>
      </c>
      <c r="B234" s="5" t="s">
        <v>122</v>
      </c>
      <c r="C234" s="4" t="s">
        <v>12</v>
      </c>
      <c r="D234" s="4">
        <v>12</v>
      </c>
      <c r="E234" s="4"/>
      <c r="F234" s="6">
        <v>213</v>
      </c>
      <c r="G234" s="4" t="s">
        <v>13</v>
      </c>
      <c r="H234" s="7"/>
      <c r="I234" s="29" t="str">
        <f t="array" ref="I234">IFERROR(F234-INDEX(X!$F$1:$F$100,MATCH(A234&amp;B234&amp;C234&amp;D234,X!$A$1:$A$100&amp;X!$B$1:$B$100&amp;X!$C$1:$C$100&amp;X!$D$1:$D$100,0)),"")</f>
        <v/>
      </c>
    </row>
    <row r="235" spans="1:9">
      <c r="A235" s="4" t="s">
        <v>121</v>
      </c>
      <c r="B235" s="5" t="s">
        <v>122</v>
      </c>
      <c r="C235" s="4" t="s">
        <v>36</v>
      </c>
      <c r="D235" s="4">
        <v>20</v>
      </c>
      <c r="E235" s="4"/>
      <c r="F235" s="6">
        <v>228</v>
      </c>
      <c r="G235" s="4" t="s">
        <v>13</v>
      </c>
      <c r="H235" s="7"/>
      <c r="I235" s="29" t="str">
        <f t="array" ref="I235">IFERROR(F235-INDEX(X!$F$1:$F$100,MATCH(A235&amp;B235&amp;C235&amp;D235,X!$A$1:$A$100&amp;X!$B$1:$B$100&amp;X!$C$1:$C$100&amp;X!$D$1:$D$100,0)),"")</f>
        <v/>
      </c>
    </row>
    <row r="236" spans="1:9">
      <c r="A236" s="4" t="s">
        <v>121</v>
      </c>
      <c r="B236" s="5" t="s">
        <v>122</v>
      </c>
      <c r="C236" s="4" t="s">
        <v>21</v>
      </c>
      <c r="D236" s="4">
        <v>50</v>
      </c>
      <c r="E236" s="4"/>
      <c r="F236" s="6">
        <v>260</v>
      </c>
      <c r="G236" s="4" t="s">
        <v>13</v>
      </c>
      <c r="H236" s="7"/>
      <c r="I236" s="29" t="str">
        <f t="array" ref="I236">IFERROR(F236-INDEX(X!$F$1:$F$100,MATCH(A236&amp;B236&amp;C236&amp;D236,X!$A$1:$A$100&amp;X!$B$1:$B$100&amp;X!$C$1:$C$100&amp;X!$D$1:$D$100,0)),"")</f>
        <v/>
      </c>
    </row>
    <row r="237" spans="1:9">
      <c r="A237" s="4" t="s">
        <v>121</v>
      </c>
      <c r="B237" s="5" t="s">
        <v>122</v>
      </c>
      <c r="C237" s="4" t="s">
        <v>16</v>
      </c>
      <c r="D237" s="4">
        <v>16</v>
      </c>
      <c r="E237" s="4"/>
      <c r="F237" s="6">
        <v>338</v>
      </c>
      <c r="G237" s="4" t="s">
        <v>13</v>
      </c>
      <c r="H237" s="7"/>
      <c r="I237" s="29" t="str">
        <f t="array" ref="I237">IFERROR(F237-INDEX(X!$F$1:$F$100,MATCH(A237&amp;B237&amp;C237&amp;D237,X!$A$1:$A$100&amp;X!$B$1:$B$100&amp;X!$C$1:$C$100&amp;X!$D$1:$D$100,0)),"")</f>
        <v/>
      </c>
    </row>
    <row r="238" spans="1:9">
      <c r="A238" s="4" t="s">
        <v>121</v>
      </c>
      <c r="B238" s="5" t="s">
        <v>122</v>
      </c>
      <c r="C238" s="4" t="s">
        <v>22</v>
      </c>
      <c r="D238" s="4">
        <v>35</v>
      </c>
      <c r="E238" s="4"/>
      <c r="F238" s="6">
        <v>450</v>
      </c>
      <c r="G238" s="4" t="s">
        <v>9</v>
      </c>
      <c r="H238" s="7"/>
      <c r="I238" s="29" t="str">
        <f t="array" ref="I238">IFERROR(F238-INDEX(X!$F$1:$F$100,MATCH(A238&amp;B238&amp;C238&amp;D238,X!$A$1:$A$100&amp;X!$B$1:$B$100&amp;X!$C$1:$C$100&amp;X!$D$1:$D$100,0)),"")</f>
        <v/>
      </c>
    </row>
    <row r="239" spans="1:9">
      <c r="A239" s="4" t="s">
        <v>121</v>
      </c>
      <c r="B239" s="5" t="s">
        <v>122</v>
      </c>
      <c r="C239" s="4" t="s">
        <v>36</v>
      </c>
      <c r="D239" s="4">
        <v>10</v>
      </c>
      <c r="E239" s="4"/>
      <c r="F239" s="6">
        <v>513</v>
      </c>
      <c r="G239" s="4" t="s">
        <v>13</v>
      </c>
      <c r="H239" s="7"/>
      <c r="I239" s="29" t="str">
        <f t="array" ref="I239">IFERROR(F239-INDEX(X!$F$1:$F$100,MATCH(A239&amp;B239&amp;C239&amp;D239,X!$A$1:$A$100&amp;X!$B$1:$B$100&amp;X!$C$1:$C$100&amp;X!$D$1:$D$100,0)),"")</f>
        <v/>
      </c>
    </row>
    <row r="240" spans="1:9">
      <c r="A240" s="4" t="s">
        <v>121</v>
      </c>
      <c r="B240" s="5" t="s">
        <v>122</v>
      </c>
      <c r="C240" s="4" t="s">
        <v>22</v>
      </c>
      <c r="D240" s="4">
        <v>10</v>
      </c>
      <c r="E240" s="4"/>
      <c r="F240" s="6">
        <v>585</v>
      </c>
      <c r="G240" s="4" t="s">
        <v>9</v>
      </c>
      <c r="H240" s="7"/>
      <c r="I240" s="29" t="str">
        <f t="array" ref="I240">IFERROR(F240-INDEX(X!$F$1:$F$100,MATCH(A240&amp;B240&amp;C240&amp;D240,X!$A$1:$A$100&amp;X!$B$1:$B$100&amp;X!$C$1:$C$100&amp;X!$D$1:$D$100,0)),"")</f>
        <v/>
      </c>
    </row>
    <row r="241" spans="1:9">
      <c r="A241" s="4" t="s">
        <v>121</v>
      </c>
      <c r="B241" s="5" t="s">
        <v>122</v>
      </c>
      <c r="C241" s="4" t="s">
        <v>22</v>
      </c>
      <c r="D241" s="4">
        <v>35</v>
      </c>
      <c r="E241" s="4"/>
      <c r="F241" s="6">
        <v>649</v>
      </c>
      <c r="G241" s="4" t="s">
        <v>13</v>
      </c>
      <c r="H241" s="7"/>
      <c r="I241" s="29" t="str">
        <f t="array" ref="I241">IFERROR(F241-INDEX(X!$F$1:$F$100,MATCH(A241&amp;B241&amp;C241&amp;D241,X!$A$1:$A$100&amp;X!$B$1:$B$100&amp;X!$C$1:$C$100&amp;X!$D$1:$D$100,0)),"")</f>
        <v/>
      </c>
    </row>
    <row r="242" spans="1:9">
      <c r="A242" s="4" t="s">
        <v>121</v>
      </c>
      <c r="B242" s="5" t="s">
        <v>122</v>
      </c>
      <c r="C242" s="4" t="s">
        <v>22</v>
      </c>
      <c r="D242" s="4">
        <v>40</v>
      </c>
      <c r="E242" s="4"/>
      <c r="F242" s="6">
        <v>670</v>
      </c>
      <c r="G242" s="4" t="s">
        <v>13</v>
      </c>
      <c r="H242" s="7"/>
      <c r="I242" s="29" t="str">
        <f t="array" ref="I242">IFERROR(F242-INDEX(X!$F$1:$F$100,MATCH(A242&amp;B242&amp;C242&amp;D242,X!$A$1:$A$100&amp;X!$B$1:$B$100&amp;X!$C$1:$C$100&amp;X!$D$1:$D$100,0)),"")</f>
        <v/>
      </c>
    </row>
    <row r="243" spans="1:9">
      <c r="A243" s="4" t="s">
        <v>123</v>
      </c>
      <c r="B243" s="5" t="s">
        <v>124</v>
      </c>
      <c r="C243" s="4" t="s">
        <v>21</v>
      </c>
      <c r="D243" s="4">
        <v>20</v>
      </c>
      <c r="E243" s="4"/>
      <c r="F243" s="6">
        <v>44</v>
      </c>
      <c r="G243" s="4" t="s">
        <v>79</v>
      </c>
      <c r="H243" s="7"/>
      <c r="I243" s="29" t="str">
        <f t="array" ref="I243">IFERROR(F243-INDEX(X!$F$1:$F$100,MATCH(A243&amp;B243&amp;C243&amp;D243,X!$A$1:$A$100&amp;X!$B$1:$B$100&amp;X!$C$1:$C$100&amp;X!$D$1:$D$100,0)),"")</f>
        <v/>
      </c>
    </row>
    <row r="244" spans="1:9">
      <c r="A244" s="11" t="s">
        <v>125</v>
      </c>
      <c r="B244" s="12" t="s">
        <v>126</v>
      </c>
      <c r="C244" s="11" t="s">
        <v>21</v>
      </c>
      <c r="D244" s="11">
        <v>12</v>
      </c>
      <c r="E244" s="4"/>
      <c r="F244" s="13">
        <v>528</v>
      </c>
      <c r="G244" s="11" t="s">
        <v>9</v>
      </c>
      <c r="H244" s="7"/>
      <c r="I244" s="29">
        <f t="array" ref="I244">IFERROR(F244-INDEX(X!$F$1:$F$100,MATCH(A244&amp;B244&amp;C244&amp;D244,X!$A$1:$A$100&amp;X!$B$1:$B$100&amp;X!$C$1:$C$100&amp;X!$D$1:$D$100,0)),"")</f>
        <v>508</v>
      </c>
    </row>
    <row r="245" spans="1:9">
      <c r="A245" s="4" t="s">
        <v>125</v>
      </c>
      <c r="B245" s="5" t="s">
        <v>126</v>
      </c>
      <c r="C245" s="4" t="s">
        <v>21</v>
      </c>
      <c r="D245" s="4">
        <v>8</v>
      </c>
      <c r="E245" s="4"/>
      <c r="F245" s="6">
        <v>922</v>
      </c>
      <c r="G245" s="4" t="s">
        <v>13</v>
      </c>
      <c r="H245" s="7"/>
      <c r="I245" s="29" t="str">
        <f t="array" ref="I245">IFERROR(F245-INDEX(X!$F$1:$F$100,MATCH(A245&amp;B245&amp;C245&amp;D245,X!$A$1:$A$100&amp;X!$B$1:$B$100&amp;X!$C$1:$C$100&amp;X!$D$1:$D$100,0)),"")</f>
        <v/>
      </c>
    </row>
    <row r="246" spans="1:9">
      <c r="A246" s="4" t="s">
        <v>127</v>
      </c>
      <c r="B246" s="5" t="s">
        <v>128</v>
      </c>
      <c r="C246" s="4" t="s">
        <v>12</v>
      </c>
      <c r="D246" s="4">
        <v>40</v>
      </c>
      <c r="E246" s="4"/>
      <c r="F246" s="6">
        <v>13</v>
      </c>
      <c r="G246" s="4" t="s">
        <v>79</v>
      </c>
      <c r="H246" s="7"/>
      <c r="I246" s="29" t="str">
        <f t="array" ref="I246">IFERROR(F246-INDEX(X!$F$1:$F$100,MATCH(A246&amp;B246&amp;C246&amp;D246,X!$A$1:$A$100&amp;X!$B$1:$B$100&amp;X!$C$1:$C$100&amp;X!$D$1:$D$100,0)),"")</f>
        <v/>
      </c>
    </row>
    <row r="247" spans="1:9">
      <c r="A247" s="4" t="s">
        <v>127</v>
      </c>
      <c r="B247" s="5" t="s">
        <v>128</v>
      </c>
      <c r="C247" s="4" t="s">
        <v>21</v>
      </c>
      <c r="D247" s="4">
        <v>20</v>
      </c>
      <c r="E247" s="4"/>
      <c r="F247" s="6">
        <v>266</v>
      </c>
      <c r="G247" s="4" t="s">
        <v>79</v>
      </c>
      <c r="H247" s="7"/>
      <c r="I247" s="29" t="str">
        <f t="array" ref="I247">IFERROR(F247-INDEX(X!$F$1:$F$100,MATCH(A247&amp;B247&amp;C247&amp;D247,X!$A$1:$A$100&amp;X!$B$1:$B$100&amp;X!$C$1:$C$100&amp;X!$D$1:$D$100,0)),"")</f>
        <v/>
      </c>
    </row>
    <row r="248" spans="1:9">
      <c r="A248" s="4" t="s">
        <v>127</v>
      </c>
      <c r="B248" s="5" t="s">
        <v>129</v>
      </c>
      <c r="C248" s="4" t="s">
        <v>22</v>
      </c>
      <c r="D248" s="4">
        <v>40</v>
      </c>
      <c r="E248" s="4"/>
      <c r="F248" s="6">
        <v>1052</v>
      </c>
      <c r="G248" s="4" t="s">
        <v>79</v>
      </c>
      <c r="H248" s="7"/>
      <c r="I248" s="29" t="str">
        <f t="array" ref="I248">IFERROR(F248-INDEX(X!$F$1:$F$100,MATCH(A248&amp;B248&amp;C248&amp;D248,X!$A$1:$A$100&amp;X!$B$1:$B$100&amp;X!$C$1:$C$100&amp;X!$D$1:$D$100,0)),"")</f>
        <v/>
      </c>
    </row>
    <row r="249" spans="1:9">
      <c r="A249" s="4" t="s">
        <v>130</v>
      </c>
      <c r="B249" s="5" t="s">
        <v>131</v>
      </c>
      <c r="C249" s="4" t="s">
        <v>22</v>
      </c>
      <c r="D249" s="4">
        <v>150</v>
      </c>
      <c r="E249" s="4"/>
      <c r="F249" s="6">
        <v>23</v>
      </c>
      <c r="G249" s="4" t="s">
        <v>9</v>
      </c>
      <c r="H249" s="7"/>
      <c r="I249" s="29" t="str">
        <f t="array" ref="I249">IFERROR(F249-INDEX(X!$F$1:$F$100,MATCH(A249&amp;B249&amp;C249&amp;D249,X!$A$1:$A$100&amp;X!$B$1:$B$100&amp;X!$C$1:$C$100&amp;X!$D$1:$D$100,0)),"")</f>
        <v/>
      </c>
    </row>
    <row r="250" spans="1:9">
      <c r="A250" s="4" t="s">
        <v>130</v>
      </c>
      <c r="B250" s="5" t="s">
        <v>131</v>
      </c>
      <c r="C250" s="4" t="s">
        <v>22</v>
      </c>
      <c r="D250" s="4">
        <v>180</v>
      </c>
      <c r="E250" s="4"/>
      <c r="F250" s="6">
        <v>33</v>
      </c>
      <c r="G250" s="4" t="s">
        <v>9</v>
      </c>
      <c r="H250" s="7"/>
      <c r="I250" s="29" t="str">
        <f t="array" ref="I250">IFERROR(F250-INDEX(X!$F$1:$F$100,MATCH(A250&amp;B250&amp;C250&amp;D250,X!$A$1:$A$100&amp;X!$B$1:$B$100&amp;X!$C$1:$C$100&amp;X!$D$1:$D$100,0)),"")</f>
        <v/>
      </c>
    </row>
    <row r="251" spans="1:9">
      <c r="A251" s="4" t="s">
        <v>130</v>
      </c>
      <c r="B251" s="5" t="s">
        <v>131</v>
      </c>
      <c r="C251" s="4" t="s">
        <v>12</v>
      </c>
      <c r="D251" s="4">
        <v>100</v>
      </c>
      <c r="E251" s="4"/>
      <c r="F251" s="6">
        <v>40</v>
      </c>
      <c r="G251" s="4" t="s">
        <v>9</v>
      </c>
      <c r="H251" s="7"/>
      <c r="I251" s="29" t="str">
        <f t="array" ref="I251">IFERROR(F251-INDEX(X!$F$1:$F$100,MATCH(A251&amp;B251&amp;C251&amp;D251,X!$A$1:$A$100&amp;X!$B$1:$B$100&amp;X!$C$1:$C$100&amp;X!$D$1:$D$100,0)),"")</f>
        <v/>
      </c>
    </row>
    <row r="252" spans="1:9">
      <c r="A252" s="4" t="s">
        <v>130</v>
      </c>
      <c r="B252" s="5" t="s">
        <v>131</v>
      </c>
      <c r="C252" s="4" t="s">
        <v>12</v>
      </c>
      <c r="D252" s="4">
        <v>80</v>
      </c>
      <c r="E252" s="4"/>
      <c r="F252" s="6">
        <v>158</v>
      </c>
      <c r="G252" s="4" t="s">
        <v>9</v>
      </c>
      <c r="H252" s="7"/>
      <c r="I252" s="29" t="str">
        <f t="array" ref="I252">IFERROR(F252-INDEX(X!$F$1:$F$100,MATCH(A252&amp;B252&amp;C252&amp;D252,X!$A$1:$A$100&amp;X!$B$1:$B$100&amp;X!$C$1:$C$100&amp;X!$D$1:$D$100,0)),"")</f>
        <v/>
      </c>
    </row>
    <row r="253" spans="1:9">
      <c r="A253" s="4" t="s">
        <v>130</v>
      </c>
      <c r="B253" s="5" t="s">
        <v>131</v>
      </c>
      <c r="C253" s="4" t="s">
        <v>21</v>
      </c>
      <c r="D253" s="4">
        <v>30</v>
      </c>
      <c r="E253" s="4"/>
      <c r="F253" s="6">
        <v>673</v>
      </c>
      <c r="G253" s="4" t="s">
        <v>31</v>
      </c>
      <c r="H253" s="7" t="s">
        <v>7</v>
      </c>
      <c r="I253" s="29" t="str">
        <f t="array" ref="I253">IFERROR(F253-INDEX(X!$F$1:$F$100,MATCH(A253&amp;B253&amp;C253&amp;D253,X!$A$1:$A$100&amp;X!$B$1:$B$100&amp;X!$C$1:$C$100&amp;X!$D$1:$D$100,0)),"")</f>
        <v/>
      </c>
    </row>
    <row r="254" spans="1:9">
      <c r="A254" s="4" t="s">
        <v>130</v>
      </c>
      <c r="B254" s="5" t="s">
        <v>131</v>
      </c>
      <c r="C254" s="4" t="s">
        <v>132</v>
      </c>
      <c r="D254" s="4">
        <v>35</v>
      </c>
      <c r="E254" s="4"/>
      <c r="F254" s="6">
        <v>200</v>
      </c>
      <c r="G254" s="4" t="s">
        <v>9</v>
      </c>
      <c r="H254" s="7" t="s">
        <v>7</v>
      </c>
      <c r="I254" s="29" t="str">
        <f t="array" ref="I254">IFERROR(F254-INDEX(X!$F$1:$F$100,MATCH(A254&amp;B254&amp;C254&amp;D254,X!$A$1:$A$100&amp;X!$B$1:$B$100&amp;X!$C$1:$C$100&amp;X!$D$1:$D$100,0)),"")</f>
        <v/>
      </c>
    </row>
    <row r="255" spans="1:9">
      <c r="A255" s="4" t="s">
        <v>133</v>
      </c>
      <c r="B255" s="5" t="s">
        <v>134</v>
      </c>
      <c r="C255" s="4" t="s">
        <v>22</v>
      </c>
      <c r="D255" s="4">
        <v>16</v>
      </c>
      <c r="E255" s="4"/>
      <c r="F255" s="6">
        <v>203</v>
      </c>
      <c r="G255" s="4" t="s">
        <v>9</v>
      </c>
      <c r="H255" s="7"/>
      <c r="I255" s="29" t="str">
        <f t="array" ref="I255">IFERROR(F255-INDEX(X!$F$1:$F$100,MATCH(A255&amp;B255&amp;C255&amp;D255,X!$A$1:$A$100&amp;X!$B$1:$B$100&amp;X!$C$1:$C$100&amp;X!$D$1:$D$100,0)),"")</f>
        <v/>
      </c>
    </row>
    <row r="256" spans="1:9">
      <c r="A256" s="4" t="s">
        <v>133</v>
      </c>
      <c r="B256" s="5" t="s">
        <v>134</v>
      </c>
      <c r="C256" s="4" t="s">
        <v>36</v>
      </c>
      <c r="D256" s="4">
        <v>16</v>
      </c>
      <c r="E256" s="4"/>
      <c r="F256" s="6">
        <v>3500</v>
      </c>
      <c r="G256" s="4" t="s">
        <v>9</v>
      </c>
      <c r="H256" s="7"/>
      <c r="I256" s="29" t="str">
        <f t="array" ref="I256">IFERROR(F256-INDEX(X!$F$1:$F$100,MATCH(A256&amp;B256&amp;C256&amp;D256,X!$A$1:$A$100&amp;X!$B$1:$B$100&amp;X!$C$1:$C$100&amp;X!$D$1:$D$100,0)),"")</f>
        <v/>
      </c>
    </row>
    <row r="257" spans="1:9">
      <c r="A257" s="4" t="s">
        <v>133</v>
      </c>
      <c r="B257" s="5" t="s">
        <v>134</v>
      </c>
      <c r="C257" s="4" t="s">
        <v>21</v>
      </c>
      <c r="D257" s="4">
        <v>12</v>
      </c>
      <c r="E257" s="4"/>
      <c r="F257" s="6">
        <v>3710</v>
      </c>
      <c r="G257" s="4" t="s">
        <v>9</v>
      </c>
      <c r="H257" s="7"/>
      <c r="I257" s="29" t="str">
        <f t="array" ref="I257">IFERROR(F257-INDEX(X!$F$1:$F$100,MATCH(A257&amp;B257&amp;C257&amp;D257,X!$A$1:$A$100&amp;X!$B$1:$B$100&amp;X!$C$1:$C$100&amp;X!$D$1:$D$100,0)),"")</f>
        <v/>
      </c>
    </row>
    <row r="258" spans="1:9">
      <c r="A258" s="4" t="s">
        <v>135</v>
      </c>
      <c r="B258" s="5" t="s">
        <v>136</v>
      </c>
      <c r="C258" s="4" t="s">
        <v>21</v>
      </c>
      <c r="D258" s="4">
        <v>40</v>
      </c>
      <c r="E258" s="4"/>
      <c r="F258" s="6">
        <v>2000</v>
      </c>
      <c r="G258" s="4" t="s">
        <v>9</v>
      </c>
      <c r="H258" s="7"/>
      <c r="I258" s="29" t="str">
        <f t="array" ref="I258">IFERROR(F258-INDEX(X!$F$1:$F$100,MATCH(A258&amp;B258&amp;C258&amp;D258,X!$A$1:$A$100&amp;X!$B$1:$B$100&amp;X!$C$1:$C$100&amp;X!$D$1:$D$100,0)),"")</f>
        <v/>
      </c>
    </row>
    <row r="259" spans="1:9">
      <c r="A259" s="4" t="s">
        <v>137</v>
      </c>
      <c r="B259" s="5" t="s">
        <v>138</v>
      </c>
      <c r="C259" s="4" t="s">
        <v>12</v>
      </c>
      <c r="D259" s="4">
        <v>80</v>
      </c>
      <c r="E259" s="4"/>
      <c r="F259" s="6">
        <v>6</v>
      </c>
      <c r="G259" s="4" t="s">
        <v>9</v>
      </c>
      <c r="H259" s="7"/>
      <c r="I259" s="29" t="str">
        <f t="array" ref="I259">IFERROR(F259-INDEX(X!$F$1:$F$100,MATCH(A259&amp;B259&amp;C259&amp;D259,X!$A$1:$A$100&amp;X!$B$1:$B$100&amp;X!$C$1:$C$100&amp;X!$D$1:$D$100,0)),"")</f>
        <v/>
      </c>
    </row>
    <row r="260" spans="1:9">
      <c r="A260" s="4" t="s">
        <v>137</v>
      </c>
      <c r="B260" s="5" t="s">
        <v>139</v>
      </c>
      <c r="C260" s="4" t="s">
        <v>36</v>
      </c>
      <c r="D260" s="4">
        <v>8</v>
      </c>
      <c r="E260" s="4"/>
      <c r="F260" s="6">
        <v>25</v>
      </c>
      <c r="G260" s="4" t="s">
        <v>9</v>
      </c>
      <c r="H260" s="7"/>
      <c r="I260" s="29" t="str">
        <f t="array" ref="I260">IFERROR(F260-INDEX(X!$F$1:$F$100,MATCH(A260&amp;B260&amp;C260&amp;D260,X!$A$1:$A$100&amp;X!$B$1:$B$100&amp;X!$C$1:$C$100&amp;X!$D$1:$D$100,0)),"")</f>
        <v/>
      </c>
    </row>
    <row r="261" spans="1:9">
      <c r="A261" s="4" t="s">
        <v>137</v>
      </c>
      <c r="B261" s="5" t="s">
        <v>138</v>
      </c>
      <c r="C261" s="4" t="s">
        <v>36</v>
      </c>
      <c r="D261" s="4">
        <v>12</v>
      </c>
      <c r="E261" s="4"/>
      <c r="F261" s="6">
        <v>49</v>
      </c>
      <c r="G261" s="4" t="s">
        <v>9</v>
      </c>
      <c r="H261" s="7"/>
      <c r="I261" s="29" t="str">
        <f t="array" ref="I261">IFERROR(F261-INDEX(X!$F$1:$F$100,MATCH(A261&amp;B261&amp;C261&amp;D261,X!$A$1:$A$100&amp;X!$B$1:$B$100&amp;X!$C$1:$C$100&amp;X!$D$1:$D$100,0)),"")</f>
        <v/>
      </c>
    </row>
    <row r="262" spans="1:9">
      <c r="A262" s="4" t="s">
        <v>137</v>
      </c>
      <c r="B262" s="5" t="s">
        <v>138</v>
      </c>
      <c r="C262" s="4" t="s">
        <v>21</v>
      </c>
      <c r="D262" s="4">
        <v>35</v>
      </c>
      <c r="E262" s="4"/>
      <c r="F262" s="6">
        <v>76</v>
      </c>
      <c r="G262" s="4" t="s">
        <v>13</v>
      </c>
      <c r="H262" s="7"/>
      <c r="I262" s="29" t="str">
        <f t="array" ref="I262">IFERROR(F262-INDEX(X!$F$1:$F$100,MATCH(A262&amp;B262&amp;C262&amp;D262,X!$A$1:$A$100&amp;X!$B$1:$B$100&amp;X!$C$1:$C$100&amp;X!$D$1:$D$100,0)),"")</f>
        <v/>
      </c>
    </row>
    <row r="263" spans="1:9">
      <c r="A263" s="4" t="s">
        <v>140</v>
      </c>
      <c r="B263" s="5" t="s">
        <v>139</v>
      </c>
      <c r="C263" s="4" t="s">
        <v>21</v>
      </c>
      <c r="D263" s="4">
        <v>40</v>
      </c>
      <c r="E263" s="4"/>
      <c r="F263" s="6">
        <v>120</v>
      </c>
      <c r="G263" s="4" t="s">
        <v>9</v>
      </c>
      <c r="H263" s="7"/>
      <c r="I263" s="29" t="str">
        <f t="array" ref="I263">IFERROR(F263-INDEX(X!$F$1:$F$100,MATCH(A263&amp;B263&amp;C263&amp;D263,X!$A$1:$A$100&amp;X!$B$1:$B$100&amp;X!$C$1:$C$100&amp;X!$D$1:$D$100,0)),"")</f>
        <v/>
      </c>
    </row>
    <row r="264" spans="1:9">
      <c r="A264" s="4" t="s">
        <v>141</v>
      </c>
      <c r="B264" s="5" t="s">
        <v>142</v>
      </c>
      <c r="C264" s="4" t="s">
        <v>22</v>
      </c>
      <c r="D264" s="4">
        <v>60</v>
      </c>
      <c r="E264" s="4"/>
      <c r="F264" s="6">
        <v>7</v>
      </c>
      <c r="G264" s="4" t="s">
        <v>13</v>
      </c>
      <c r="H264" s="7"/>
      <c r="I264" s="29" t="str">
        <f t="array" ref="I264">IFERROR(F264-INDEX(X!$F$1:$F$100,MATCH(A264&amp;B264&amp;C264&amp;D264,X!$A$1:$A$100&amp;X!$B$1:$B$100&amp;X!$C$1:$C$100&amp;X!$D$1:$D$100,0)),"")</f>
        <v/>
      </c>
    </row>
    <row r="265" spans="1:9">
      <c r="A265" s="4" t="s">
        <v>141</v>
      </c>
      <c r="B265" s="5" t="s">
        <v>142</v>
      </c>
      <c r="C265" s="4" t="s">
        <v>12</v>
      </c>
      <c r="D265" s="4">
        <v>30</v>
      </c>
      <c r="E265" s="4"/>
      <c r="F265" s="6">
        <v>55</v>
      </c>
      <c r="G265" s="4" t="s">
        <v>13</v>
      </c>
      <c r="H265" s="7"/>
      <c r="I265" s="29" t="str">
        <f t="array" ref="I265">IFERROR(F265-INDEX(X!$F$1:$F$100,MATCH(A265&amp;B265&amp;C265&amp;D265,X!$A$1:$A$100&amp;X!$B$1:$B$100&amp;X!$C$1:$C$100&amp;X!$D$1:$D$100,0)),"")</f>
        <v/>
      </c>
    </row>
    <row r="266" spans="1:9">
      <c r="A266" s="4" t="s">
        <v>143</v>
      </c>
      <c r="B266" s="5" t="s">
        <v>144</v>
      </c>
      <c r="C266" s="4" t="s">
        <v>21</v>
      </c>
      <c r="D266" s="4">
        <v>10</v>
      </c>
      <c r="E266" s="4"/>
      <c r="F266" s="6">
        <v>230</v>
      </c>
      <c r="G266" s="4" t="s">
        <v>9</v>
      </c>
      <c r="H266" s="7"/>
      <c r="I266" s="29" t="str">
        <f t="array" ref="I266">IFERROR(F266-INDEX(X!$F$1:$F$100,MATCH(A266&amp;B266&amp;C266&amp;D266,X!$A$1:$A$100&amp;X!$B$1:$B$100&amp;X!$C$1:$C$100&amp;X!$D$1:$D$100,0)),"")</f>
        <v/>
      </c>
    </row>
    <row r="267" spans="1:9">
      <c r="A267" s="4" t="s">
        <v>145</v>
      </c>
      <c r="B267" s="5" t="s">
        <v>146</v>
      </c>
      <c r="C267" s="4" t="s">
        <v>20</v>
      </c>
      <c r="D267" s="4">
        <v>25</v>
      </c>
      <c r="E267" s="4"/>
      <c r="F267" s="6">
        <v>17</v>
      </c>
      <c r="G267" s="4" t="s">
        <v>9</v>
      </c>
      <c r="H267" s="7"/>
      <c r="I267" s="29" t="str">
        <f t="array" ref="I267">IFERROR(F267-INDEX(X!$F$1:$F$100,MATCH(A267&amp;B267&amp;C267&amp;D267,X!$A$1:$A$100&amp;X!$B$1:$B$100&amp;X!$C$1:$C$100&amp;X!$D$1:$D$100,0)),"")</f>
        <v/>
      </c>
    </row>
    <row r="268" spans="1:9">
      <c r="A268" s="4" t="s">
        <v>145</v>
      </c>
      <c r="B268" s="5" t="s">
        <v>146</v>
      </c>
      <c r="C268" s="4" t="s">
        <v>22</v>
      </c>
      <c r="D268" s="4">
        <v>30</v>
      </c>
      <c r="E268" s="4"/>
      <c r="F268" s="6">
        <v>56</v>
      </c>
      <c r="G268" s="4" t="s">
        <v>13</v>
      </c>
      <c r="H268" s="7"/>
      <c r="I268" s="29" t="str">
        <f t="array" ref="I268">IFERROR(F268-INDEX(X!$F$1:$F$100,MATCH(A268&amp;B268&amp;C268&amp;D268,X!$A$1:$A$100&amp;X!$B$1:$B$100&amp;X!$C$1:$C$100&amp;X!$D$1:$D$100,0)),"")</f>
        <v/>
      </c>
    </row>
    <row r="269" spans="1:9">
      <c r="A269" s="4" t="s">
        <v>145</v>
      </c>
      <c r="B269" s="5" t="s">
        <v>146</v>
      </c>
      <c r="C269" s="4" t="s">
        <v>36</v>
      </c>
      <c r="D269" s="4">
        <v>5</v>
      </c>
      <c r="E269" s="4"/>
      <c r="F269" s="6">
        <v>59</v>
      </c>
      <c r="G269" s="4" t="s">
        <v>9</v>
      </c>
      <c r="H269" s="7"/>
      <c r="I269" s="29" t="str">
        <f t="array" ref="I269">IFERROR(F269-INDEX(X!$F$1:$F$100,MATCH(A269&amp;B269&amp;C269&amp;D269,X!$A$1:$A$100&amp;X!$B$1:$B$100&amp;X!$C$1:$C$100&amp;X!$D$1:$D$100,0)),"")</f>
        <v/>
      </c>
    </row>
    <row r="270" spans="1:9">
      <c r="A270" s="4" t="s">
        <v>145</v>
      </c>
      <c r="B270" s="5" t="s">
        <v>146</v>
      </c>
      <c r="C270" s="4" t="s">
        <v>12</v>
      </c>
      <c r="D270" s="4">
        <v>30</v>
      </c>
      <c r="E270" s="4"/>
      <c r="F270" s="6">
        <v>64</v>
      </c>
      <c r="G270" s="4" t="s">
        <v>13</v>
      </c>
      <c r="H270" s="7"/>
      <c r="I270" s="29" t="str">
        <f t="array" ref="I270">IFERROR(F270-INDEX(X!$F$1:$F$100,MATCH(A270&amp;B270&amp;C270&amp;D270,X!$A$1:$A$100&amp;X!$B$1:$B$100&amp;X!$C$1:$C$100&amp;X!$D$1:$D$100,0)),"")</f>
        <v/>
      </c>
    </row>
    <row r="271" spans="1:9">
      <c r="A271" s="4" t="s">
        <v>145</v>
      </c>
      <c r="B271" s="5" t="s">
        <v>146</v>
      </c>
      <c r="C271" s="4" t="s">
        <v>22</v>
      </c>
      <c r="D271" s="4">
        <v>25</v>
      </c>
      <c r="E271" s="4"/>
      <c r="F271" s="6">
        <v>69</v>
      </c>
      <c r="G271" s="4" t="s">
        <v>13</v>
      </c>
      <c r="H271" s="7"/>
      <c r="I271" s="29" t="str">
        <f t="array" ref="I271">IFERROR(F271-INDEX(X!$F$1:$F$100,MATCH(A271&amp;B271&amp;C271&amp;D271,X!$A$1:$A$100&amp;X!$B$1:$B$100&amp;X!$C$1:$C$100&amp;X!$D$1:$D$100,0)),"")</f>
        <v/>
      </c>
    </row>
    <row r="272" spans="1:9">
      <c r="A272" s="4" t="s">
        <v>145</v>
      </c>
      <c r="B272" s="5" t="s">
        <v>146</v>
      </c>
      <c r="C272" s="4" t="s">
        <v>12</v>
      </c>
      <c r="D272" s="4">
        <v>60</v>
      </c>
      <c r="E272" s="4"/>
      <c r="F272" s="6">
        <v>76</v>
      </c>
      <c r="G272" s="4" t="s">
        <v>13</v>
      </c>
      <c r="H272" s="7"/>
      <c r="I272" s="29" t="str">
        <f t="array" ref="I272">IFERROR(F272-INDEX(X!$F$1:$F$100,MATCH(A272&amp;B272&amp;C272&amp;D272,X!$A$1:$A$100&amp;X!$B$1:$B$100&amp;X!$C$1:$C$100&amp;X!$D$1:$D$100,0)),"")</f>
        <v/>
      </c>
    </row>
    <row r="273" spans="1:9">
      <c r="A273" s="4" t="s">
        <v>145</v>
      </c>
      <c r="B273" s="5" t="s">
        <v>146</v>
      </c>
      <c r="C273" s="4" t="s">
        <v>12</v>
      </c>
      <c r="D273" s="4">
        <v>40</v>
      </c>
      <c r="E273" s="4"/>
      <c r="F273" s="6">
        <v>79</v>
      </c>
      <c r="G273" s="4" t="s">
        <v>13</v>
      </c>
      <c r="H273" s="7"/>
      <c r="I273" s="29" t="str">
        <f t="array" ref="I273">IFERROR(F273-INDEX(X!$F$1:$F$100,MATCH(A273&amp;B273&amp;C273&amp;D273,X!$A$1:$A$100&amp;X!$B$1:$B$100&amp;X!$C$1:$C$100&amp;X!$D$1:$D$100,0)),"")</f>
        <v/>
      </c>
    </row>
    <row r="274" spans="1:9">
      <c r="A274" s="4" t="s">
        <v>145</v>
      </c>
      <c r="B274" s="5" t="s">
        <v>146</v>
      </c>
      <c r="C274" s="4" t="s">
        <v>16</v>
      </c>
      <c r="D274" s="4">
        <v>10</v>
      </c>
      <c r="E274" s="4"/>
      <c r="F274" s="6">
        <v>85</v>
      </c>
      <c r="G274" s="4" t="s">
        <v>13</v>
      </c>
      <c r="H274" s="7"/>
      <c r="I274" s="29" t="str">
        <f t="array" ref="I274">IFERROR(F274-INDEX(X!$F$1:$F$100,MATCH(A274&amp;B274&amp;C274&amp;D274,X!$A$1:$A$100&amp;X!$B$1:$B$100&amp;X!$C$1:$C$100&amp;X!$D$1:$D$100,0)),"")</f>
        <v/>
      </c>
    </row>
    <row r="275" spans="1:9">
      <c r="A275" s="4" t="s">
        <v>145</v>
      </c>
      <c r="B275" s="5" t="s">
        <v>146</v>
      </c>
      <c r="C275" s="4" t="s">
        <v>16</v>
      </c>
      <c r="D275" s="4">
        <v>16</v>
      </c>
      <c r="E275" s="4"/>
      <c r="F275" s="6">
        <v>90</v>
      </c>
      <c r="G275" s="4" t="s">
        <v>13</v>
      </c>
      <c r="H275" s="7"/>
      <c r="I275" s="29" t="str">
        <f t="array" ref="I275">IFERROR(F275-INDEX(X!$F$1:$F$100,MATCH(A275&amp;B275&amp;C275&amp;D275,X!$A$1:$A$100&amp;X!$B$1:$B$100&amp;X!$C$1:$C$100&amp;X!$D$1:$D$100,0)),"")</f>
        <v/>
      </c>
    </row>
    <row r="276" spans="1:9">
      <c r="A276" s="4" t="s">
        <v>145</v>
      </c>
      <c r="B276" s="5" t="s">
        <v>146</v>
      </c>
      <c r="C276" s="4" t="s">
        <v>16</v>
      </c>
      <c r="D276" s="4">
        <v>20</v>
      </c>
      <c r="E276" s="4"/>
      <c r="F276" s="6">
        <v>155</v>
      </c>
      <c r="G276" s="4" t="s">
        <v>13</v>
      </c>
      <c r="H276" s="7"/>
      <c r="I276" s="29" t="str">
        <f t="array" ref="I276">IFERROR(F276-INDEX(X!$F$1:$F$100,MATCH(A276&amp;B276&amp;C276&amp;D276,X!$A$1:$A$100&amp;X!$B$1:$B$100&amp;X!$C$1:$C$100&amp;X!$D$1:$D$100,0)),"")</f>
        <v/>
      </c>
    </row>
    <row r="277" spans="1:9">
      <c r="A277" s="4" t="s">
        <v>145</v>
      </c>
      <c r="B277" s="5" t="s">
        <v>146</v>
      </c>
      <c r="C277" s="4" t="s">
        <v>22</v>
      </c>
      <c r="D277" s="4">
        <v>50</v>
      </c>
      <c r="E277" s="4"/>
      <c r="F277" s="6">
        <v>220</v>
      </c>
      <c r="G277" s="4" t="s">
        <v>13</v>
      </c>
      <c r="H277" s="7"/>
      <c r="I277" s="29" t="str">
        <f t="array" ref="I277">IFERROR(F277-INDEX(X!$F$1:$F$100,MATCH(A277&amp;B277&amp;C277&amp;D277,X!$A$1:$A$100&amp;X!$B$1:$B$100&amp;X!$C$1:$C$100&amp;X!$D$1:$D$100,0)),"")</f>
        <v/>
      </c>
    </row>
    <row r="278" spans="1:9">
      <c r="A278" s="4" t="s">
        <v>145</v>
      </c>
      <c r="B278" s="5" t="s">
        <v>146</v>
      </c>
      <c r="C278" s="4" t="s">
        <v>21</v>
      </c>
      <c r="D278" s="4">
        <v>12</v>
      </c>
      <c r="E278" s="4"/>
      <c r="F278" s="6">
        <v>2223</v>
      </c>
      <c r="G278" s="4" t="s">
        <v>9</v>
      </c>
      <c r="H278" s="7"/>
      <c r="I278" s="29" t="str">
        <f t="array" ref="I278">IFERROR(F278-INDEX(X!$F$1:$F$100,MATCH(A278&amp;B278&amp;C278&amp;D278,X!$A$1:$A$100&amp;X!$B$1:$B$100&amp;X!$C$1:$C$100&amp;X!$D$1:$D$100,0)),"")</f>
        <v/>
      </c>
    </row>
    <row r="279" spans="1:9">
      <c r="A279" s="4" t="s">
        <v>147</v>
      </c>
      <c r="B279" s="5" t="s">
        <v>148</v>
      </c>
      <c r="C279" s="4" t="s">
        <v>16</v>
      </c>
      <c r="D279" s="4">
        <v>70</v>
      </c>
      <c r="E279" s="4"/>
      <c r="F279" s="6">
        <v>0</v>
      </c>
      <c r="G279" s="4" t="s">
        <v>13</v>
      </c>
      <c r="H279" s="7"/>
      <c r="I279" s="29" t="str">
        <f t="array" ref="I279">IFERROR(F279-INDEX(X!$F$1:$F$100,MATCH(A279&amp;B279&amp;C279&amp;D279,X!$A$1:$A$100&amp;X!$B$1:$B$100&amp;X!$C$1:$C$100&amp;X!$D$1:$D$100,0)),"")</f>
        <v/>
      </c>
    </row>
    <row r="280" spans="1:9">
      <c r="A280" s="4" t="s">
        <v>147</v>
      </c>
      <c r="B280" s="5" t="s">
        <v>148</v>
      </c>
      <c r="C280" s="4" t="s">
        <v>12</v>
      </c>
      <c r="D280" s="4">
        <v>50</v>
      </c>
      <c r="E280" s="4"/>
      <c r="F280" s="6">
        <v>0</v>
      </c>
      <c r="G280" s="4" t="s">
        <v>9</v>
      </c>
      <c r="H280" s="7"/>
      <c r="I280" s="29" t="str">
        <f t="array" ref="I280">IFERROR(F280-INDEX(X!$F$1:$F$100,MATCH(A280&amp;B280&amp;C280&amp;D280,X!$A$1:$A$100&amp;X!$B$1:$B$100&amp;X!$C$1:$C$100&amp;X!$D$1:$D$100,0)),"")</f>
        <v/>
      </c>
    </row>
    <row r="281" spans="1:9">
      <c r="A281" s="4" t="s">
        <v>147</v>
      </c>
      <c r="B281" s="5" t="s">
        <v>148</v>
      </c>
      <c r="C281" s="4" t="s">
        <v>12</v>
      </c>
      <c r="D281" s="4">
        <v>30</v>
      </c>
      <c r="E281" s="4"/>
      <c r="F281" s="6">
        <v>9</v>
      </c>
      <c r="G281" s="4" t="s">
        <v>13</v>
      </c>
      <c r="H281" s="7"/>
      <c r="I281" s="29" t="str">
        <f t="array" ref="I281">IFERROR(F281-INDEX(X!$F$1:$F$100,MATCH(A281&amp;B281&amp;C281&amp;D281,X!$A$1:$A$100&amp;X!$B$1:$B$100&amp;X!$C$1:$C$100&amp;X!$D$1:$D$100,0)),"")</f>
        <v/>
      </c>
    </row>
    <row r="282" spans="1:9">
      <c r="A282" s="4" t="s">
        <v>147</v>
      </c>
      <c r="B282" s="5" t="s">
        <v>148</v>
      </c>
      <c r="C282" s="4" t="s">
        <v>16</v>
      </c>
      <c r="D282" s="4">
        <v>16</v>
      </c>
      <c r="E282" s="4"/>
      <c r="F282" s="6">
        <v>15</v>
      </c>
      <c r="G282" s="4" t="s">
        <v>13</v>
      </c>
      <c r="H282" s="7"/>
      <c r="I282" s="29" t="str">
        <f t="array" ref="I282">IFERROR(F282-INDEX(X!$F$1:$F$100,MATCH(A282&amp;B282&amp;C282&amp;D282,X!$A$1:$A$100&amp;X!$B$1:$B$100&amp;X!$C$1:$C$100&amp;X!$D$1:$D$100,0)),"")</f>
        <v/>
      </c>
    </row>
    <row r="283" spans="1:9">
      <c r="A283" s="4" t="s">
        <v>147</v>
      </c>
      <c r="B283" s="5" t="s">
        <v>148</v>
      </c>
      <c r="C283" s="4" t="s">
        <v>36</v>
      </c>
      <c r="D283" s="4">
        <v>40</v>
      </c>
      <c r="E283" s="4"/>
      <c r="F283" s="6">
        <v>15</v>
      </c>
      <c r="G283" s="4" t="s">
        <v>9</v>
      </c>
      <c r="H283" s="7"/>
      <c r="I283" s="29" t="str">
        <f t="array" ref="I283">IFERROR(F283-INDEX(X!$F$1:$F$100,MATCH(A283&amp;B283&amp;C283&amp;D283,X!$A$1:$A$100&amp;X!$B$1:$B$100&amp;X!$C$1:$C$100&amp;X!$D$1:$D$100,0)),"")</f>
        <v/>
      </c>
    </row>
    <row r="284" spans="1:9">
      <c r="A284" s="4" t="s">
        <v>147</v>
      </c>
      <c r="B284" s="5" t="s">
        <v>148</v>
      </c>
      <c r="C284" s="4" t="s">
        <v>35</v>
      </c>
      <c r="D284" s="4">
        <v>40</v>
      </c>
      <c r="E284" s="4"/>
      <c r="F284" s="6">
        <v>21</v>
      </c>
      <c r="G284" s="4" t="s">
        <v>13</v>
      </c>
      <c r="H284" s="7"/>
      <c r="I284" s="29" t="str">
        <f t="array" ref="I284">IFERROR(F284-INDEX(X!$F$1:$F$100,MATCH(A284&amp;B284&amp;C284&amp;D284,X!$A$1:$A$100&amp;X!$B$1:$B$100&amp;X!$C$1:$C$100&amp;X!$D$1:$D$100,0)),"")</f>
        <v/>
      </c>
    </row>
    <row r="285" spans="1:9">
      <c r="A285" s="4" t="s">
        <v>147</v>
      </c>
      <c r="B285" s="5" t="s">
        <v>148</v>
      </c>
      <c r="C285" s="4" t="s">
        <v>21</v>
      </c>
      <c r="D285" s="4">
        <v>40</v>
      </c>
      <c r="E285" s="4"/>
      <c r="F285" s="6">
        <v>23</v>
      </c>
      <c r="G285" s="4" t="s">
        <v>9</v>
      </c>
      <c r="H285" s="7"/>
      <c r="I285" s="29" t="str">
        <f t="array" ref="I285">IFERROR(F285-INDEX(X!$F$1:$F$100,MATCH(A285&amp;B285&amp;C285&amp;D285,X!$A$1:$A$100&amp;X!$B$1:$B$100&amp;X!$C$1:$C$100&amp;X!$D$1:$D$100,0)),"")</f>
        <v/>
      </c>
    </row>
    <row r="286" spans="1:9">
      <c r="A286" s="4" t="s">
        <v>147</v>
      </c>
      <c r="B286" s="5" t="s">
        <v>148</v>
      </c>
      <c r="C286" s="4" t="s">
        <v>20</v>
      </c>
      <c r="D286" s="4">
        <v>25</v>
      </c>
      <c r="E286" s="4"/>
      <c r="F286" s="6">
        <v>25</v>
      </c>
      <c r="G286" s="4" t="s">
        <v>13</v>
      </c>
      <c r="H286" s="7"/>
      <c r="I286" s="29" t="str">
        <f t="array" ref="I286">IFERROR(F286-INDEX(X!$F$1:$F$100,MATCH(A286&amp;B286&amp;C286&amp;D286,X!$A$1:$A$100&amp;X!$B$1:$B$100&amp;X!$C$1:$C$100&amp;X!$D$1:$D$100,0)),"")</f>
        <v/>
      </c>
    </row>
    <row r="287" spans="1:9">
      <c r="A287" s="4" t="s">
        <v>147</v>
      </c>
      <c r="B287" s="5" t="s">
        <v>148</v>
      </c>
      <c r="C287" s="4" t="s">
        <v>30</v>
      </c>
      <c r="D287" s="4">
        <v>25</v>
      </c>
      <c r="E287" s="4"/>
      <c r="F287" s="6">
        <v>25</v>
      </c>
      <c r="G287" s="4" t="s">
        <v>9</v>
      </c>
      <c r="H287" s="7"/>
      <c r="I287" s="29" t="str">
        <f t="array" ref="I287">IFERROR(F287-INDEX(X!$F$1:$F$100,MATCH(A287&amp;B287&amp;C287&amp;D287,X!$A$1:$A$100&amp;X!$B$1:$B$100&amp;X!$C$1:$C$100&amp;X!$D$1:$D$100,0)),"")</f>
        <v/>
      </c>
    </row>
    <row r="288" spans="1:9">
      <c r="A288" s="4" t="s">
        <v>147</v>
      </c>
      <c r="B288" s="5" t="s">
        <v>148</v>
      </c>
      <c r="C288" s="4" t="s">
        <v>35</v>
      </c>
      <c r="D288" s="4">
        <v>20</v>
      </c>
      <c r="E288" s="4"/>
      <c r="F288" s="6">
        <v>35</v>
      </c>
      <c r="G288" s="4" t="s">
        <v>13</v>
      </c>
      <c r="H288" s="7"/>
      <c r="I288" s="29" t="str">
        <f t="array" ref="I288">IFERROR(F288-INDEX(X!$F$1:$F$100,MATCH(A288&amp;B288&amp;C288&amp;D288,X!$A$1:$A$100&amp;X!$B$1:$B$100&amp;X!$C$1:$C$100&amp;X!$D$1:$D$100,0)),"")</f>
        <v/>
      </c>
    </row>
    <row r="289" spans="1:9">
      <c r="A289" s="4" t="s">
        <v>147</v>
      </c>
      <c r="B289" s="5" t="s">
        <v>148</v>
      </c>
      <c r="C289" s="4" t="s">
        <v>35</v>
      </c>
      <c r="D289" s="4">
        <v>30</v>
      </c>
      <c r="E289" s="4"/>
      <c r="F289" s="6">
        <v>35</v>
      </c>
      <c r="G289" s="4" t="s">
        <v>13</v>
      </c>
      <c r="H289" s="7"/>
      <c r="I289" s="29" t="str">
        <f t="array" ref="I289">IFERROR(F289-INDEX(X!$F$1:$F$100,MATCH(A289&amp;B289&amp;C289&amp;D289,X!$A$1:$A$100&amp;X!$B$1:$B$100&amp;X!$C$1:$C$100&amp;X!$D$1:$D$100,0)),"")</f>
        <v/>
      </c>
    </row>
    <row r="290" spans="1:9">
      <c r="A290" s="4" t="s">
        <v>147</v>
      </c>
      <c r="B290" s="5" t="s">
        <v>148</v>
      </c>
      <c r="C290" s="4" t="s">
        <v>20</v>
      </c>
      <c r="D290" s="4">
        <v>50</v>
      </c>
      <c r="E290" s="4"/>
      <c r="F290" s="6">
        <v>35</v>
      </c>
      <c r="G290" s="4" t="s">
        <v>9</v>
      </c>
      <c r="H290" s="7"/>
      <c r="I290" s="29" t="str">
        <f t="array" ref="I290">IFERROR(F290-INDEX(X!$F$1:$F$100,MATCH(A290&amp;B290&amp;C290&amp;D290,X!$A$1:$A$100&amp;X!$B$1:$B$100&amp;X!$C$1:$C$100&amp;X!$D$1:$D$100,0)),"")</f>
        <v/>
      </c>
    </row>
    <row r="291" spans="1:9">
      <c r="A291" s="4" t="s">
        <v>147</v>
      </c>
      <c r="B291" s="5" t="s">
        <v>148</v>
      </c>
      <c r="C291" s="4" t="s">
        <v>20</v>
      </c>
      <c r="D291" s="4">
        <v>20</v>
      </c>
      <c r="E291" s="4"/>
      <c r="F291" s="6">
        <v>40</v>
      </c>
      <c r="G291" s="4" t="s">
        <v>13</v>
      </c>
      <c r="H291" s="7"/>
      <c r="I291" s="29" t="str">
        <f t="array" ref="I291">IFERROR(F291-INDEX(X!$F$1:$F$100,MATCH(A291&amp;B291&amp;C291&amp;D291,X!$A$1:$A$100&amp;X!$B$1:$B$100&amp;X!$C$1:$C$100&amp;X!$D$1:$D$100,0)),"")</f>
        <v/>
      </c>
    </row>
    <row r="292" spans="1:9">
      <c r="A292" s="4" t="s">
        <v>147</v>
      </c>
      <c r="B292" s="5" t="s">
        <v>148</v>
      </c>
      <c r="C292" s="4" t="s">
        <v>20</v>
      </c>
      <c r="D292" s="4">
        <v>20</v>
      </c>
      <c r="E292" s="4"/>
      <c r="F292" s="6">
        <v>50</v>
      </c>
      <c r="G292" s="4" t="s">
        <v>9</v>
      </c>
      <c r="H292" s="7"/>
      <c r="I292" s="29" t="str">
        <f t="array" ref="I292">IFERROR(F292-INDEX(X!$F$1:$F$100,MATCH(A292&amp;B292&amp;C292&amp;D292,X!$A$1:$A$100&amp;X!$B$1:$B$100&amp;X!$C$1:$C$100&amp;X!$D$1:$D$100,0)),"")</f>
        <v/>
      </c>
    </row>
    <row r="293" spans="1:9">
      <c r="A293" s="4" t="s">
        <v>147</v>
      </c>
      <c r="B293" s="5" t="s">
        <v>148</v>
      </c>
      <c r="C293" s="4" t="s">
        <v>20</v>
      </c>
      <c r="D293" s="4">
        <v>25</v>
      </c>
      <c r="E293" s="4"/>
      <c r="F293" s="6">
        <v>54</v>
      </c>
      <c r="G293" s="4" t="s">
        <v>9</v>
      </c>
      <c r="H293" s="7"/>
      <c r="I293" s="29" t="str">
        <f t="array" ref="I293">IFERROR(F293-INDEX(X!$F$1:$F$100,MATCH(A293&amp;B293&amp;C293&amp;D293,X!$A$1:$A$100&amp;X!$B$1:$B$100&amp;X!$C$1:$C$100&amp;X!$D$1:$D$100,0)),"")</f>
        <v/>
      </c>
    </row>
    <row r="294" spans="1:9">
      <c r="A294" s="4" t="s">
        <v>147</v>
      </c>
      <c r="B294" s="5" t="s">
        <v>148</v>
      </c>
      <c r="C294" s="4" t="s">
        <v>12</v>
      </c>
      <c r="D294" s="4">
        <v>16</v>
      </c>
      <c r="E294" s="4"/>
      <c r="F294" s="6">
        <v>56</v>
      </c>
      <c r="G294" s="4" t="s">
        <v>13</v>
      </c>
      <c r="H294" s="7"/>
      <c r="I294" s="29" t="str">
        <f t="array" ref="I294">IFERROR(F294-INDEX(X!$F$1:$F$100,MATCH(A294&amp;B294&amp;C294&amp;D294,X!$A$1:$A$100&amp;X!$B$1:$B$100&amp;X!$C$1:$C$100&amp;X!$D$1:$D$100,0)),"")</f>
        <v/>
      </c>
    </row>
    <row r="295" spans="1:9">
      <c r="A295" s="4" t="s">
        <v>147</v>
      </c>
      <c r="B295" s="5" t="s">
        <v>148</v>
      </c>
      <c r="C295" s="4" t="s">
        <v>16</v>
      </c>
      <c r="D295" s="4">
        <v>80</v>
      </c>
      <c r="E295" s="4"/>
      <c r="F295" s="6">
        <v>67</v>
      </c>
      <c r="G295" s="4" t="s">
        <v>149</v>
      </c>
      <c r="H295" s="7"/>
      <c r="I295" s="29" t="str">
        <f t="array" ref="I295">IFERROR(F295-INDEX(X!$F$1:$F$100,MATCH(A295&amp;B295&amp;C295&amp;D295,X!$A$1:$A$100&amp;X!$B$1:$B$100&amp;X!$C$1:$C$100&amp;X!$D$1:$D$100,0)),"")</f>
        <v/>
      </c>
    </row>
    <row r="296" spans="1:9">
      <c r="A296" s="4" t="s">
        <v>147</v>
      </c>
      <c r="B296" s="5" t="s">
        <v>148</v>
      </c>
      <c r="C296" s="4" t="s">
        <v>12</v>
      </c>
      <c r="D296" s="4">
        <v>25</v>
      </c>
      <c r="E296" s="4"/>
      <c r="F296" s="6">
        <v>95</v>
      </c>
      <c r="G296" s="4" t="s">
        <v>31</v>
      </c>
      <c r="H296" s="7"/>
      <c r="I296" s="29" t="str">
        <f t="array" ref="I296">IFERROR(F296-INDEX(X!$F$1:$F$100,MATCH(A296&amp;B296&amp;C296&amp;D296,X!$A$1:$A$100&amp;X!$B$1:$B$100&amp;X!$C$1:$C$100&amp;X!$D$1:$D$100,0)),"")</f>
        <v/>
      </c>
    </row>
    <row r="297" spans="1:9">
      <c r="A297" s="4" t="s">
        <v>147</v>
      </c>
      <c r="B297" s="5" t="s">
        <v>148</v>
      </c>
      <c r="C297" s="4" t="s">
        <v>35</v>
      </c>
      <c r="D297" s="4">
        <v>60</v>
      </c>
      <c r="E297" s="4"/>
      <c r="F297" s="6">
        <v>185</v>
      </c>
      <c r="G297" s="4" t="s">
        <v>9</v>
      </c>
      <c r="H297" s="7"/>
      <c r="I297" s="29" t="str">
        <f t="array" ref="I297">IFERROR(F297-INDEX(X!$F$1:$F$100,MATCH(A297&amp;B297&amp;C297&amp;D297,X!$A$1:$A$100&amp;X!$B$1:$B$100&amp;X!$C$1:$C$100&amp;X!$D$1:$D$100,0)),"")</f>
        <v/>
      </c>
    </row>
    <row r="298" spans="1:9">
      <c r="A298" s="4" t="s">
        <v>147</v>
      </c>
      <c r="B298" s="5" t="s">
        <v>148</v>
      </c>
      <c r="C298" s="4" t="s">
        <v>12</v>
      </c>
      <c r="D298" s="4">
        <v>12</v>
      </c>
      <c r="E298" s="4"/>
      <c r="F298" s="6">
        <v>197</v>
      </c>
      <c r="G298" s="4" t="s">
        <v>9</v>
      </c>
      <c r="H298" s="7"/>
      <c r="I298" s="29" t="str">
        <f t="array" ref="I298">IFERROR(F298-INDEX(X!$F$1:$F$100,MATCH(A298&amp;B298&amp;C298&amp;D298,X!$A$1:$A$100&amp;X!$B$1:$B$100&amp;X!$C$1:$C$100&amp;X!$D$1:$D$100,0)),"")</f>
        <v/>
      </c>
    </row>
    <row r="299" spans="1:9">
      <c r="A299" s="4" t="s">
        <v>147</v>
      </c>
      <c r="B299" s="5" t="s">
        <v>148</v>
      </c>
      <c r="C299" s="4" t="s">
        <v>12</v>
      </c>
      <c r="D299" s="4">
        <v>70</v>
      </c>
      <c r="E299" s="4"/>
      <c r="F299" s="6">
        <v>241</v>
      </c>
      <c r="G299" s="4" t="s">
        <v>149</v>
      </c>
      <c r="H299" s="7"/>
      <c r="I299" s="29" t="str">
        <f t="array" ref="I299">IFERROR(F299-INDEX(X!$F$1:$F$100,MATCH(A299&amp;B299&amp;C299&amp;D299,X!$A$1:$A$100&amp;X!$B$1:$B$100&amp;X!$C$1:$C$100&amp;X!$D$1:$D$100,0)),"")</f>
        <v/>
      </c>
    </row>
    <row r="300" spans="1:9">
      <c r="A300" s="4" t="s">
        <v>147</v>
      </c>
      <c r="B300" s="5" t="s">
        <v>148</v>
      </c>
      <c r="C300" s="4" t="s">
        <v>16</v>
      </c>
      <c r="D300" s="4">
        <v>50</v>
      </c>
      <c r="E300" s="4"/>
      <c r="F300" s="6">
        <v>228</v>
      </c>
      <c r="G300" s="4" t="s">
        <v>9</v>
      </c>
      <c r="H300" s="7"/>
      <c r="I300" s="29" t="str">
        <f t="array" ref="I300">IFERROR(F300-INDEX(X!$F$1:$F$100,MATCH(A300&amp;B300&amp;C300&amp;D300,X!$A$1:$A$100&amp;X!$B$1:$B$100&amp;X!$C$1:$C$100&amp;X!$D$1:$D$100,0)),"")</f>
        <v/>
      </c>
    </row>
    <row r="301" spans="1:9">
      <c r="A301" s="4" t="s">
        <v>147</v>
      </c>
      <c r="B301" s="5" t="s">
        <v>148</v>
      </c>
      <c r="C301" s="4" t="s">
        <v>16</v>
      </c>
      <c r="D301" s="4">
        <v>20</v>
      </c>
      <c r="E301" s="4"/>
      <c r="F301" s="6">
        <v>235</v>
      </c>
      <c r="G301" s="4" t="s">
        <v>13</v>
      </c>
      <c r="H301" s="7"/>
      <c r="I301" s="29" t="str">
        <f t="array" ref="I301">IFERROR(F301-INDEX(X!$F$1:$F$100,MATCH(A301&amp;B301&amp;C301&amp;D301,X!$A$1:$A$100&amp;X!$B$1:$B$100&amp;X!$C$1:$C$100&amp;X!$D$1:$D$100,0)),"")</f>
        <v/>
      </c>
    </row>
    <row r="302" spans="1:9">
      <c r="A302" s="4" t="s">
        <v>147</v>
      </c>
      <c r="B302" s="5" t="s">
        <v>148</v>
      </c>
      <c r="C302" s="4" t="s">
        <v>22</v>
      </c>
      <c r="D302" s="4">
        <v>10</v>
      </c>
      <c r="E302" s="4"/>
      <c r="F302" s="6">
        <v>371</v>
      </c>
      <c r="G302" s="4" t="s">
        <v>9</v>
      </c>
      <c r="H302" s="7"/>
      <c r="I302" s="29" t="str">
        <f t="array" ref="I302">IFERROR(F302-INDEX(X!$F$1:$F$100,MATCH(A302&amp;B302&amp;C302&amp;D302,X!$A$1:$A$100&amp;X!$B$1:$B$100&amp;X!$C$1:$C$100&amp;X!$D$1:$D$100,0)),"")</f>
        <v/>
      </c>
    </row>
    <row r="303" spans="1:9">
      <c r="A303" s="4" t="s">
        <v>147</v>
      </c>
      <c r="B303" s="5" t="s">
        <v>148</v>
      </c>
      <c r="C303" s="4" t="s">
        <v>35</v>
      </c>
      <c r="D303" s="4">
        <v>20</v>
      </c>
      <c r="E303" s="4"/>
      <c r="F303" s="6">
        <v>380</v>
      </c>
      <c r="G303" s="4" t="s">
        <v>9</v>
      </c>
      <c r="H303" s="7"/>
      <c r="I303" s="29" t="str">
        <f t="array" ref="I303">IFERROR(F303-INDEX(X!$F$1:$F$100,MATCH(A303&amp;B303&amp;C303&amp;D303,X!$A$1:$A$100&amp;X!$B$1:$B$100&amp;X!$C$1:$C$100&amp;X!$D$1:$D$100,0)),"")</f>
        <v/>
      </c>
    </row>
    <row r="304" spans="1:9">
      <c r="A304" s="4" t="s">
        <v>147</v>
      </c>
      <c r="B304" s="5" t="s">
        <v>148</v>
      </c>
      <c r="C304" s="4" t="s">
        <v>22</v>
      </c>
      <c r="D304" s="4">
        <v>20</v>
      </c>
      <c r="E304" s="4"/>
      <c r="F304" s="6">
        <v>450</v>
      </c>
      <c r="G304" s="4" t="s">
        <v>9</v>
      </c>
      <c r="H304" s="7"/>
      <c r="I304" s="29" t="str">
        <f t="array" ref="I304">IFERROR(F304-INDEX(X!$F$1:$F$100,MATCH(A304&amp;B304&amp;C304&amp;D304,X!$A$1:$A$100&amp;X!$B$1:$B$100&amp;X!$C$1:$C$100&amp;X!$D$1:$D$100,0)),"")</f>
        <v/>
      </c>
    </row>
    <row r="305" spans="1:9">
      <c r="A305" s="4" t="s">
        <v>147</v>
      </c>
      <c r="B305" s="5" t="s">
        <v>148</v>
      </c>
      <c r="C305" s="4" t="s">
        <v>21</v>
      </c>
      <c r="D305" s="4">
        <v>30</v>
      </c>
      <c r="E305" s="4"/>
      <c r="F305" s="6">
        <v>474</v>
      </c>
      <c r="G305" s="4" t="s">
        <v>9</v>
      </c>
      <c r="H305" s="7"/>
      <c r="I305" s="29" t="str">
        <f t="array" ref="I305">IFERROR(F305-INDEX(X!$F$1:$F$100,MATCH(A305&amp;B305&amp;C305&amp;D305,X!$A$1:$A$100&amp;X!$B$1:$B$100&amp;X!$C$1:$C$100&amp;X!$D$1:$D$100,0)),"")</f>
        <v/>
      </c>
    </row>
    <row r="306" spans="1:9">
      <c r="A306" s="4" t="s">
        <v>147</v>
      </c>
      <c r="B306" s="5" t="s">
        <v>148</v>
      </c>
      <c r="C306" s="4" t="s">
        <v>20</v>
      </c>
      <c r="D306" s="4">
        <v>35</v>
      </c>
      <c r="E306" s="4"/>
      <c r="F306" s="6">
        <v>500</v>
      </c>
      <c r="G306" s="4" t="s">
        <v>9</v>
      </c>
      <c r="H306" s="7"/>
      <c r="I306" s="29" t="str">
        <f t="array" ref="I306">IFERROR(F306-INDEX(X!$F$1:$F$100,MATCH(A306&amp;B306&amp;C306&amp;D306,X!$A$1:$A$100&amp;X!$B$1:$B$100&amp;X!$C$1:$C$100&amp;X!$D$1:$D$100,0)),"")</f>
        <v/>
      </c>
    </row>
    <row r="307" spans="1:9">
      <c r="A307" s="4" t="s">
        <v>147</v>
      </c>
      <c r="B307" s="5" t="s">
        <v>148</v>
      </c>
      <c r="C307" s="4" t="s">
        <v>12</v>
      </c>
      <c r="D307" s="4">
        <v>40</v>
      </c>
      <c r="E307" s="4"/>
      <c r="F307" s="6">
        <v>582</v>
      </c>
      <c r="G307" s="4" t="s">
        <v>9</v>
      </c>
      <c r="H307" s="7"/>
      <c r="I307" s="29" t="str">
        <f t="array" ref="I307">IFERROR(F307-INDEX(X!$F$1:$F$100,MATCH(A307&amp;B307&amp;C307&amp;D307,X!$A$1:$A$100&amp;X!$B$1:$B$100&amp;X!$C$1:$C$100&amp;X!$D$1:$D$100,0)),"")</f>
        <v/>
      </c>
    </row>
    <row r="308" spans="1:9">
      <c r="A308" s="4" t="s">
        <v>147</v>
      </c>
      <c r="B308" s="5" t="s">
        <v>148</v>
      </c>
      <c r="C308" s="4" t="s">
        <v>35</v>
      </c>
      <c r="D308" s="4">
        <v>40</v>
      </c>
      <c r="E308" s="4"/>
      <c r="F308" s="6">
        <v>606</v>
      </c>
      <c r="G308" s="4" t="s">
        <v>9</v>
      </c>
      <c r="H308" s="7"/>
      <c r="I308" s="29" t="str">
        <f t="array" ref="I308">IFERROR(F308-INDEX(X!$F$1:$F$100,MATCH(A308&amp;B308&amp;C308&amp;D308,X!$A$1:$A$100&amp;X!$B$1:$B$100&amp;X!$C$1:$C$100&amp;X!$D$1:$D$100,0)),"")</f>
        <v/>
      </c>
    </row>
    <row r="309" spans="1:9">
      <c r="A309" s="4" t="s">
        <v>147</v>
      </c>
      <c r="B309" s="5" t="s">
        <v>148</v>
      </c>
      <c r="C309" s="4" t="s">
        <v>21</v>
      </c>
      <c r="D309" s="4">
        <v>12</v>
      </c>
      <c r="E309" s="4"/>
      <c r="F309" s="6">
        <v>717</v>
      </c>
      <c r="G309" s="4" t="s">
        <v>9</v>
      </c>
      <c r="H309" s="7"/>
      <c r="I309" s="29" t="str">
        <f t="array" ref="I309">IFERROR(F309-INDEX(X!$F$1:$F$100,MATCH(A309&amp;B309&amp;C309&amp;D309,X!$A$1:$A$100&amp;X!$B$1:$B$100&amp;X!$C$1:$C$100&amp;X!$D$1:$D$100,0)),"")</f>
        <v/>
      </c>
    </row>
    <row r="310" spans="1:9">
      <c r="A310" s="4" t="s">
        <v>147</v>
      </c>
      <c r="B310" s="5" t="s">
        <v>148</v>
      </c>
      <c r="C310" s="4" t="s">
        <v>22</v>
      </c>
      <c r="D310" s="4">
        <v>16</v>
      </c>
      <c r="E310" s="4"/>
      <c r="F310" s="6">
        <v>730</v>
      </c>
      <c r="G310" s="4" t="s">
        <v>9</v>
      </c>
      <c r="H310" s="7"/>
      <c r="I310" s="29" t="str">
        <f t="array" ref="I310">IFERROR(F310-INDEX(X!$F$1:$F$100,MATCH(A310&amp;B310&amp;C310&amp;D310,X!$A$1:$A$100&amp;X!$B$1:$B$100&amp;X!$C$1:$C$100&amp;X!$D$1:$D$100,0)),"")</f>
        <v/>
      </c>
    </row>
    <row r="311" spans="1:9">
      <c r="A311" s="4" t="s">
        <v>147</v>
      </c>
      <c r="B311" s="5" t="s">
        <v>148</v>
      </c>
      <c r="C311" s="4" t="s">
        <v>12</v>
      </c>
      <c r="D311" s="4">
        <v>60</v>
      </c>
      <c r="E311" s="4"/>
      <c r="F311" s="6">
        <v>800</v>
      </c>
      <c r="G311" s="4" t="s">
        <v>79</v>
      </c>
      <c r="H311" s="7"/>
      <c r="I311" s="29" t="str">
        <f t="array" ref="I311">IFERROR(F311-INDEX(X!$F$1:$F$100,MATCH(A311&amp;B311&amp;C311&amp;D311,X!$A$1:$A$100&amp;X!$B$1:$B$100&amp;X!$C$1:$C$100&amp;X!$D$1:$D$100,0)),"")</f>
        <v/>
      </c>
    </row>
    <row r="312" spans="1:9">
      <c r="A312" s="4" t="s">
        <v>147</v>
      </c>
      <c r="B312" s="5" t="s">
        <v>148</v>
      </c>
      <c r="C312" s="4" t="s">
        <v>22</v>
      </c>
      <c r="D312" s="4">
        <v>12</v>
      </c>
      <c r="E312" s="4"/>
      <c r="F312" s="6">
        <v>912</v>
      </c>
      <c r="G312" s="4" t="s">
        <v>9</v>
      </c>
      <c r="H312" s="7"/>
      <c r="I312" s="29" t="str">
        <f t="array" ref="I312">IFERROR(F312-INDEX(X!$F$1:$F$100,MATCH(A312&amp;B312&amp;C312&amp;D312,X!$A$1:$A$100&amp;X!$B$1:$B$100&amp;X!$C$1:$C$100&amp;X!$D$1:$D$100,0)),"")</f>
        <v/>
      </c>
    </row>
    <row r="313" spans="1:9">
      <c r="A313" s="4" t="s">
        <v>147</v>
      </c>
      <c r="B313" s="5" t="s">
        <v>148</v>
      </c>
      <c r="C313" s="4" t="s">
        <v>12</v>
      </c>
      <c r="D313" s="4">
        <v>35</v>
      </c>
      <c r="E313" s="4"/>
      <c r="F313" s="8" t="s">
        <v>79</v>
      </c>
      <c r="G313" s="8" t="s">
        <v>9</v>
      </c>
      <c r="H313" s="7"/>
      <c r="I313" s="29" t="str">
        <f t="array" ref="I313">IFERROR(F313-INDEX(X!$F$1:$F$100,MATCH(A313&amp;B313&amp;C313&amp;D313,X!$A$1:$A$100&amp;X!$B$1:$B$100&amp;X!$C$1:$C$100&amp;X!$D$1:$D$100,0)),"")</f>
        <v/>
      </c>
    </row>
    <row r="314" spans="1:9">
      <c r="A314" s="4" t="s">
        <v>147</v>
      </c>
      <c r="B314" s="5" t="s">
        <v>148</v>
      </c>
      <c r="C314" s="4" t="s">
        <v>12</v>
      </c>
      <c r="D314" s="4">
        <v>25</v>
      </c>
      <c r="E314" s="4"/>
      <c r="F314" s="6">
        <v>700</v>
      </c>
      <c r="G314" s="8" t="s">
        <v>9</v>
      </c>
      <c r="H314" s="7"/>
      <c r="I314" s="29" t="str">
        <f t="array" ref="I314">IFERROR(F314-INDEX(X!$F$1:$F$100,MATCH(A314&amp;B314&amp;C314&amp;D314,X!$A$1:$A$100&amp;X!$B$1:$B$100&amp;X!$C$1:$C$100&amp;X!$D$1:$D$100,0)),"")</f>
        <v/>
      </c>
    </row>
    <row r="315" spans="1:9">
      <c r="A315" s="4" t="s">
        <v>147</v>
      </c>
      <c r="B315" s="5" t="s">
        <v>148</v>
      </c>
      <c r="C315" s="4" t="s">
        <v>12</v>
      </c>
      <c r="D315" s="4">
        <v>30</v>
      </c>
      <c r="E315" s="4"/>
      <c r="F315" s="6">
        <v>1120</v>
      </c>
      <c r="G315" s="4" t="s">
        <v>9</v>
      </c>
      <c r="H315" s="7"/>
      <c r="I315" s="29" t="str">
        <f t="array" ref="I315">IFERROR(F315-INDEX(X!$F$1:$F$100,MATCH(A315&amp;B315&amp;C315&amp;D315,X!$A$1:$A$100&amp;X!$B$1:$B$100&amp;X!$C$1:$C$100&amp;X!$D$1:$D$100,0)),"")</f>
        <v/>
      </c>
    </row>
    <row r="316" spans="1:9">
      <c r="A316" s="4" t="s">
        <v>147</v>
      </c>
      <c r="B316" s="5" t="s">
        <v>148</v>
      </c>
      <c r="C316" s="4" t="s">
        <v>21</v>
      </c>
      <c r="D316" s="4">
        <v>20</v>
      </c>
      <c r="E316" s="4"/>
      <c r="F316" s="6">
        <v>1800</v>
      </c>
      <c r="G316" s="4" t="s">
        <v>9</v>
      </c>
      <c r="H316" s="7"/>
      <c r="I316" s="29" t="str">
        <f t="array" ref="I316">IFERROR(F316-INDEX(X!$F$1:$F$100,MATCH(A316&amp;B316&amp;C316&amp;D316,X!$A$1:$A$100&amp;X!$B$1:$B$100&amp;X!$C$1:$C$100&amp;X!$D$1:$D$100,0)),"")</f>
        <v/>
      </c>
    </row>
    <row r="317" spans="1:9">
      <c r="A317" s="4" t="s">
        <v>147</v>
      </c>
      <c r="B317" s="5" t="s">
        <v>148</v>
      </c>
      <c r="C317" s="4" t="s">
        <v>16</v>
      </c>
      <c r="D317" s="4">
        <v>70</v>
      </c>
      <c r="E317" s="4"/>
      <c r="F317" s="6">
        <v>2113</v>
      </c>
      <c r="G317" s="4" t="s">
        <v>9</v>
      </c>
      <c r="H317" s="7"/>
      <c r="I317" s="29" t="str">
        <f t="array" ref="I317">IFERROR(F317-INDEX(X!$F$1:$F$100,MATCH(A317&amp;B317&amp;C317&amp;D317,X!$A$1:$A$100&amp;X!$B$1:$B$100&amp;X!$C$1:$C$100&amp;X!$D$1:$D$100,0)),"")</f>
        <v/>
      </c>
    </row>
    <row r="318" spans="1:9">
      <c r="A318" s="4" t="s">
        <v>147</v>
      </c>
      <c r="B318" s="5" t="s">
        <v>148</v>
      </c>
      <c r="C318" s="4" t="s">
        <v>12</v>
      </c>
      <c r="D318" s="4">
        <v>55</v>
      </c>
      <c r="E318" s="4"/>
      <c r="F318" s="6">
        <v>2260</v>
      </c>
      <c r="G318" s="4" t="s">
        <v>9</v>
      </c>
      <c r="H318" s="7"/>
      <c r="I318" s="29" t="str">
        <f t="array" ref="I318">IFERROR(F318-INDEX(X!$F$1:$F$100,MATCH(A318&amp;B318&amp;C318&amp;D318,X!$A$1:$A$100&amp;X!$B$1:$B$100&amp;X!$C$1:$C$100&amp;X!$D$1:$D$100,0)),"")</f>
        <v/>
      </c>
    </row>
    <row r="319" spans="1:9">
      <c r="A319" s="4" t="s">
        <v>147</v>
      </c>
      <c r="B319" s="5" t="s">
        <v>148</v>
      </c>
      <c r="C319" s="4" t="s">
        <v>16</v>
      </c>
      <c r="D319" s="4">
        <v>30</v>
      </c>
      <c r="E319" s="4"/>
      <c r="F319" s="6">
        <v>4844</v>
      </c>
      <c r="G319" s="4" t="s">
        <v>9</v>
      </c>
      <c r="H319" s="7"/>
      <c r="I319" s="29">
        <f t="array" ref="I319">IFERROR(F319-INDEX(X!$F$1:$F$100,MATCH(A319&amp;B319&amp;C319&amp;D319,X!$A$1:$A$100&amp;X!$B$1:$B$100&amp;X!$C$1:$C$100&amp;X!$D$1:$D$100,0)),"")</f>
        <v>4836</v>
      </c>
    </row>
    <row r="320" spans="1:9">
      <c r="A320" s="4" t="s">
        <v>147</v>
      </c>
      <c r="B320" s="5" t="s">
        <v>148</v>
      </c>
      <c r="C320" s="4" t="s">
        <v>12</v>
      </c>
      <c r="D320" s="4">
        <v>12</v>
      </c>
      <c r="E320" s="4"/>
      <c r="F320" s="6">
        <v>5000</v>
      </c>
      <c r="G320" s="4" t="s">
        <v>9</v>
      </c>
      <c r="H320" s="7"/>
      <c r="I320" s="29" t="str">
        <f t="array" ref="I320">IFERROR(F320-INDEX(X!$F$1:$F$100,MATCH(A320&amp;B320&amp;C320&amp;D320,X!$A$1:$A$100&amp;X!$B$1:$B$100&amp;X!$C$1:$C$100&amp;X!$D$1:$D$100,0)),"")</f>
        <v/>
      </c>
    </row>
    <row r="321" spans="1:9">
      <c r="A321" s="4" t="s">
        <v>147</v>
      </c>
      <c r="B321" s="5" t="s">
        <v>148</v>
      </c>
      <c r="C321" s="4" t="s">
        <v>12</v>
      </c>
      <c r="D321" s="4">
        <v>20</v>
      </c>
      <c r="E321" s="4"/>
      <c r="F321" s="6">
        <v>5000</v>
      </c>
      <c r="G321" s="4" t="s">
        <v>9</v>
      </c>
      <c r="H321" s="7"/>
      <c r="I321" s="29">
        <f t="array" ref="I321">IFERROR(F321-INDEX(X!$F$1:$F$100,MATCH(A321&amp;B321&amp;C321&amp;D321,X!$A$1:$A$100&amp;X!$B$1:$B$100&amp;X!$C$1:$C$100&amp;X!$D$1:$D$100,0)),"")</f>
        <v>4992</v>
      </c>
    </row>
    <row r="322" spans="1:9">
      <c r="A322" s="8" t="s">
        <v>147</v>
      </c>
      <c r="B322" s="9" t="s">
        <v>148</v>
      </c>
      <c r="C322" s="8" t="s">
        <v>16</v>
      </c>
      <c r="D322" s="8">
        <v>20</v>
      </c>
      <c r="E322" s="4"/>
      <c r="F322" s="10">
        <v>5568</v>
      </c>
      <c r="G322" s="8" t="s">
        <v>9</v>
      </c>
      <c r="H322" s="7"/>
      <c r="I322" s="29" t="str">
        <f t="array" ref="I322">IFERROR(F322-INDEX(X!$F$1:$F$100,MATCH(A322&amp;B322&amp;C322&amp;D322,X!$A$1:$A$100&amp;X!$B$1:$B$100&amp;X!$C$1:$C$100&amp;X!$D$1:$D$100,0)),"")</f>
        <v/>
      </c>
    </row>
    <row r="323" spans="1:9">
      <c r="A323" s="4" t="s">
        <v>147</v>
      </c>
      <c r="B323" s="5" t="s">
        <v>148</v>
      </c>
      <c r="C323" s="4" t="s">
        <v>12</v>
      </c>
      <c r="D323" s="4">
        <v>16</v>
      </c>
      <c r="E323" s="4"/>
      <c r="F323" s="6">
        <v>2880</v>
      </c>
      <c r="G323" s="4" t="s">
        <v>9</v>
      </c>
      <c r="H323" s="7" t="s">
        <v>150</v>
      </c>
      <c r="I323" s="29" t="str">
        <f t="array" ref="I323">IFERROR(F323-INDEX(X!$F$1:$F$100,MATCH(A323&amp;B323&amp;C323&amp;D323,X!$A$1:$A$100&amp;X!$B$1:$B$100&amp;X!$C$1:$C$100&amp;X!$D$1:$D$100,0)),"")</f>
        <v/>
      </c>
    </row>
    <row r="324" spans="1:9">
      <c r="A324" s="4" t="s">
        <v>147</v>
      </c>
      <c r="B324" s="5" t="s">
        <v>148</v>
      </c>
      <c r="C324" s="4" t="s">
        <v>16</v>
      </c>
      <c r="D324" s="4">
        <v>16</v>
      </c>
      <c r="E324" s="4"/>
      <c r="F324" s="6">
        <v>6826</v>
      </c>
      <c r="G324" s="4" t="s">
        <v>9</v>
      </c>
      <c r="H324" s="7"/>
      <c r="I324" s="29" t="str">
        <f t="array" ref="I324">IFERROR(F324-INDEX(X!$F$1:$F$100,MATCH(A324&amp;B324&amp;C324&amp;D324,X!$A$1:$A$100&amp;X!$B$1:$B$100&amp;X!$C$1:$C$100&amp;X!$D$1:$D$100,0)),"")</f>
        <v/>
      </c>
    </row>
    <row r="325" spans="1:9">
      <c r="A325" s="4" t="s">
        <v>147</v>
      </c>
      <c r="B325" s="5" t="s">
        <v>148</v>
      </c>
      <c r="C325" s="4" t="s">
        <v>12</v>
      </c>
      <c r="D325" s="4">
        <v>10</v>
      </c>
      <c r="E325" s="4"/>
      <c r="F325" s="6">
        <v>10282</v>
      </c>
      <c r="G325" s="4" t="s">
        <v>9</v>
      </c>
      <c r="H325" s="7"/>
      <c r="I325" s="29" t="str">
        <f t="array" ref="I325">IFERROR(F325-INDEX(X!$F$1:$F$100,MATCH(A325&amp;B325&amp;C325&amp;D325,X!$A$1:$A$100&amp;X!$B$1:$B$100&amp;X!$C$1:$C$100&amp;X!$D$1:$D$100,0)),"")</f>
        <v/>
      </c>
    </row>
    <row r="326" spans="1:9">
      <c r="A326" s="4" t="s">
        <v>147</v>
      </c>
      <c r="B326" s="5" t="s">
        <v>148</v>
      </c>
      <c r="C326" s="4" t="s">
        <v>36</v>
      </c>
      <c r="D326" s="4">
        <v>16</v>
      </c>
      <c r="E326" s="4"/>
      <c r="F326" s="6" t="s">
        <v>151</v>
      </c>
      <c r="G326" s="4"/>
      <c r="H326" s="7"/>
      <c r="I326" s="29" t="str">
        <f t="array" ref="I326">IFERROR(F326-INDEX(X!$F$1:$F$100,MATCH(A326&amp;B326&amp;C326&amp;D326,X!$A$1:$A$100&amp;X!$B$1:$B$100&amp;X!$C$1:$C$100&amp;X!$D$1:$D$100,0)),"")</f>
        <v/>
      </c>
    </row>
    <row r="327" spans="1:9">
      <c r="A327" s="4" t="s">
        <v>152</v>
      </c>
      <c r="B327" s="5" t="s">
        <v>153</v>
      </c>
      <c r="C327" s="4" t="s">
        <v>16</v>
      </c>
      <c r="D327" s="4">
        <v>65</v>
      </c>
      <c r="E327" s="4"/>
      <c r="F327" s="6">
        <v>24</v>
      </c>
      <c r="G327" s="4" t="s">
        <v>79</v>
      </c>
      <c r="H327" s="7"/>
      <c r="I327" s="29" t="str">
        <f t="array" ref="I327">IFERROR(F327-INDEX(X!$F$1:$F$100,MATCH(A327&amp;B327&amp;C327&amp;D327,X!$A$1:$A$100&amp;X!$B$1:$B$100&amp;X!$C$1:$C$100&amp;X!$D$1:$D$100,0)),"")</f>
        <v/>
      </c>
    </row>
    <row r="328" spans="1:9">
      <c r="A328" s="4" t="s">
        <v>152</v>
      </c>
      <c r="B328" s="5" t="s">
        <v>153</v>
      </c>
      <c r="C328" s="4" t="s">
        <v>16</v>
      </c>
      <c r="D328" s="4">
        <v>70</v>
      </c>
      <c r="E328" s="4"/>
      <c r="F328" s="6">
        <v>72</v>
      </c>
      <c r="G328" s="4" t="s">
        <v>79</v>
      </c>
      <c r="H328" s="7"/>
      <c r="I328" s="29" t="str">
        <f t="array" ref="I328">IFERROR(F328-INDEX(X!$F$1:$F$100,MATCH(A328&amp;B328&amp;C328&amp;D328,X!$A$1:$A$100&amp;X!$B$1:$B$100&amp;X!$C$1:$C$100&amp;X!$D$1:$D$100,0)),"")</f>
        <v/>
      </c>
    </row>
    <row r="329" spans="1:9">
      <c r="A329" s="4" t="s">
        <v>152</v>
      </c>
      <c r="B329" s="5" t="s">
        <v>153</v>
      </c>
      <c r="C329" s="4" t="s">
        <v>12</v>
      </c>
      <c r="D329" s="4">
        <v>60</v>
      </c>
      <c r="E329" s="4"/>
      <c r="F329" s="6">
        <v>744</v>
      </c>
      <c r="G329" s="4" t="s">
        <v>79</v>
      </c>
      <c r="H329" s="7"/>
      <c r="I329" s="29" t="str">
        <f t="array" ref="I329">IFERROR(F329-INDEX(X!$F$1:$F$100,MATCH(A329&amp;B329&amp;C329&amp;D329,X!$A$1:$A$100&amp;X!$B$1:$B$100&amp;X!$C$1:$C$100&amp;X!$D$1:$D$100,0)),"")</f>
        <v/>
      </c>
    </row>
    <row r="330" spans="1:9">
      <c r="A330" s="4" t="s">
        <v>154</v>
      </c>
      <c r="B330" s="5" t="s">
        <v>155</v>
      </c>
      <c r="C330" s="4" t="s">
        <v>20</v>
      </c>
      <c r="D330" s="4">
        <v>70</v>
      </c>
      <c r="E330" s="4"/>
      <c r="F330" s="6">
        <v>2</v>
      </c>
      <c r="G330" s="4" t="s">
        <v>9</v>
      </c>
      <c r="H330" s="7"/>
      <c r="I330" s="29" t="str">
        <f t="array" ref="I330">IFERROR(F330-INDEX(X!$F$1:$F$100,MATCH(A330&amp;B330&amp;C330&amp;D330,X!$A$1:$A$100&amp;X!$B$1:$B$100&amp;X!$C$1:$C$100&amp;X!$D$1:$D$100,0)),"")</f>
        <v/>
      </c>
    </row>
    <row r="331" spans="1:9">
      <c r="A331" s="4" t="s">
        <v>154</v>
      </c>
      <c r="B331" s="5" t="s">
        <v>155</v>
      </c>
      <c r="C331" s="4" t="s">
        <v>16</v>
      </c>
      <c r="D331" s="4">
        <v>40</v>
      </c>
      <c r="E331" s="4"/>
      <c r="F331" s="6">
        <v>13</v>
      </c>
      <c r="G331" s="4" t="s">
        <v>9</v>
      </c>
      <c r="H331" s="7"/>
      <c r="I331" s="29" t="str">
        <f t="array" ref="I331">IFERROR(F331-INDEX(X!$F$1:$F$100,MATCH(A331&amp;B331&amp;C331&amp;D331,X!$A$1:$A$100&amp;X!$B$1:$B$100&amp;X!$C$1:$C$100&amp;X!$D$1:$D$100,0)),"")</f>
        <v/>
      </c>
    </row>
    <row r="332" spans="1:9">
      <c r="A332" s="4" t="s">
        <v>154</v>
      </c>
      <c r="B332" s="5" t="s">
        <v>155</v>
      </c>
      <c r="C332" s="4" t="s">
        <v>12</v>
      </c>
      <c r="D332" s="4">
        <v>50</v>
      </c>
      <c r="E332" s="4"/>
      <c r="F332" s="6">
        <v>14</v>
      </c>
      <c r="G332" s="4" t="s">
        <v>9</v>
      </c>
      <c r="H332" s="7"/>
      <c r="I332" s="29" t="str">
        <f t="array" ref="I332">IFERROR(F332-INDEX(X!$F$1:$F$100,MATCH(A332&amp;B332&amp;C332&amp;D332,X!$A$1:$A$100&amp;X!$B$1:$B$100&amp;X!$C$1:$C$100&amp;X!$D$1:$D$100,0)),"")</f>
        <v/>
      </c>
    </row>
    <row r="333" spans="1:9">
      <c r="A333" s="4" t="s">
        <v>154</v>
      </c>
      <c r="B333" s="5" t="s">
        <v>155</v>
      </c>
      <c r="C333" s="4" t="s">
        <v>35</v>
      </c>
      <c r="D333" s="4">
        <v>100</v>
      </c>
      <c r="E333" s="4"/>
      <c r="F333" s="6">
        <v>30</v>
      </c>
      <c r="G333" s="4" t="s">
        <v>9</v>
      </c>
      <c r="H333" s="7"/>
      <c r="I333" s="29" t="str">
        <f t="array" ref="I333">IFERROR(F333-INDEX(X!$F$1:$F$100,MATCH(A333&amp;B333&amp;C333&amp;D333,X!$A$1:$A$100&amp;X!$B$1:$B$100&amp;X!$C$1:$C$100&amp;X!$D$1:$D$100,0)),"")</f>
        <v/>
      </c>
    </row>
    <row r="334" spans="1:9">
      <c r="A334" s="4" t="s">
        <v>154</v>
      </c>
      <c r="B334" s="5" t="s">
        <v>155</v>
      </c>
      <c r="C334" s="4" t="s">
        <v>20</v>
      </c>
      <c r="D334" s="4">
        <v>120</v>
      </c>
      <c r="E334" s="4"/>
      <c r="F334" s="6">
        <v>30</v>
      </c>
      <c r="G334" s="4" t="s">
        <v>79</v>
      </c>
      <c r="H334" s="7"/>
      <c r="I334" s="29" t="str">
        <f t="array" ref="I334">IFERROR(F334-INDEX(X!$F$1:$F$100,MATCH(A334&amp;B334&amp;C334&amp;D334,X!$A$1:$A$100&amp;X!$B$1:$B$100&amp;X!$C$1:$C$100&amp;X!$D$1:$D$100,0)),"")</f>
        <v/>
      </c>
    </row>
    <row r="335" spans="1:9">
      <c r="A335" s="4" t="s">
        <v>154</v>
      </c>
      <c r="B335" s="5" t="s">
        <v>155</v>
      </c>
      <c r="C335" s="4" t="s">
        <v>20</v>
      </c>
      <c r="D335" s="4">
        <v>30</v>
      </c>
      <c r="E335" s="4"/>
      <c r="F335" s="6">
        <v>36</v>
      </c>
      <c r="G335" s="4" t="s">
        <v>9</v>
      </c>
      <c r="H335" s="7"/>
      <c r="I335" s="29" t="str">
        <f t="array" ref="I335">IFERROR(F335-INDEX(X!$F$1:$F$100,MATCH(A335&amp;B335&amp;C335&amp;D335,X!$A$1:$A$100&amp;X!$B$1:$B$100&amp;X!$C$1:$C$100&amp;X!$D$1:$D$100,0)),"")</f>
        <v/>
      </c>
    </row>
    <row r="336" spans="1:9">
      <c r="A336" s="4" t="s">
        <v>154</v>
      </c>
      <c r="B336" s="5" t="s">
        <v>155</v>
      </c>
      <c r="C336" s="4" t="s">
        <v>20</v>
      </c>
      <c r="D336" s="4">
        <v>50</v>
      </c>
      <c r="E336" s="4"/>
      <c r="F336" s="6">
        <v>130</v>
      </c>
      <c r="G336" s="4" t="s">
        <v>9</v>
      </c>
      <c r="H336" s="7"/>
      <c r="I336" s="29" t="str">
        <f t="array" ref="I336">IFERROR(F336-INDEX(X!$F$1:$F$100,MATCH(A336&amp;B336&amp;C336&amp;D336,X!$A$1:$A$100&amp;X!$B$1:$B$100&amp;X!$C$1:$C$100&amp;X!$D$1:$D$100,0)),"")</f>
        <v/>
      </c>
    </row>
    <row r="337" spans="1:9">
      <c r="A337" s="4" t="s">
        <v>154</v>
      </c>
      <c r="B337" s="5" t="s">
        <v>155</v>
      </c>
      <c r="C337" s="4" t="s">
        <v>16</v>
      </c>
      <c r="D337" s="4">
        <v>120</v>
      </c>
      <c r="E337" s="4"/>
      <c r="F337" s="6">
        <v>131</v>
      </c>
      <c r="G337" s="4" t="s">
        <v>79</v>
      </c>
      <c r="H337" s="7"/>
      <c r="I337" s="29" t="str">
        <f t="array" ref="I337">IFERROR(F337-INDEX(X!$F$1:$F$100,MATCH(A337&amp;B337&amp;C337&amp;D337,X!$A$1:$A$100&amp;X!$B$1:$B$100&amp;X!$C$1:$C$100&amp;X!$D$1:$D$100,0)),"")</f>
        <v/>
      </c>
    </row>
    <row r="338" spans="1:9">
      <c r="A338" s="4" t="s">
        <v>154</v>
      </c>
      <c r="B338" s="5" t="s">
        <v>155</v>
      </c>
      <c r="C338" s="4" t="s">
        <v>16</v>
      </c>
      <c r="D338" s="4">
        <v>50</v>
      </c>
      <c r="E338" s="4"/>
      <c r="F338" s="6">
        <v>251</v>
      </c>
      <c r="G338" s="4" t="s">
        <v>9</v>
      </c>
      <c r="H338" s="7"/>
      <c r="I338" s="29" t="str">
        <f t="array" ref="I338">IFERROR(F338-INDEX(X!$F$1:$F$100,MATCH(A338&amp;B338&amp;C338&amp;D338,X!$A$1:$A$100&amp;X!$B$1:$B$100&amp;X!$C$1:$C$100&amp;X!$D$1:$D$100,0)),"")</f>
        <v/>
      </c>
    </row>
    <row r="339" spans="1:9">
      <c r="A339" s="4" t="s">
        <v>156</v>
      </c>
      <c r="B339" s="5" t="s">
        <v>148</v>
      </c>
      <c r="C339" s="4" t="s">
        <v>21</v>
      </c>
      <c r="D339" s="4">
        <v>8</v>
      </c>
      <c r="E339" s="4"/>
      <c r="F339" s="6">
        <v>367</v>
      </c>
      <c r="G339" s="4" t="s">
        <v>13</v>
      </c>
      <c r="H339" s="7"/>
      <c r="I339" s="29" t="str">
        <f t="array" ref="I339">IFERROR(F339-INDEX(X!$F$1:$F$100,MATCH(A339&amp;B339&amp;C339&amp;D339,X!$A$1:$A$100&amp;X!$B$1:$B$100&amp;X!$C$1:$C$100&amp;X!$D$1:$D$100,0)),"")</f>
        <v/>
      </c>
    </row>
    <row r="340" spans="1:9">
      <c r="A340" s="4" t="s">
        <v>157</v>
      </c>
      <c r="B340" s="5"/>
      <c r="C340" s="4" t="s">
        <v>22</v>
      </c>
      <c r="D340" s="4">
        <v>12</v>
      </c>
      <c r="E340" s="4"/>
      <c r="F340" s="6">
        <v>67</v>
      </c>
      <c r="G340" s="4" t="s">
        <v>79</v>
      </c>
      <c r="H340" s="7"/>
      <c r="I340" s="29" t="str">
        <f t="array" ref="I340">IFERROR(F340-INDEX(X!$F$1:$F$100,MATCH(A340&amp;B340&amp;C340&amp;D340,X!$A$1:$A$100&amp;X!$B$1:$B$100&amp;X!$C$1:$C$100&amp;X!$D$1:$D$100,0)),"")</f>
        <v/>
      </c>
    </row>
    <row r="341" spans="1:9">
      <c r="A341" s="4" t="s">
        <v>158</v>
      </c>
      <c r="B341" s="5" t="s">
        <v>159</v>
      </c>
      <c r="C341" s="4" t="s">
        <v>20</v>
      </c>
      <c r="D341" s="4">
        <v>40</v>
      </c>
      <c r="E341" s="4"/>
      <c r="F341" s="6">
        <v>7</v>
      </c>
      <c r="G341" s="4" t="s">
        <v>13</v>
      </c>
      <c r="H341" s="7"/>
      <c r="I341" s="29" t="str">
        <f t="array" ref="I341">IFERROR(F341-INDEX(X!$F$1:$F$100,MATCH(A341&amp;B341&amp;C341&amp;D341,X!$A$1:$A$100&amp;X!$B$1:$B$100&amp;X!$C$1:$C$100&amp;X!$D$1:$D$100,0)),"")</f>
        <v/>
      </c>
    </row>
    <row r="342" spans="1:9">
      <c r="A342" s="4" t="s">
        <v>158</v>
      </c>
      <c r="B342" s="5" t="s">
        <v>159</v>
      </c>
      <c r="C342" s="4" t="s">
        <v>16</v>
      </c>
      <c r="D342" s="4">
        <v>50</v>
      </c>
      <c r="E342" s="4"/>
      <c r="F342" s="6">
        <v>20</v>
      </c>
      <c r="G342" s="4" t="s">
        <v>13</v>
      </c>
      <c r="H342" s="7"/>
      <c r="I342" s="29" t="str">
        <f t="array" ref="I342">IFERROR(F342-INDEX(X!$F$1:$F$100,MATCH(A342&amp;B342&amp;C342&amp;D342,X!$A$1:$A$100&amp;X!$B$1:$B$100&amp;X!$C$1:$C$100&amp;X!$D$1:$D$100,0)),"")</f>
        <v/>
      </c>
    </row>
    <row r="343" spans="1:9">
      <c r="A343" s="4" t="s">
        <v>158</v>
      </c>
      <c r="B343" s="5" t="s">
        <v>159</v>
      </c>
      <c r="C343" s="4" t="s">
        <v>16</v>
      </c>
      <c r="D343" s="4">
        <v>100</v>
      </c>
      <c r="E343" s="4"/>
      <c r="F343" s="6">
        <v>36</v>
      </c>
      <c r="G343" s="4" t="s">
        <v>13</v>
      </c>
      <c r="H343" s="7"/>
      <c r="I343" s="29" t="str">
        <f t="array" ref="I343">IFERROR(F343-INDEX(X!$F$1:$F$100,MATCH(A343&amp;B343&amp;C343&amp;D343,X!$A$1:$A$100&amp;X!$B$1:$B$100&amp;X!$C$1:$C$100&amp;X!$D$1:$D$100,0)),"")</f>
        <v/>
      </c>
    </row>
    <row r="344" spans="1:9">
      <c r="A344" s="4" t="s">
        <v>158</v>
      </c>
      <c r="B344" s="5" t="s">
        <v>159</v>
      </c>
      <c r="C344" s="4" t="s">
        <v>16</v>
      </c>
      <c r="D344" s="4">
        <v>120</v>
      </c>
      <c r="E344" s="4"/>
      <c r="F344" s="6">
        <v>38</v>
      </c>
      <c r="G344" s="4" t="s">
        <v>13</v>
      </c>
      <c r="H344" s="7"/>
      <c r="I344" s="29" t="str">
        <f t="array" ref="I344">IFERROR(F344-INDEX(X!$F$1:$F$100,MATCH(A344&amp;B344&amp;C344&amp;D344,X!$A$1:$A$100&amp;X!$B$1:$B$100&amp;X!$C$1:$C$100&amp;X!$D$1:$D$100,0)),"")</f>
        <v/>
      </c>
    </row>
    <row r="345" spans="1:9">
      <c r="A345" s="4" t="s">
        <v>158</v>
      </c>
      <c r="B345" s="5" t="s">
        <v>159</v>
      </c>
      <c r="C345" s="4" t="s">
        <v>12</v>
      </c>
      <c r="D345" s="4">
        <v>12</v>
      </c>
      <c r="E345" s="4"/>
      <c r="F345" s="6">
        <v>54</v>
      </c>
      <c r="G345" s="4" t="s">
        <v>13</v>
      </c>
      <c r="H345" s="7"/>
      <c r="I345" s="29" t="str">
        <f t="array" ref="I345">IFERROR(F345-INDEX(X!$F$1:$F$100,MATCH(A345&amp;B345&amp;C345&amp;D345,X!$A$1:$A$100&amp;X!$B$1:$B$100&amp;X!$C$1:$C$100&amp;X!$D$1:$D$100,0)),"")</f>
        <v/>
      </c>
    </row>
    <row r="346" spans="1:9">
      <c r="A346" s="4" t="s">
        <v>158</v>
      </c>
      <c r="B346" s="5" t="s">
        <v>159</v>
      </c>
      <c r="C346" s="4" t="s">
        <v>12</v>
      </c>
      <c r="D346" s="4">
        <v>40</v>
      </c>
      <c r="E346" s="4"/>
      <c r="F346" s="6">
        <v>72</v>
      </c>
      <c r="G346" s="4" t="s">
        <v>13</v>
      </c>
      <c r="H346" s="7"/>
      <c r="I346" s="29" t="str">
        <f t="array" ref="I346">IFERROR(F346-INDEX(X!$F$1:$F$100,MATCH(A346&amp;B346&amp;C346&amp;D346,X!$A$1:$A$100&amp;X!$B$1:$B$100&amp;X!$C$1:$C$100&amp;X!$D$1:$D$100,0)),"")</f>
        <v/>
      </c>
    </row>
    <row r="347" spans="1:9">
      <c r="A347" s="4" t="s">
        <v>158</v>
      </c>
      <c r="B347" s="5" t="s">
        <v>159</v>
      </c>
      <c r="C347" s="4" t="s">
        <v>12</v>
      </c>
      <c r="D347" s="4">
        <v>80</v>
      </c>
      <c r="E347" s="4"/>
      <c r="F347" s="6">
        <v>78</v>
      </c>
      <c r="G347" s="4" t="s">
        <v>13</v>
      </c>
      <c r="H347" s="7"/>
      <c r="I347" s="29" t="str">
        <f t="array" ref="I347">IFERROR(F347-INDEX(X!$F$1:$F$100,MATCH(A347&amp;B347&amp;C347&amp;D347,X!$A$1:$A$100&amp;X!$B$1:$B$100&amp;X!$C$1:$C$100&amp;X!$D$1:$D$100,0)),"")</f>
        <v/>
      </c>
    </row>
    <row r="348" spans="1:9">
      <c r="A348" s="4" t="s">
        <v>158</v>
      </c>
      <c r="B348" s="5" t="s">
        <v>159</v>
      </c>
      <c r="C348" s="4" t="s">
        <v>12</v>
      </c>
      <c r="D348" s="4">
        <v>60</v>
      </c>
      <c r="E348" s="4"/>
      <c r="F348" s="6">
        <v>113</v>
      </c>
      <c r="G348" s="4" t="s">
        <v>13</v>
      </c>
      <c r="H348" s="7"/>
      <c r="I348" s="29" t="str">
        <f t="array" ref="I348">IFERROR(F348-INDEX(X!$F$1:$F$100,MATCH(A348&amp;B348&amp;C348&amp;D348,X!$A$1:$A$100&amp;X!$B$1:$B$100&amp;X!$C$1:$C$100&amp;X!$D$1:$D$100,0)),"")</f>
        <v/>
      </c>
    </row>
    <row r="349" spans="1:9">
      <c r="A349" s="4" t="s">
        <v>158</v>
      </c>
      <c r="B349" s="5" t="s">
        <v>159</v>
      </c>
      <c r="C349" s="4" t="s">
        <v>16</v>
      </c>
      <c r="D349" s="4">
        <v>40</v>
      </c>
      <c r="E349" s="4"/>
      <c r="F349" s="6">
        <v>130</v>
      </c>
      <c r="G349" s="4" t="s">
        <v>13</v>
      </c>
      <c r="H349" s="7"/>
      <c r="I349" s="29" t="str">
        <f t="array" ref="I349">IFERROR(F349-INDEX(X!$F$1:$F$100,MATCH(A349&amp;B349&amp;C349&amp;D349,X!$A$1:$A$100&amp;X!$B$1:$B$100&amp;X!$C$1:$C$100&amp;X!$D$1:$D$100,0)),"")</f>
        <v/>
      </c>
    </row>
    <row r="350" spans="1:9">
      <c r="A350" s="4" t="s">
        <v>160</v>
      </c>
      <c r="B350" s="5" t="s">
        <v>161</v>
      </c>
      <c r="C350" s="4" t="s">
        <v>33</v>
      </c>
      <c r="D350" s="4">
        <v>100</v>
      </c>
      <c r="E350" s="4"/>
      <c r="F350" s="6">
        <v>1</v>
      </c>
      <c r="G350" s="4" t="s">
        <v>13</v>
      </c>
      <c r="H350" s="7"/>
      <c r="I350" s="29" t="str">
        <f t="array" ref="I350">IFERROR(F350-INDEX(X!$F$1:$F$100,MATCH(A350&amp;B350&amp;C350&amp;D350,X!$A$1:$A$100&amp;X!$B$1:$B$100&amp;X!$C$1:$C$100&amp;X!$D$1:$D$100,0)),"")</f>
        <v/>
      </c>
    </row>
    <row r="351" spans="1:9">
      <c r="A351" s="4" t="s">
        <v>160</v>
      </c>
      <c r="B351" s="5" t="s">
        <v>161</v>
      </c>
      <c r="C351" s="4" t="s">
        <v>162</v>
      </c>
      <c r="D351" s="4">
        <v>100</v>
      </c>
      <c r="E351" s="4"/>
      <c r="F351" s="6">
        <v>1</v>
      </c>
      <c r="G351" s="4" t="s">
        <v>13</v>
      </c>
      <c r="H351" s="7"/>
      <c r="I351" s="29" t="str">
        <f t="array" ref="I351">IFERROR(F351-INDEX(X!$F$1:$F$100,MATCH(A351&amp;B351&amp;C351&amp;D351,X!$A$1:$A$100&amp;X!$B$1:$B$100&amp;X!$C$1:$C$100&amp;X!$D$1:$D$100,0)),"")</f>
        <v/>
      </c>
    </row>
    <row r="352" spans="1:9">
      <c r="A352" s="4" t="s">
        <v>160</v>
      </c>
      <c r="B352" s="5" t="s">
        <v>161</v>
      </c>
      <c r="C352" s="4" t="s">
        <v>12</v>
      </c>
      <c r="D352" s="4">
        <v>100</v>
      </c>
      <c r="E352" s="4"/>
      <c r="F352" s="6">
        <v>2</v>
      </c>
      <c r="G352" s="4" t="s">
        <v>163</v>
      </c>
      <c r="H352" s="7"/>
      <c r="I352" s="29" t="str">
        <f t="array" ref="I352">IFERROR(F352-INDEX(X!$F$1:$F$100,MATCH(A352&amp;B352&amp;C352&amp;D352,X!$A$1:$A$100&amp;X!$B$1:$B$100&amp;X!$C$1:$C$100&amp;X!$D$1:$D$100,0)),"")</f>
        <v/>
      </c>
    </row>
    <row r="353" spans="1:9">
      <c r="A353" s="4" t="s">
        <v>160</v>
      </c>
      <c r="B353" s="5" t="s">
        <v>161</v>
      </c>
      <c r="C353" s="4" t="s">
        <v>22</v>
      </c>
      <c r="D353" s="4">
        <v>100</v>
      </c>
      <c r="E353" s="4"/>
      <c r="F353" s="6">
        <v>3</v>
      </c>
      <c r="G353" s="4" t="s">
        <v>13</v>
      </c>
      <c r="H353" s="7"/>
      <c r="I353" s="29" t="str">
        <f t="array" ref="I353">IFERROR(F353-INDEX(X!$F$1:$F$100,MATCH(A353&amp;B353&amp;C353&amp;D353,X!$A$1:$A$100&amp;X!$B$1:$B$100&amp;X!$C$1:$C$100&amp;X!$D$1:$D$100,0)),"")</f>
        <v/>
      </c>
    </row>
    <row r="354" spans="1:9">
      <c r="A354" s="4" t="s">
        <v>160</v>
      </c>
      <c r="B354" s="5" t="s">
        <v>161</v>
      </c>
      <c r="C354" s="4" t="s">
        <v>30</v>
      </c>
      <c r="D354" s="4">
        <v>100</v>
      </c>
      <c r="E354" s="4"/>
      <c r="F354" s="6">
        <v>7</v>
      </c>
      <c r="G354" s="4" t="s">
        <v>163</v>
      </c>
      <c r="H354" s="7"/>
      <c r="I354" s="29" t="str">
        <f t="array" ref="I354">IFERROR(F354-INDEX(X!$F$1:$F$100,MATCH(A354&amp;B354&amp;C354&amp;D354,X!$A$1:$A$100&amp;X!$B$1:$B$100&amp;X!$C$1:$C$100&amp;X!$D$1:$D$100,0)),"")</f>
        <v/>
      </c>
    </row>
    <row r="355" spans="1:9">
      <c r="A355" s="4" t="s">
        <v>160</v>
      </c>
      <c r="B355" s="5" t="s">
        <v>161</v>
      </c>
      <c r="C355" s="4" t="s">
        <v>35</v>
      </c>
      <c r="D355" s="4">
        <v>100</v>
      </c>
      <c r="E355" s="4"/>
      <c r="F355" s="6">
        <v>8</v>
      </c>
      <c r="G355" s="4" t="s">
        <v>163</v>
      </c>
      <c r="H355" s="7"/>
      <c r="I355" s="29" t="str">
        <f t="array" ref="I355">IFERROR(F355-INDEX(X!$F$1:$F$100,MATCH(A355&amp;B355&amp;C355&amp;D355,X!$A$1:$A$100&amp;X!$B$1:$B$100&amp;X!$C$1:$C$100&amp;X!$D$1:$D$100,0)),"")</f>
        <v/>
      </c>
    </row>
    <row r="356" spans="1:9">
      <c r="A356" s="4" t="s">
        <v>160</v>
      </c>
      <c r="B356" s="5" t="s">
        <v>161</v>
      </c>
      <c r="C356" s="4" t="s">
        <v>20</v>
      </c>
      <c r="D356" s="4">
        <v>100</v>
      </c>
      <c r="E356" s="4"/>
      <c r="F356" s="6">
        <v>9</v>
      </c>
      <c r="G356" s="4" t="s">
        <v>163</v>
      </c>
      <c r="H356" s="7"/>
      <c r="I356" s="29" t="str">
        <f t="array" ref="I356">IFERROR(F356-INDEX(X!$F$1:$F$100,MATCH(A356&amp;B356&amp;C356&amp;D356,X!$A$1:$A$100&amp;X!$B$1:$B$100&amp;X!$C$1:$C$100&amp;X!$D$1:$D$100,0)),"")</f>
        <v/>
      </c>
    </row>
    <row r="357" spans="1:9">
      <c r="A357" s="4" t="s">
        <v>160</v>
      </c>
      <c r="B357" s="5" t="s">
        <v>161</v>
      </c>
      <c r="C357" s="4" t="s">
        <v>164</v>
      </c>
      <c r="D357" s="4">
        <v>100</v>
      </c>
      <c r="E357" s="4"/>
      <c r="F357" s="6">
        <v>10</v>
      </c>
      <c r="G357" s="4" t="s">
        <v>13</v>
      </c>
      <c r="H357" s="7"/>
      <c r="I357" s="29" t="str">
        <f t="array" ref="I357">IFERROR(F357-INDEX(X!$F$1:$F$100,MATCH(A357&amp;B357&amp;C357&amp;D357,X!$A$1:$A$100&amp;X!$B$1:$B$100&amp;X!$C$1:$C$100&amp;X!$D$1:$D$100,0)),"")</f>
        <v/>
      </c>
    </row>
    <row r="358" spans="1:9">
      <c r="A358" s="4" t="s">
        <v>160</v>
      </c>
      <c r="B358" s="5" t="s">
        <v>161</v>
      </c>
      <c r="C358" s="4" t="s">
        <v>165</v>
      </c>
      <c r="D358" s="4">
        <v>100</v>
      </c>
      <c r="E358" s="4"/>
      <c r="F358" s="6">
        <v>12</v>
      </c>
      <c r="G358" s="4" t="s">
        <v>163</v>
      </c>
      <c r="H358" s="7"/>
      <c r="I358" s="29" t="str">
        <f t="array" ref="I358">IFERROR(F358-INDEX(X!$F$1:$F$100,MATCH(A358&amp;B358&amp;C358&amp;D358,X!$A$1:$A$100&amp;X!$B$1:$B$100&amp;X!$C$1:$C$100&amp;X!$D$1:$D$100,0)),"")</f>
        <v/>
      </c>
    </row>
    <row r="359" spans="1:9">
      <c r="A359" s="4" t="s">
        <v>160</v>
      </c>
      <c r="B359" s="5" t="s">
        <v>161</v>
      </c>
      <c r="C359" s="4" t="s">
        <v>16</v>
      </c>
      <c r="D359" s="4">
        <v>100</v>
      </c>
      <c r="E359" s="4"/>
      <c r="F359" s="6">
        <v>14</v>
      </c>
      <c r="G359" s="4" t="s">
        <v>163</v>
      </c>
      <c r="H359" s="7"/>
      <c r="I359" s="29" t="str">
        <f t="array" ref="I359">IFERROR(F359-INDEX(X!$F$1:$F$100,MATCH(A359&amp;B359&amp;C359&amp;D359,X!$A$1:$A$100&amp;X!$B$1:$B$100&amp;X!$C$1:$C$100&amp;X!$D$1:$D$100,0)),"")</f>
        <v/>
      </c>
    </row>
    <row r="360" spans="1:9">
      <c r="A360" s="4" t="s">
        <v>160</v>
      </c>
      <c r="B360" s="5" t="s">
        <v>161</v>
      </c>
      <c r="C360" s="4" t="s">
        <v>22</v>
      </c>
      <c r="D360" s="4">
        <v>100</v>
      </c>
      <c r="E360" s="4"/>
      <c r="F360" s="6">
        <v>21</v>
      </c>
      <c r="G360" s="4" t="s">
        <v>163</v>
      </c>
      <c r="H360" s="7"/>
      <c r="I360" s="29" t="str">
        <f t="array" ref="I360">IFERROR(F360-INDEX(X!$F$1:$F$100,MATCH(A360&amp;B360&amp;C360&amp;D360,X!$A$1:$A$100&amp;X!$B$1:$B$100&amp;X!$C$1:$C$100&amp;X!$D$1:$D$100,0)),"")</f>
        <v/>
      </c>
    </row>
    <row r="361" spans="1:9">
      <c r="A361" s="4" t="s">
        <v>160</v>
      </c>
      <c r="B361" s="5" t="s">
        <v>161</v>
      </c>
      <c r="C361" s="4" t="s">
        <v>12</v>
      </c>
      <c r="D361" s="4">
        <v>100</v>
      </c>
      <c r="E361" s="4"/>
      <c r="F361" s="6">
        <v>55</v>
      </c>
      <c r="G361" s="4" t="s">
        <v>13</v>
      </c>
      <c r="H361" s="7"/>
      <c r="I361" s="29" t="str">
        <f t="array" ref="I361">IFERROR(F361-INDEX(X!$F$1:$F$100,MATCH(A361&amp;B361&amp;C361&amp;D361,X!$A$1:$A$100&amp;X!$B$1:$B$100&amp;X!$C$1:$C$100&amp;X!$D$1:$D$100,0)),"")</f>
        <v/>
      </c>
    </row>
    <row r="362" spans="1:9">
      <c r="A362" s="4" t="s">
        <v>166</v>
      </c>
      <c r="B362" s="5" t="s">
        <v>167</v>
      </c>
      <c r="C362" s="4" t="s">
        <v>20</v>
      </c>
      <c r="D362" s="4">
        <v>50</v>
      </c>
      <c r="E362" s="4"/>
      <c r="F362" s="6">
        <v>4</v>
      </c>
      <c r="G362" s="4" t="s">
        <v>13</v>
      </c>
      <c r="H362" s="7"/>
      <c r="I362" s="29" t="str">
        <f t="array" ref="I362">IFERROR(F362-INDEX(X!$F$1:$F$100,MATCH(A362&amp;B362&amp;C362&amp;D362,X!$A$1:$A$100&amp;X!$B$1:$B$100&amp;X!$C$1:$C$100&amp;X!$D$1:$D$100,0)),"")</f>
        <v/>
      </c>
    </row>
    <row r="363" spans="1:9">
      <c r="A363" s="4" t="s">
        <v>166</v>
      </c>
      <c r="B363" s="5" t="s">
        <v>167</v>
      </c>
      <c r="C363" s="4" t="s">
        <v>20</v>
      </c>
      <c r="D363" s="4">
        <v>40</v>
      </c>
      <c r="E363" s="4"/>
      <c r="F363" s="6">
        <v>9</v>
      </c>
      <c r="G363" s="4" t="s">
        <v>13</v>
      </c>
      <c r="H363" s="7"/>
      <c r="I363" s="29" t="str">
        <f t="array" ref="I363">IFERROR(F363-INDEX(X!$F$1:$F$100,MATCH(A363&amp;B363&amp;C363&amp;D363,X!$A$1:$A$100&amp;X!$B$1:$B$100&amp;X!$C$1:$C$100&amp;X!$D$1:$D$100,0)),"")</f>
        <v/>
      </c>
    </row>
    <row r="364" spans="1:9">
      <c r="A364" s="4" t="s">
        <v>166</v>
      </c>
      <c r="B364" s="5" t="s">
        <v>167</v>
      </c>
      <c r="C364" s="4" t="s">
        <v>16</v>
      </c>
      <c r="D364" s="4">
        <v>60</v>
      </c>
      <c r="E364" s="4"/>
      <c r="F364" s="6">
        <v>34</v>
      </c>
      <c r="G364" s="4" t="s">
        <v>9</v>
      </c>
      <c r="H364" s="7"/>
      <c r="I364" s="29" t="str">
        <f t="array" ref="I364">IFERROR(F364-INDEX(X!$F$1:$F$100,MATCH(A364&amp;B364&amp;C364&amp;D364,X!$A$1:$A$100&amp;X!$B$1:$B$100&amp;X!$C$1:$C$100&amp;X!$D$1:$D$100,0)),"")</f>
        <v/>
      </c>
    </row>
    <row r="365" spans="1:9">
      <c r="A365" s="4" t="s">
        <v>166</v>
      </c>
      <c r="B365" s="5" t="s">
        <v>167</v>
      </c>
      <c r="C365" s="4" t="s">
        <v>16</v>
      </c>
      <c r="D365" s="4">
        <v>100</v>
      </c>
      <c r="E365" s="4"/>
      <c r="F365" s="6">
        <v>122</v>
      </c>
      <c r="G365" s="4" t="s">
        <v>9</v>
      </c>
      <c r="H365" s="7"/>
      <c r="I365" s="29" t="str">
        <f t="array" ref="I365">IFERROR(F365-INDEX(X!$F$1:$F$100,MATCH(A365&amp;B365&amp;C365&amp;D365,X!$A$1:$A$100&amp;X!$B$1:$B$100&amp;X!$C$1:$C$100&amp;X!$D$1:$D$100,0)),"")</f>
        <v/>
      </c>
    </row>
    <row r="366" spans="1:9">
      <c r="A366" s="4" t="s">
        <v>166</v>
      </c>
      <c r="B366" s="5" t="s">
        <v>167</v>
      </c>
      <c r="C366" s="4" t="s">
        <v>16</v>
      </c>
      <c r="D366" s="4">
        <v>35</v>
      </c>
      <c r="E366" s="4"/>
      <c r="F366" s="6">
        <v>694</v>
      </c>
      <c r="G366" s="4" t="s">
        <v>9</v>
      </c>
      <c r="H366" s="7"/>
      <c r="I366" s="29" t="str">
        <f t="array" ref="I366">IFERROR(F366-INDEX(X!$F$1:$F$100,MATCH(A366&amp;B366&amp;C366&amp;D366,X!$A$1:$A$100&amp;X!$B$1:$B$100&amp;X!$C$1:$C$100&amp;X!$D$1:$D$100,0)),"")</f>
        <v/>
      </c>
    </row>
    <row r="367" spans="1:9">
      <c r="A367" s="4" t="s">
        <v>166</v>
      </c>
      <c r="B367" s="5" t="s">
        <v>167</v>
      </c>
      <c r="C367" s="4" t="s">
        <v>16</v>
      </c>
      <c r="D367" s="4">
        <v>25</v>
      </c>
      <c r="E367" s="4"/>
      <c r="F367" s="6">
        <v>1000</v>
      </c>
      <c r="G367" s="4" t="s">
        <v>9</v>
      </c>
      <c r="H367" s="7" t="s">
        <v>150</v>
      </c>
      <c r="I367" s="29" t="str">
        <f t="array" ref="I367">IFERROR(F367-INDEX(X!$F$1:$F$100,MATCH(A367&amp;B367&amp;C367&amp;D367,X!$A$1:$A$100&amp;X!$B$1:$B$100&amp;X!$C$1:$C$100&amp;X!$D$1:$D$100,0)),"")</f>
        <v/>
      </c>
    </row>
    <row r="368" spans="1:9">
      <c r="A368" s="4" t="s">
        <v>166</v>
      </c>
      <c r="B368" s="5" t="s">
        <v>167</v>
      </c>
      <c r="C368" s="4" t="s">
        <v>16</v>
      </c>
      <c r="D368" s="4">
        <v>50</v>
      </c>
      <c r="E368" s="4"/>
      <c r="F368" s="6">
        <v>4420</v>
      </c>
      <c r="G368" s="4" t="s">
        <v>9</v>
      </c>
      <c r="H368" s="7"/>
      <c r="I368" s="29" t="str">
        <f t="array" ref="I368">IFERROR(F368-INDEX(X!$F$1:$F$100,MATCH(A368&amp;B368&amp;C368&amp;D368,X!$A$1:$A$100&amp;X!$B$1:$B$100&amp;X!$C$1:$C$100&amp;X!$D$1:$D$100,0)),"")</f>
        <v/>
      </c>
    </row>
    <row r="369" spans="1:9">
      <c r="A369" s="4" t="s">
        <v>168</v>
      </c>
      <c r="B369" s="5" t="s">
        <v>169</v>
      </c>
      <c r="C369" s="4" t="s">
        <v>16</v>
      </c>
      <c r="D369" s="4">
        <v>50</v>
      </c>
      <c r="E369" s="4"/>
      <c r="F369" s="6">
        <v>34</v>
      </c>
      <c r="G369" s="4" t="s">
        <v>9</v>
      </c>
      <c r="H369" s="7"/>
      <c r="I369" s="29" t="str">
        <f t="array" ref="I369">IFERROR(F369-INDEX(X!$F$1:$F$100,MATCH(A369&amp;B369&amp;C369&amp;D369,X!$A$1:$A$100&amp;X!$B$1:$B$100&amp;X!$C$1:$C$100&amp;X!$D$1:$D$100,0)),"")</f>
        <v/>
      </c>
    </row>
    <row r="370" spans="1:9">
      <c r="A370" s="4" t="s">
        <v>168</v>
      </c>
      <c r="B370" s="5" t="s">
        <v>169</v>
      </c>
      <c r="C370" s="4" t="s">
        <v>22</v>
      </c>
      <c r="D370" s="4">
        <v>16</v>
      </c>
      <c r="E370" s="4"/>
      <c r="F370" s="6">
        <v>991</v>
      </c>
      <c r="G370" s="4" t="s">
        <v>9</v>
      </c>
      <c r="H370" s="7"/>
      <c r="I370" s="29" t="str">
        <f t="array" ref="I370">IFERROR(F370-INDEX(X!$F$1:$F$100,MATCH(A370&amp;B370&amp;C370&amp;D370,X!$A$1:$A$100&amp;X!$B$1:$B$100&amp;X!$C$1:$C$100&amp;X!$D$1:$D$100,0)),"")</f>
        <v/>
      </c>
    </row>
    <row r="371" spans="1:9">
      <c r="A371" s="4" t="s">
        <v>170</v>
      </c>
      <c r="B371" s="5" t="s">
        <v>171</v>
      </c>
      <c r="C371" s="4" t="s">
        <v>12</v>
      </c>
      <c r="D371" s="4">
        <v>16</v>
      </c>
      <c r="E371" s="4"/>
      <c r="F371" s="6">
        <v>6</v>
      </c>
      <c r="G371" s="4" t="s">
        <v>31</v>
      </c>
      <c r="H371" s="7"/>
      <c r="I371" s="29" t="str">
        <f t="array" ref="I371">IFERROR(F371-INDEX(X!$F$1:$F$100,MATCH(A371&amp;B371&amp;C371&amp;D371,X!$A$1:$A$100&amp;X!$B$1:$B$100&amp;X!$C$1:$C$100&amp;X!$D$1:$D$100,0)),"")</f>
        <v/>
      </c>
    </row>
    <row r="372" spans="1:9">
      <c r="A372" s="4" t="s">
        <v>170</v>
      </c>
      <c r="B372" s="5" t="s">
        <v>171</v>
      </c>
      <c r="C372" s="4" t="s">
        <v>22</v>
      </c>
      <c r="D372" s="4">
        <v>50</v>
      </c>
      <c r="E372" s="4"/>
      <c r="F372" s="6">
        <v>6</v>
      </c>
      <c r="G372" s="4" t="s">
        <v>9</v>
      </c>
      <c r="H372" s="7"/>
      <c r="I372" s="29" t="str">
        <f t="array" ref="I372">IFERROR(F372-INDEX(X!$F$1:$F$100,MATCH(A372&amp;B372&amp;C372&amp;D372,X!$A$1:$A$100&amp;X!$B$1:$B$100&amp;X!$C$1:$C$100&amp;X!$D$1:$D$100,0)),"")</f>
        <v/>
      </c>
    </row>
    <row r="373" spans="1:9">
      <c r="A373" s="4" t="s">
        <v>170</v>
      </c>
      <c r="B373" s="5" t="s">
        <v>171</v>
      </c>
      <c r="C373" s="4" t="s">
        <v>12</v>
      </c>
      <c r="D373" s="4">
        <v>35</v>
      </c>
      <c r="E373" s="4"/>
      <c r="F373" s="6">
        <v>66</v>
      </c>
      <c r="G373" s="4" t="s">
        <v>9</v>
      </c>
      <c r="H373" s="7"/>
      <c r="I373" s="29" t="str">
        <f t="array" ref="I373">IFERROR(F373-INDEX(X!$F$1:$F$100,MATCH(A373&amp;B373&amp;C373&amp;D373,X!$A$1:$A$100&amp;X!$B$1:$B$100&amp;X!$C$1:$C$100&amp;X!$D$1:$D$100,0)),"")</f>
        <v/>
      </c>
    </row>
    <row r="374" spans="1:9">
      <c r="A374" s="4" t="s">
        <v>170</v>
      </c>
      <c r="B374" s="5" t="s">
        <v>171</v>
      </c>
      <c r="C374" s="4" t="s">
        <v>12</v>
      </c>
      <c r="D374" s="4">
        <v>25</v>
      </c>
      <c r="E374" s="4"/>
      <c r="F374" s="6">
        <v>73</v>
      </c>
      <c r="G374" s="4" t="s">
        <v>31</v>
      </c>
      <c r="H374" s="7"/>
      <c r="I374" s="29" t="str">
        <f t="array" ref="I374">IFERROR(F374-INDEX(X!$F$1:$F$100,MATCH(A374&amp;B374&amp;C374&amp;D374,X!$A$1:$A$100&amp;X!$B$1:$B$100&amp;X!$C$1:$C$100&amp;X!$D$1:$D$100,0)),"")</f>
        <v/>
      </c>
    </row>
    <row r="375" spans="1:9">
      <c r="A375" s="4" t="s">
        <v>170</v>
      </c>
      <c r="B375" s="5" t="s">
        <v>171</v>
      </c>
      <c r="C375" s="4" t="s">
        <v>22</v>
      </c>
      <c r="D375" s="4">
        <v>35</v>
      </c>
      <c r="E375" s="4"/>
      <c r="F375" s="6">
        <v>109</v>
      </c>
      <c r="G375" s="4" t="s">
        <v>9</v>
      </c>
      <c r="H375" s="7"/>
      <c r="I375" s="29" t="str">
        <f t="array" ref="I375">IFERROR(F375-INDEX(X!$F$1:$F$100,MATCH(A375&amp;B375&amp;C375&amp;D375,X!$A$1:$A$100&amp;X!$B$1:$B$100&amp;X!$C$1:$C$100&amp;X!$D$1:$D$100,0)),"")</f>
        <v/>
      </c>
    </row>
    <row r="376" spans="1:9">
      <c r="A376" s="4" t="s">
        <v>170</v>
      </c>
      <c r="B376" s="5" t="s">
        <v>171</v>
      </c>
      <c r="C376" s="4" t="s">
        <v>21</v>
      </c>
      <c r="D376" s="4">
        <v>30</v>
      </c>
      <c r="E376" s="4"/>
      <c r="F376" s="6">
        <v>322</v>
      </c>
      <c r="G376" s="4" t="s">
        <v>9</v>
      </c>
      <c r="H376" s="7"/>
      <c r="I376" s="29" t="str">
        <f t="array" ref="I376">IFERROR(F376-INDEX(X!$F$1:$F$100,MATCH(A376&amp;B376&amp;C376&amp;D376,X!$A$1:$A$100&amp;X!$B$1:$B$100&amp;X!$C$1:$C$100&amp;X!$D$1:$D$100,0)),"")</f>
        <v/>
      </c>
    </row>
    <row r="377" spans="1:9">
      <c r="A377" s="4" t="s">
        <v>170</v>
      </c>
      <c r="B377" s="5" t="s">
        <v>171</v>
      </c>
      <c r="C377" s="4" t="s">
        <v>21</v>
      </c>
      <c r="D377" s="4">
        <v>8</v>
      </c>
      <c r="E377" s="4"/>
      <c r="F377" s="6">
        <v>422</v>
      </c>
      <c r="G377" s="4" t="s">
        <v>9</v>
      </c>
      <c r="H377" s="7"/>
      <c r="I377" s="29" t="str">
        <f t="array" ref="I377">IFERROR(F377-INDEX(X!$F$1:$F$100,MATCH(A377&amp;B377&amp;C377&amp;D377,X!$A$1:$A$100&amp;X!$B$1:$B$100&amp;X!$C$1:$C$100&amp;X!$D$1:$D$100,0)),"")</f>
        <v/>
      </c>
    </row>
    <row r="378" spans="1:9">
      <c r="A378" s="4" t="s">
        <v>170</v>
      </c>
      <c r="B378" s="5" t="s">
        <v>171</v>
      </c>
      <c r="C378" s="4" t="s">
        <v>22</v>
      </c>
      <c r="D378" s="4">
        <v>40</v>
      </c>
      <c r="E378" s="4"/>
      <c r="F378" s="6">
        <v>426</v>
      </c>
      <c r="G378" s="4" t="s">
        <v>13</v>
      </c>
      <c r="H378" s="7"/>
      <c r="I378" s="29" t="str">
        <f t="array" ref="I378">IFERROR(F378-INDEX(X!$F$1:$F$100,MATCH(A378&amp;B378&amp;C378&amp;D378,X!$A$1:$A$100&amp;X!$B$1:$B$100&amp;X!$C$1:$C$100&amp;X!$D$1:$D$100,0)),"")</f>
        <v/>
      </c>
    </row>
    <row r="379" spans="1:9">
      <c r="A379" s="4" t="s">
        <v>170</v>
      </c>
      <c r="B379" s="5" t="s">
        <v>171</v>
      </c>
      <c r="C379" s="4" t="s">
        <v>12</v>
      </c>
      <c r="D379" s="4">
        <v>25</v>
      </c>
      <c r="E379" s="4"/>
      <c r="F379" s="6">
        <v>449</v>
      </c>
      <c r="G379" s="4" t="s">
        <v>9</v>
      </c>
      <c r="H379" s="7"/>
      <c r="I379" s="29" t="str">
        <f t="array" ref="I379">IFERROR(F379-INDEX(X!$F$1:$F$100,MATCH(A379&amp;B379&amp;C379&amp;D379,X!$A$1:$A$100&amp;X!$B$1:$B$100&amp;X!$C$1:$C$100&amp;X!$D$1:$D$100,0)),"")</f>
        <v/>
      </c>
    </row>
    <row r="380" spans="1:9">
      <c r="A380" s="4" t="s">
        <v>170</v>
      </c>
      <c r="B380" s="5" t="s">
        <v>171</v>
      </c>
      <c r="C380" s="4" t="s">
        <v>12</v>
      </c>
      <c r="D380" s="4">
        <v>30</v>
      </c>
      <c r="E380" s="4"/>
      <c r="F380" s="6">
        <v>797</v>
      </c>
      <c r="G380" s="4" t="s">
        <v>9</v>
      </c>
      <c r="H380" s="7"/>
      <c r="I380" s="29" t="str">
        <f t="array" ref="I380">IFERROR(F380-INDEX(X!$F$1:$F$100,MATCH(A380&amp;B380&amp;C380&amp;D380,X!$A$1:$A$100&amp;X!$B$1:$B$100&amp;X!$C$1:$C$100&amp;X!$D$1:$D$100,0)),"")</f>
        <v/>
      </c>
    </row>
    <row r="381" spans="1:9">
      <c r="A381" s="4" t="s">
        <v>170</v>
      </c>
      <c r="B381" s="5" t="s">
        <v>171</v>
      </c>
      <c r="C381" s="4" t="s">
        <v>22</v>
      </c>
      <c r="D381" s="4">
        <v>25</v>
      </c>
      <c r="E381" s="4"/>
      <c r="F381" s="6">
        <v>1117</v>
      </c>
      <c r="G381" s="4" t="s">
        <v>9</v>
      </c>
      <c r="H381" s="7"/>
      <c r="I381" s="29" t="str">
        <f t="array" ref="I381">IFERROR(F381-INDEX(X!$F$1:$F$100,MATCH(A381&amp;B381&amp;C381&amp;D381,X!$A$1:$A$100&amp;X!$B$1:$B$100&amp;X!$C$1:$C$100&amp;X!$D$1:$D$100,0)),"")</f>
        <v/>
      </c>
    </row>
    <row r="382" spans="1:9">
      <c r="A382" s="4" t="s">
        <v>170</v>
      </c>
      <c r="B382" s="5" t="s">
        <v>171</v>
      </c>
      <c r="C382" s="4" t="s">
        <v>21</v>
      </c>
      <c r="D382" s="4">
        <v>20</v>
      </c>
      <c r="E382" s="4"/>
      <c r="F382" s="6">
        <v>1150</v>
      </c>
      <c r="G382" s="4" t="s">
        <v>9</v>
      </c>
      <c r="H382" s="7"/>
      <c r="I382" s="29" t="str">
        <f t="array" ref="I382">IFERROR(F382-INDEX(X!$F$1:$F$100,MATCH(A382&amp;B382&amp;C382&amp;D382,X!$A$1:$A$100&amp;X!$B$1:$B$100&amp;X!$C$1:$C$100&amp;X!$D$1:$D$100,0)),"")</f>
        <v/>
      </c>
    </row>
    <row r="383" spans="1:9">
      <c r="A383" s="4" t="s">
        <v>170</v>
      </c>
      <c r="B383" s="5" t="s">
        <v>171</v>
      </c>
      <c r="C383" s="4" t="s">
        <v>22</v>
      </c>
      <c r="D383" s="4">
        <v>20</v>
      </c>
      <c r="E383" s="4"/>
      <c r="F383" s="6">
        <v>1300</v>
      </c>
      <c r="G383" s="4" t="s">
        <v>9</v>
      </c>
      <c r="H383" s="7"/>
      <c r="I383" s="29" t="str">
        <f t="array" ref="I383">IFERROR(F383-INDEX(X!$F$1:$F$100,MATCH(A383&amp;B383&amp;C383&amp;D383,X!$A$1:$A$100&amp;X!$B$1:$B$100&amp;X!$C$1:$C$100&amp;X!$D$1:$D$100,0)),"")</f>
        <v/>
      </c>
    </row>
    <row r="384" spans="1:9">
      <c r="A384" s="4" t="s">
        <v>170</v>
      </c>
      <c r="B384" s="5" t="s">
        <v>171</v>
      </c>
      <c r="C384" s="4" t="s">
        <v>21</v>
      </c>
      <c r="D384" s="4">
        <v>12</v>
      </c>
      <c r="E384" s="4"/>
      <c r="F384" s="6">
        <v>419</v>
      </c>
      <c r="G384" s="4" t="s">
        <v>9</v>
      </c>
      <c r="H384" s="7" t="s">
        <v>150</v>
      </c>
      <c r="I384" s="29">
        <f t="array" ref="I384">IFERROR(F384-INDEX(X!$F$1:$F$100,MATCH(A384&amp;B384&amp;C384&amp;D384,X!$A$1:$A$100&amp;X!$B$1:$B$100&amp;X!$C$1:$C$100&amp;X!$D$1:$D$100,0)),"")</f>
        <v>407</v>
      </c>
    </row>
    <row r="385" spans="1:9">
      <c r="A385" s="4" t="s">
        <v>170</v>
      </c>
      <c r="B385" s="5" t="s">
        <v>171</v>
      </c>
      <c r="C385" s="4" t="s">
        <v>22</v>
      </c>
      <c r="D385" s="4">
        <v>16</v>
      </c>
      <c r="E385" s="4"/>
      <c r="F385" s="6">
        <v>3107</v>
      </c>
      <c r="G385" s="4" t="s">
        <v>9</v>
      </c>
      <c r="H385" s="7"/>
      <c r="I385" s="29" t="str">
        <f t="array" ref="I385">IFERROR(F385-INDEX(X!$F$1:$F$100,MATCH(A385&amp;B385&amp;C385&amp;D385,X!$A$1:$A$100&amp;X!$B$1:$B$100&amp;X!$C$1:$C$100&amp;X!$D$1:$D$100,0)),"")</f>
        <v/>
      </c>
    </row>
    <row r="386" spans="1:9">
      <c r="A386" s="4" t="s">
        <v>170</v>
      </c>
      <c r="B386" s="5" t="s">
        <v>171</v>
      </c>
      <c r="C386" s="4" t="s">
        <v>22</v>
      </c>
      <c r="D386" s="4">
        <v>30</v>
      </c>
      <c r="E386" s="4"/>
      <c r="F386" s="6">
        <v>1972</v>
      </c>
      <c r="G386" s="4" t="s">
        <v>9</v>
      </c>
      <c r="H386" s="7"/>
      <c r="I386" s="29" t="str">
        <f t="array" ref="I386">IFERROR(F386-INDEX(X!$F$1:$F$100,MATCH(A386&amp;B386&amp;C386&amp;D386,X!$A$1:$A$100&amp;X!$B$1:$B$100&amp;X!$C$1:$C$100&amp;X!$D$1:$D$100,0)),"")</f>
        <v/>
      </c>
    </row>
    <row r="387" spans="1:9">
      <c r="A387" s="4" t="s">
        <v>170</v>
      </c>
      <c r="B387" s="5" t="s">
        <v>171</v>
      </c>
      <c r="C387" s="4" t="s">
        <v>21</v>
      </c>
      <c r="D387" s="4">
        <v>40</v>
      </c>
      <c r="E387" s="4"/>
      <c r="F387" s="6">
        <v>2011</v>
      </c>
      <c r="G387" s="4" t="s">
        <v>9</v>
      </c>
      <c r="H387" s="7"/>
      <c r="I387" s="29" t="str">
        <f t="array" ref="I387">IFERROR(F387-INDEX(X!$F$1:$F$100,MATCH(A387&amp;B387&amp;C387&amp;D387,X!$A$1:$A$100&amp;X!$B$1:$B$100&amp;X!$C$1:$C$100&amp;X!$D$1:$D$100,0)),"")</f>
        <v/>
      </c>
    </row>
    <row r="388" spans="1:9">
      <c r="A388" s="4" t="s">
        <v>170</v>
      </c>
      <c r="B388" s="5" t="s">
        <v>171</v>
      </c>
      <c r="C388" s="4" t="s">
        <v>22</v>
      </c>
      <c r="D388" s="4">
        <v>12</v>
      </c>
      <c r="E388" s="4"/>
      <c r="F388" s="6">
        <v>3227</v>
      </c>
      <c r="G388" s="4" t="s">
        <v>9</v>
      </c>
      <c r="H388" s="7"/>
      <c r="I388" s="29" t="str">
        <f t="array" ref="I388">IFERROR(F388-INDEX(X!$F$1:$F$100,MATCH(A388&amp;B388&amp;C388&amp;D388,X!$A$1:$A$100&amp;X!$B$1:$B$100&amp;X!$C$1:$C$100&amp;X!$D$1:$D$100,0)),"")</f>
        <v/>
      </c>
    </row>
    <row r="389" spans="1:9">
      <c r="A389" s="4" t="s">
        <v>170</v>
      </c>
      <c r="B389" s="5" t="s">
        <v>171</v>
      </c>
      <c r="C389" s="4" t="s">
        <v>12</v>
      </c>
      <c r="D389" s="4">
        <v>20</v>
      </c>
      <c r="E389" s="4"/>
      <c r="F389" s="6">
        <v>4550</v>
      </c>
      <c r="G389" s="4" t="s">
        <v>9</v>
      </c>
      <c r="H389" s="7"/>
      <c r="I389" s="29" t="str">
        <f t="array" ref="I389">IFERROR(F389-INDEX(X!$F$1:$F$100,MATCH(A389&amp;B389&amp;C389&amp;D389,X!$A$1:$A$100&amp;X!$B$1:$B$100&amp;X!$C$1:$C$100&amp;X!$D$1:$D$100,0)),"")</f>
        <v/>
      </c>
    </row>
    <row r="390" spans="1:9">
      <c r="A390" s="4" t="s">
        <v>170</v>
      </c>
      <c r="B390" s="5" t="s">
        <v>171</v>
      </c>
      <c r="C390" s="4" t="s">
        <v>21</v>
      </c>
      <c r="D390" s="4">
        <v>16</v>
      </c>
      <c r="E390" s="4"/>
      <c r="F390" s="6">
        <v>5851</v>
      </c>
      <c r="G390" s="4" t="s">
        <v>9</v>
      </c>
      <c r="H390" s="7"/>
      <c r="I390" s="29" t="str">
        <f t="array" ref="I390">IFERROR(F390-INDEX(X!$F$1:$F$100,MATCH(A390&amp;B390&amp;C390&amp;D390,X!$A$1:$A$100&amp;X!$B$1:$B$100&amp;X!$C$1:$C$100&amp;X!$D$1:$D$100,0)),"")</f>
        <v/>
      </c>
    </row>
    <row r="391" spans="1:9">
      <c r="A391" s="4" t="s">
        <v>170</v>
      </c>
      <c r="B391" s="5" t="s">
        <v>171</v>
      </c>
      <c r="C391" s="4" t="s">
        <v>12</v>
      </c>
      <c r="D391" s="4">
        <v>12</v>
      </c>
      <c r="E391" s="4"/>
      <c r="F391" s="6">
        <v>6930</v>
      </c>
      <c r="G391" s="4" t="s">
        <v>9</v>
      </c>
      <c r="H391" s="7"/>
      <c r="I391" s="29">
        <f t="array" ref="I391">IFERROR(F391-INDEX(X!$F$1:$F$100,MATCH(A391&amp;B391&amp;C391&amp;D391,X!$A$1:$A$100&amp;X!$B$1:$B$100&amp;X!$C$1:$C$100&amp;X!$D$1:$D$100,0)),"")</f>
        <v>6926</v>
      </c>
    </row>
    <row r="392" spans="1:9">
      <c r="A392" s="4" t="s">
        <v>172</v>
      </c>
      <c r="B392" s="5" t="s">
        <v>173</v>
      </c>
      <c r="C392" s="4" t="s">
        <v>22</v>
      </c>
      <c r="D392" s="4">
        <v>16</v>
      </c>
      <c r="E392" s="4"/>
      <c r="F392" s="6">
        <v>13</v>
      </c>
      <c r="G392" s="4" t="s">
        <v>9</v>
      </c>
      <c r="H392" s="7"/>
      <c r="I392" s="29" t="str">
        <f t="array" ref="I392">IFERROR(F392-INDEX(X!$F$1:$F$100,MATCH(A392&amp;B392&amp;C392&amp;D392,X!$A$1:$A$100&amp;X!$B$1:$B$100&amp;X!$C$1:$C$100&amp;X!$D$1:$D$100,0)),"")</f>
        <v/>
      </c>
    </row>
    <row r="393" spans="1:9">
      <c r="A393" s="4" t="s">
        <v>172</v>
      </c>
      <c r="B393" s="5" t="s">
        <v>173</v>
      </c>
      <c r="C393" s="4" t="s">
        <v>12</v>
      </c>
      <c r="D393" s="4">
        <v>50</v>
      </c>
      <c r="E393" s="4"/>
      <c r="F393" s="6">
        <v>33</v>
      </c>
      <c r="G393" s="4" t="s">
        <v>31</v>
      </c>
      <c r="H393" s="7"/>
      <c r="I393" s="29" t="str">
        <f t="array" ref="I393">IFERROR(F393-INDEX(X!$F$1:$F$100,MATCH(A393&amp;B393&amp;C393&amp;D393,X!$A$1:$A$100&amp;X!$B$1:$B$100&amp;X!$C$1:$C$100&amp;X!$D$1:$D$100,0)),"")</f>
        <v/>
      </c>
    </row>
    <row r="394" spans="1:9">
      <c r="A394" s="4" t="s">
        <v>172</v>
      </c>
      <c r="B394" s="5" t="s">
        <v>173</v>
      </c>
      <c r="C394" s="4" t="s">
        <v>22</v>
      </c>
      <c r="D394" s="4">
        <v>10</v>
      </c>
      <c r="E394" s="4"/>
      <c r="F394" s="6">
        <v>60</v>
      </c>
      <c r="G394" s="4" t="s">
        <v>79</v>
      </c>
      <c r="H394" s="7"/>
      <c r="I394" s="29" t="str">
        <f t="array" ref="I394">IFERROR(F394-INDEX(X!$F$1:$F$100,MATCH(A394&amp;B394&amp;C394&amp;D394,X!$A$1:$A$100&amp;X!$B$1:$B$100&amp;X!$C$1:$C$100&amp;X!$D$1:$D$100,0)),"")</f>
        <v/>
      </c>
    </row>
    <row r="395" spans="1:9">
      <c r="A395" s="4" t="s">
        <v>172</v>
      </c>
      <c r="B395" s="5" t="s">
        <v>173</v>
      </c>
      <c r="C395" s="4" t="s">
        <v>21</v>
      </c>
      <c r="D395" s="4">
        <v>50</v>
      </c>
      <c r="E395" s="4"/>
      <c r="F395" s="6">
        <v>66</v>
      </c>
      <c r="G395" s="4" t="s">
        <v>79</v>
      </c>
      <c r="H395" s="7"/>
      <c r="I395" s="29" t="str">
        <f t="array" ref="I395">IFERROR(F395-INDEX(X!$F$1:$F$100,MATCH(A395&amp;B395&amp;C395&amp;D395,X!$A$1:$A$100&amp;X!$B$1:$B$100&amp;X!$C$1:$C$100&amp;X!$D$1:$D$100,0)),"")</f>
        <v/>
      </c>
    </row>
    <row r="396" spans="1:9">
      <c r="A396" s="4" t="s">
        <v>172</v>
      </c>
      <c r="B396" s="5" t="s">
        <v>173</v>
      </c>
      <c r="C396" s="4" t="s">
        <v>21</v>
      </c>
      <c r="D396" s="4">
        <v>10</v>
      </c>
      <c r="E396" s="4"/>
      <c r="F396" s="6">
        <v>82</v>
      </c>
      <c r="G396" s="4" t="s">
        <v>79</v>
      </c>
      <c r="H396" s="7"/>
      <c r="I396" s="29" t="str">
        <f t="array" ref="I396">IFERROR(F396-INDEX(X!$F$1:$F$100,MATCH(A396&amp;B396&amp;C396&amp;D396,X!$A$1:$A$100&amp;X!$B$1:$B$100&amp;X!$C$1:$C$100&amp;X!$D$1:$D$100,0)),"")</f>
        <v/>
      </c>
    </row>
    <row r="397" spans="1:9">
      <c r="A397" s="4" t="s">
        <v>172</v>
      </c>
      <c r="B397" s="5" t="s">
        <v>173</v>
      </c>
      <c r="C397" s="4" t="s">
        <v>21</v>
      </c>
      <c r="D397" s="4">
        <v>30</v>
      </c>
      <c r="E397" s="4"/>
      <c r="F397" s="6">
        <v>126</v>
      </c>
      <c r="G397" s="4" t="s">
        <v>79</v>
      </c>
      <c r="H397" s="7"/>
      <c r="I397" s="29" t="str">
        <f t="array" ref="I397">IFERROR(F397-INDEX(X!$F$1:$F$100,MATCH(A397&amp;B397&amp;C397&amp;D397,X!$A$1:$A$100&amp;X!$B$1:$B$100&amp;X!$C$1:$C$100&amp;X!$D$1:$D$100,0)),"")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"/>
  <sheetViews>
    <sheetView workbookViewId="0"/>
  </sheetViews>
  <sheetFormatPr defaultColWidth="11.42578125" defaultRowHeight="15"/>
  <cols>
    <col min="1" max="1" width="16.42578125" bestFit="1" customWidth="1"/>
    <col min="2" max="2" width="11.85546875" bestFit="1" customWidth="1"/>
    <col min="3" max="3" width="7.28515625" bestFit="1" customWidth="1"/>
    <col min="4" max="4" width="7.28515625" customWidth="1"/>
    <col min="5" max="5" width="4.7109375" bestFit="1" customWidth="1"/>
    <col min="6" max="6" width="7.140625" bestFit="1" customWidth="1"/>
  </cols>
  <sheetData>
    <row r="1" spans="1:6">
      <c r="A1" s="14" t="s">
        <v>174</v>
      </c>
      <c r="B1" s="14" t="s">
        <v>175</v>
      </c>
      <c r="C1" s="14" t="s">
        <v>2</v>
      </c>
      <c r="D1" s="14" t="s">
        <v>3</v>
      </c>
      <c r="E1" s="15" t="s">
        <v>5</v>
      </c>
      <c r="F1" s="15" t="s">
        <v>176</v>
      </c>
    </row>
    <row r="2" spans="1:6">
      <c r="A2" s="16" t="s">
        <v>114</v>
      </c>
      <c r="B2" s="17" t="s">
        <v>115</v>
      </c>
      <c r="C2" s="26" t="s">
        <v>21</v>
      </c>
      <c r="D2" s="16">
        <v>6</v>
      </c>
      <c r="E2" s="18">
        <v>8</v>
      </c>
      <c r="F2" s="18">
        <f t="shared" ref="F2:F24" si="0">E2*2</f>
        <v>16</v>
      </c>
    </row>
    <row r="3" spans="1:6">
      <c r="A3" s="19" t="s">
        <v>114</v>
      </c>
      <c r="B3" s="5" t="s">
        <v>115</v>
      </c>
      <c r="C3" s="27" t="s">
        <v>21</v>
      </c>
      <c r="D3" s="19">
        <v>12</v>
      </c>
      <c r="E3" s="20">
        <v>20</v>
      </c>
      <c r="F3" s="18">
        <f t="shared" si="0"/>
        <v>40</v>
      </c>
    </row>
    <row r="4" spans="1:6">
      <c r="A4" s="16" t="s">
        <v>106</v>
      </c>
      <c r="B4" s="21" t="s">
        <v>107</v>
      </c>
      <c r="C4" s="26" t="s">
        <v>108</v>
      </c>
      <c r="D4" s="16">
        <v>4</v>
      </c>
      <c r="E4" s="18">
        <v>3</v>
      </c>
      <c r="F4" s="18">
        <f t="shared" si="0"/>
        <v>6</v>
      </c>
    </row>
    <row r="5" spans="1:6">
      <c r="A5" s="19" t="s">
        <v>111</v>
      </c>
      <c r="B5" s="21" t="s">
        <v>112</v>
      </c>
      <c r="C5" s="27" t="s">
        <v>36</v>
      </c>
      <c r="D5" s="19">
        <v>6</v>
      </c>
      <c r="E5" s="20">
        <v>6</v>
      </c>
      <c r="F5" s="18">
        <f t="shared" si="0"/>
        <v>12</v>
      </c>
    </row>
    <row r="6" spans="1:6">
      <c r="A6" s="16" t="s">
        <v>125</v>
      </c>
      <c r="B6" s="21" t="s">
        <v>126</v>
      </c>
      <c r="C6" s="26" t="s">
        <v>21</v>
      </c>
      <c r="D6" s="16">
        <v>12</v>
      </c>
      <c r="E6" s="18">
        <v>10</v>
      </c>
      <c r="F6" s="18">
        <f t="shared" si="0"/>
        <v>20</v>
      </c>
    </row>
    <row r="7" spans="1:6">
      <c r="A7" s="19" t="s">
        <v>147</v>
      </c>
      <c r="B7" s="22" t="s">
        <v>148</v>
      </c>
      <c r="C7" s="27" t="s">
        <v>16</v>
      </c>
      <c r="D7" s="19">
        <v>30</v>
      </c>
      <c r="E7" s="20">
        <v>4</v>
      </c>
      <c r="F7" s="18">
        <f t="shared" si="0"/>
        <v>8</v>
      </c>
    </row>
    <row r="8" spans="1:6">
      <c r="A8" s="16" t="s">
        <v>147</v>
      </c>
      <c r="B8" s="23" t="s">
        <v>148</v>
      </c>
      <c r="C8" s="26" t="s">
        <v>12</v>
      </c>
      <c r="D8" s="16">
        <v>20</v>
      </c>
      <c r="E8" s="18">
        <v>4</v>
      </c>
      <c r="F8" s="18">
        <f t="shared" si="0"/>
        <v>8</v>
      </c>
    </row>
    <row r="9" spans="1:6">
      <c r="A9" s="19" t="s">
        <v>170</v>
      </c>
      <c r="B9" s="24" t="s">
        <v>171</v>
      </c>
      <c r="C9" s="27" t="s">
        <v>21</v>
      </c>
      <c r="D9" s="19">
        <v>12</v>
      </c>
      <c r="E9" s="20">
        <v>6</v>
      </c>
      <c r="F9" s="18">
        <f t="shared" si="0"/>
        <v>12</v>
      </c>
    </row>
    <row r="10" spans="1:6">
      <c r="A10" s="16" t="s">
        <v>170</v>
      </c>
      <c r="B10" s="25" t="s">
        <v>171</v>
      </c>
      <c r="C10" s="26" t="s">
        <v>12</v>
      </c>
      <c r="D10" s="16">
        <v>12</v>
      </c>
      <c r="E10" s="18">
        <v>2</v>
      </c>
      <c r="F10" s="18">
        <f t="shared" si="0"/>
        <v>4</v>
      </c>
    </row>
    <row r="11" spans="1:6">
      <c r="A11" s="19" t="s">
        <v>28</v>
      </c>
      <c r="B11" s="21" t="s">
        <v>29</v>
      </c>
      <c r="C11" s="19" t="s">
        <v>21</v>
      </c>
      <c r="D11" s="19"/>
      <c r="E11" s="20">
        <v>40</v>
      </c>
      <c r="F11" s="18">
        <f t="shared" si="0"/>
        <v>80</v>
      </c>
    </row>
    <row r="12" spans="1:6">
      <c r="A12" s="16" t="s">
        <v>28</v>
      </c>
      <c r="B12" s="21" t="s">
        <v>29</v>
      </c>
      <c r="C12" s="16" t="s">
        <v>22</v>
      </c>
      <c r="D12" s="16"/>
      <c r="E12" s="18">
        <v>8</v>
      </c>
      <c r="F12" s="18">
        <f t="shared" si="0"/>
        <v>16</v>
      </c>
    </row>
    <row r="13" spans="1:6">
      <c r="A13" s="19" t="s">
        <v>28</v>
      </c>
      <c r="B13" s="21" t="s">
        <v>29</v>
      </c>
      <c r="C13" s="19" t="s">
        <v>12</v>
      </c>
      <c r="D13" s="19"/>
      <c r="E13" s="20">
        <v>4</v>
      </c>
      <c r="F13" s="18">
        <f t="shared" si="0"/>
        <v>8</v>
      </c>
    </row>
    <row r="14" spans="1:6">
      <c r="A14" s="16" t="s">
        <v>40</v>
      </c>
      <c r="B14" s="21" t="s">
        <v>41</v>
      </c>
      <c r="C14" s="16" t="s">
        <v>12</v>
      </c>
      <c r="D14" s="16"/>
      <c r="E14" s="18">
        <v>4</v>
      </c>
      <c r="F14" s="18">
        <f t="shared" si="0"/>
        <v>8</v>
      </c>
    </row>
    <row r="15" spans="1:6">
      <c r="A15" s="19" t="s">
        <v>23</v>
      </c>
      <c r="B15" s="5" t="s">
        <v>24</v>
      </c>
      <c r="C15" s="19" t="s">
        <v>16</v>
      </c>
      <c r="D15" s="19"/>
      <c r="E15" s="20">
        <v>8</v>
      </c>
      <c r="F15" s="18">
        <f t="shared" si="0"/>
        <v>16</v>
      </c>
    </row>
    <row r="16" spans="1:6">
      <c r="A16" s="16" t="s">
        <v>177</v>
      </c>
      <c r="B16" s="21" t="s">
        <v>87</v>
      </c>
      <c r="C16" s="16" t="s">
        <v>66</v>
      </c>
      <c r="D16" s="16"/>
      <c r="E16" s="18">
        <v>4</v>
      </c>
      <c r="F16" s="18">
        <f t="shared" si="0"/>
        <v>8</v>
      </c>
    </row>
    <row r="17" spans="1:6">
      <c r="A17" s="19" t="s">
        <v>177</v>
      </c>
      <c r="B17" s="21" t="s">
        <v>87</v>
      </c>
      <c r="C17" s="19" t="s">
        <v>67</v>
      </c>
      <c r="D17" s="19"/>
      <c r="E17" s="20">
        <v>9</v>
      </c>
      <c r="F17" s="18">
        <f t="shared" si="0"/>
        <v>18</v>
      </c>
    </row>
    <row r="18" spans="1:6">
      <c r="A18" s="16" t="s">
        <v>177</v>
      </c>
      <c r="B18" s="21" t="s">
        <v>87</v>
      </c>
      <c r="C18" s="16" t="s">
        <v>76</v>
      </c>
      <c r="D18" s="16"/>
      <c r="E18" s="18">
        <v>4</v>
      </c>
      <c r="F18" s="18">
        <f t="shared" si="0"/>
        <v>8</v>
      </c>
    </row>
    <row r="19" spans="1:6">
      <c r="A19" s="19" t="s">
        <v>177</v>
      </c>
      <c r="B19" s="21" t="s">
        <v>87</v>
      </c>
      <c r="C19" s="19" t="s">
        <v>98</v>
      </c>
      <c r="D19" s="19"/>
      <c r="E19" s="20">
        <v>2</v>
      </c>
      <c r="F19" s="18">
        <f t="shared" si="0"/>
        <v>4</v>
      </c>
    </row>
    <row r="20" spans="1:6">
      <c r="A20" s="16" t="s">
        <v>77</v>
      </c>
      <c r="B20" s="16" t="s">
        <v>151</v>
      </c>
      <c r="C20" s="16" t="s">
        <v>76</v>
      </c>
      <c r="D20" s="16"/>
      <c r="E20" s="18">
        <v>4</v>
      </c>
      <c r="F20" s="18">
        <f t="shared" si="0"/>
        <v>8</v>
      </c>
    </row>
    <row r="21" spans="1:6">
      <c r="A21" s="19" t="s">
        <v>178</v>
      </c>
      <c r="B21" s="21" t="s">
        <v>65</v>
      </c>
      <c r="C21" s="19" t="s">
        <v>179</v>
      </c>
      <c r="D21" s="19"/>
      <c r="E21" s="20">
        <v>20</v>
      </c>
      <c r="F21" s="18">
        <f t="shared" si="0"/>
        <v>40</v>
      </c>
    </row>
    <row r="22" spans="1:6">
      <c r="A22" s="16" t="s">
        <v>178</v>
      </c>
      <c r="B22" s="21" t="s">
        <v>65</v>
      </c>
      <c r="C22" s="16" t="s">
        <v>180</v>
      </c>
      <c r="D22" s="16"/>
      <c r="E22" s="18">
        <v>2</v>
      </c>
      <c r="F22" s="18">
        <f t="shared" si="0"/>
        <v>4</v>
      </c>
    </row>
    <row r="23" spans="1:6">
      <c r="A23" s="19" t="s">
        <v>49</v>
      </c>
      <c r="B23" s="19"/>
      <c r="C23" s="19" t="s">
        <v>21</v>
      </c>
      <c r="D23" s="19"/>
      <c r="E23" s="20">
        <v>30</v>
      </c>
      <c r="F23" s="18">
        <f t="shared" si="0"/>
        <v>60</v>
      </c>
    </row>
    <row r="24" spans="1:6">
      <c r="A24" s="16" t="s">
        <v>49</v>
      </c>
      <c r="B24" s="16"/>
      <c r="C24" s="16" t="s">
        <v>16</v>
      </c>
      <c r="D24" s="16"/>
      <c r="E24" s="18">
        <v>4</v>
      </c>
      <c r="F24" s="18">
        <f t="shared" si="0"/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STOCK</vt:lpstr>
      <vt:lpstr>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ZAHAF</dc:creator>
  <cp:lastModifiedBy>Carim</cp:lastModifiedBy>
  <dcterms:created xsi:type="dcterms:W3CDTF">2017-08-22T11:11:33Z</dcterms:created>
  <dcterms:modified xsi:type="dcterms:W3CDTF">2017-08-22T13:30:06Z</dcterms:modified>
</cp:coreProperties>
</file>