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codeName="ThisWorkbook" autoCompressPictures="0"/>
  <bookViews>
    <workbookView xWindow="0" yWindow="0" windowWidth="19200" windowHeight="6930" tabRatio="500" activeTab="2"/>
  </bookViews>
  <sheets>
    <sheet name="Tâches (2)" sheetId="6" r:id="rId1"/>
    <sheet name="Tâches" sheetId="5" state="hidden" r:id="rId2"/>
    <sheet name="Vendredi" sheetId="1" r:id="rId3"/>
    <sheet name="Samedi" sheetId="3" r:id="rId4"/>
    <sheet name="Dimanche" sheetId="2" r:id="rId5"/>
    <sheet name="Bénévoles" sheetId="4" r:id="rId6"/>
  </sheets>
  <definedNames>
    <definedName name="_xlnm._FilterDatabase" localSheetId="4" hidden="1">Dimanche!$A$2:$BP$2</definedName>
    <definedName name="_xlnm._FilterDatabase" localSheetId="3" hidden="1">Samedi!$A$2:$BP$2</definedName>
    <definedName name="_xlnm._FilterDatabase" localSheetId="1" hidden="1">Tâches!$A$1:$I$1</definedName>
    <definedName name="_xlnm._FilterDatabase" localSheetId="0" hidden="1">'Tâches (2)'!$A$1:$I$1</definedName>
    <definedName name="_xlnm._FilterDatabase" localSheetId="2" hidden="1">Vendredi!$A$2:$BP$2</definedName>
  </definedNames>
  <calcPr calcId="125725"/>
  <fileRecoveryPr repairLoad="1"/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30" i="1" a="1"/>
  <c r="B30" s="1"/>
  <c r="B29" a="1"/>
  <c r="B29" s="1"/>
  <c r="B28" a="1"/>
  <c r="B28" s="1"/>
  <c r="B27" a="1"/>
  <c r="B27" s="1"/>
  <c r="B26" a="1"/>
  <c r="B26" s="1"/>
  <c r="B25" a="1"/>
  <c r="B25" s="1"/>
  <c r="B24" a="1"/>
  <c r="B24" s="1"/>
  <c r="B23" a="1"/>
  <c r="B23" s="1"/>
  <c r="B22" a="1"/>
  <c r="B22" s="1"/>
  <c r="B21" a="1"/>
  <c r="B21" s="1"/>
  <c r="B20" a="1"/>
  <c r="B20" s="1"/>
  <c r="B19" a="1"/>
  <c r="B19" s="1"/>
  <c r="B18" a="1"/>
  <c r="B18" s="1"/>
  <c r="D182" i="6" l="1"/>
  <c r="C183"/>
  <c r="D183"/>
  <c r="C184"/>
  <c r="D184"/>
  <c r="C185"/>
  <c r="D185"/>
  <c r="D178"/>
  <c r="C179"/>
  <c r="D179"/>
  <c r="C180"/>
  <c r="D180"/>
  <c r="C181"/>
  <c r="D181"/>
  <c r="D177"/>
  <c r="C177"/>
  <c r="D174"/>
  <c r="C175"/>
  <c r="D175"/>
  <c r="C176"/>
  <c r="D176"/>
  <c r="D170"/>
  <c r="C171"/>
  <c r="D171"/>
  <c r="C172"/>
  <c r="D172"/>
  <c r="C173"/>
  <c r="D173"/>
  <c r="D166"/>
  <c r="C167"/>
  <c r="D167"/>
  <c r="C168"/>
  <c r="D168"/>
  <c r="C169"/>
  <c r="D169"/>
  <c r="D162"/>
  <c r="C163"/>
  <c r="D163"/>
  <c r="C164"/>
  <c r="D164"/>
  <c r="C165"/>
  <c r="D165"/>
  <c r="D158"/>
  <c r="C159"/>
  <c r="D159"/>
  <c r="C160"/>
  <c r="D160"/>
  <c r="C161"/>
  <c r="D161"/>
  <c r="D154"/>
  <c r="C155"/>
  <c r="D155"/>
  <c r="C156"/>
  <c r="D156"/>
  <c r="C157"/>
  <c r="D157"/>
  <c r="D150"/>
  <c r="C151"/>
  <c r="D151"/>
  <c r="C152"/>
  <c r="D152"/>
  <c r="C153"/>
  <c r="D153"/>
  <c r="D147"/>
  <c r="C148"/>
  <c r="D148"/>
  <c r="C149"/>
  <c r="D149"/>
  <c r="D145"/>
  <c r="C146"/>
  <c r="D146"/>
  <c r="D140"/>
  <c r="C141"/>
  <c r="D141"/>
  <c r="C142"/>
  <c r="D142"/>
  <c r="C143"/>
  <c r="D143"/>
  <c r="D133"/>
  <c r="C134"/>
  <c r="D134"/>
  <c r="C135"/>
  <c r="D135"/>
  <c r="C136"/>
  <c r="D136"/>
  <c r="C137"/>
  <c r="D137"/>
  <c r="C138"/>
  <c r="D138"/>
  <c r="C139"/>
  <c r="D139"/>
  <c r="D125"/>
  <c r="C126"/>
  <c r="D126"/>
  <c r="C127"/>
  <c r="D127"/>
  <c r="C128"/>
  <c r="D128"/>
  <c r="C129"/>
  <c r="D129"/>
  <c r="C130"/>
  <c r="D130"/>
  <c r="C131"/>
  <c r="D131"/>
  <c r="C132"/>
  <c r="D132"/>
  <c r="D112"/>
  <c r="C113"/>
  <c r="D113"/>
  <c r="C114"/>
  <c r="D114"/>
  <c r="C115"/>
  <c r="D115"/>
  <c r="C116"/>
  <c r="D116"/>
  <c r="C117"/>
  <c r="D117"/>
  <c r="C118"/>
  <c r="D118"/>
  <c r="C119"/>
  <c r="D119"/>
  <c r="C120"/>
  <c r="D120"/>
  <c r="C121"/>
  <c r="D121"/>
  <c r="C122"/>
  <c r="D122"/>
  <c r="C123"/>
  <c r="D123"/>
  <c r="D108"/>
  <c r="C109"/>
  <c r="D109"/>
  <c r="C110"/>
  <c r="D110"/>
  <c r="C111"/>
  <c r="D111"/>
  <c r="D105"/>
  <c r="C106"/>
  <c r="D106"/>
  <c r="C107"/>
  <c r="D107"/>
  <c r="D102"/>
  <c r="C103"/>
  <c r="D103"/>
  <c r="C104"/>
  <c r="D104"/>
  <c r="D100"/>
  <c r="D101"/>
  <c r="D94"/>
  <c r="C95"/>
  <c r="D95"/>
  <c r="C96"/>
  <c r="D96"/>
  <c r="C97"/>
  <c r="D97"/>
  <c r="C98"/>
  <c r="D98"/>
  <c r="C99"/>
  <c r="D99"/>
  <c r="D87"/>
  <c r="C88"/>
  <c r="D88"/>
  <c r="C89"/>
  <c r="D89"/>
  <c r="C90"/>
  <c r="D90"/>
  <c r="C91"/>
  <c r="D91"/>
  <c r="C92"/>
  <c r="D92"/>
  <c r="C93"/>
  <c r="D93"/>
  <c r="D80"/>
  <c r="C81"/>
  <c r="D81"/>
  <c r="C82"/>
  <c r="D82"/>
  <c r="C83"/>
  <c r="D83"/>
  <c r="C84"/>
  <c r="D84"/>
  <c r="C85"/>
  <c r="D85"/>
  <c r="C86"/>
  <c r="D86"/>
  <c r="D73"/>
  <c r="C74"/>
  <c r="D74"/>
  <c r="C75"/>
  <c r="D75"/>
  <c r="C76"/>
  <c r="D76"/>
  <c r="C77"/>
  <c r="D77"/>
  <c r="C78"/>
  <c r="D78"/>
  <c r="C79"/>
  <c r="D79"/>
  <c r="D66"/>
  <c r="C67"/>
  <c r="D67"/>
  <c r="C68"/>
  <c r="D68"/>
  <c r="C69"/>
  <c r="D69"/>
  <c r="C70"/>
  <c r="D70"/>
  <c r="D63"/>
  <c r="C64"/>
  <c r="D64"/>
  <c r="C65"/>
  <c r="D65"/>
  <c r="D58"/>
  <c r="C59"/>
  <c r="D59"/>
  <c r="C60"/>
  <c r="D60"/>
  <c r="C61"/>
  <c r="D61"/>
  <c r="C62"/>
  <c r="D62"/>
  <c r="D57"/>
  <c r="D54"/>
  <c r="D55"/>
  <c r="D56"/>
  <c r="D42"/>
  <c r="C43"/>
  <c r="D43"/>
  <c r="C44"/>
  <c r="D44"/>
  <c r="C45"/>
  <c r="D45"/>
  <c r="C46"/>
  <c r="D46"/>
  <c r="C47"/>
  <c r="D47"/>
  <c r="C48"/>
  <c r="D48"/>
  <c r="C49"/>
  <c r="D49"/>
  <c r="C50"/>
  <c r="D50"/>
  <c r="C51"/>
  <c r="D51"/>
  <c r="C52"/>
  <c r="D52"/>
  <c r="C53"/>
  <c r="D53"/>
  <c r="D30"/>
  <c r="C31"/>
  <c r="D31"/>
  <c r="C32"/>
  <c r="D32"/>
  <c r="C33"/>
  <c r="D33"/>
  <c r="C34"/>
  <c r="D34"/>
  <c r="C35"/>
  <c r="D35"/>
  <c r="C36"/>
  <c r="D36"/>
  <c r="C37"/>
  <c r="D37"/>
  <c r="C38"/>
  <c r="D38"/>
  <c r="C39"/>
  <c r="D39"/>
  <c r="C40"/>
  <c r="D40"/>
  <c r="C41"/>
  <c r="D41"/>
  <c r="D16"/>
  <c r="C17"/>
  <c r="D17"/>
  <c r="C18"/>
  <c r="D18"/>
  <c r="C19"/>
  <c r="D19"/>
  <c r="C20"/>
  <c r="D20"/>
  <c r="C21"/>
  <c r="D21"/>
  <c r="C22"/>
  <c r="D22"/>
  <c r="C23"/>
  <c r="D23"/>
  <c r="C24"/>
  <c r="D24"/>
  <c r="C25"/>
  <c r="D25"/>
  <c r="C26"/>
  <c r="D26"/>
  <c r="C27"/>
  <c r="D27"/>
  <c r="C28"/>
  <c r="D28"/>
  <c r="C29"/>
  <c r="D29"/>
  <c r="D2"/>
  <c r="C3"/>
  <c r="D3"/>
  <c r="C4"/>
  <c r="D4"/>
  <c r="C5"/>
  <c r="D5"/>
  <c r="C6"/>
  <c r="D6"/>
  <c r="C7"/>
  <c r="D7"/>
  <c r="C8"/>
  <c r="D8"/>
  <c r="C9"/>
  <c r="D9"/>
  <c r="C10"/>
  <c r="D10"/>
  <c r="C11"/>
  <c r="D11"/>
  <c r="C12"/>
  <c r="D12"/>
  <c r="C13"/>
  <c r="D13"/>
  <c r="C14"/>
  <c r="D14"/>
  <c r="C15"/>
  <c r="D15"/>
  <c r="C4" i="5"/>
  <c r="D4"/>
  <c r="C5"/>
  <c r="D5"/>
  <c r="C6"/>
  <c r="D6"/>
  <c r="C7"/>
  <c r="D7"/>
  <c r="C8"/>
  <c r="D8"/>
  <c r="C9"/>
  <c r="D9"/>
  <c r="C10"/>
  <c r="D10"/>
  <c r="C11"/>
  <c r="D11"/>
  <c r="C12"/>
  <c r="D12"/>
  <c r="C13"/>
  <c r="D13"/>
  <c r="C14"/>
  <c r="D14"/>
  <c r="C15"/>
  <c r="D3"/>
  <c r="D15"/>
  <c r="D2"/>
  <c r="C3"/>
</calcChain>
</file>

<file path=xl/sharedStrings.xml><?xml version="1.0" encoding="utf-8"?>
<sst xmlns="http://schemas.openxmlformats.org/spreadsheetml/2006/main" count="674" uniqueCount="104">
  <si>
    <t>Vendredi</t>
  </si>
  <si>
    <t>Colonne1</t>
  </si>
  <si>
    <t>Alexis</t>
  </si>
  <si>
    <t>Adeline</t>
  </si>
  <si>
    <t>Amélie</t>
  </si>
  <si>
    <t>Alexandre</t>
  </si>
  <si>
    <t>Louison</t>
  </si>
  <si>
    <t>Colonne2</t>
  </si>
  <si>
    <t>Colonne3</t>
  </si>
  <si>
    <t>Colonne4</t>
  </si>
  <si>
    <t>Colonne5</t>
  </si>
  <si>
    <t>Colonne6</t>
  </si>
  <si>
    <t>Colonne7</t>
  </si>
  <si>
    <t>Colonne8</t>
  </si>
  <si>
    <t>Bertrand</t>
  </si>
  <si>
    <t>Cyril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</si>
  <si>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</si>
  <si>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</si>
  <si>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</si>
  <si>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</si>
  <si>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</si>
  <si>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</si>
  <si>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</si>
  <si>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</si>
  <si>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</si>
  <si>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</si>
  <si>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</si>
  <si>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</si>
  <si>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</si>
  <si>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</si>
  <si>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</si>
  <si>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</si>
  <si>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</si>
  <si>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</si>
  <si>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Pauline</t>
  </si>
  <si>
    <t>Claire</t>
  </si>
  <si>
    <t>Marion</t>
  </si>
  <si>
    <t>PLANNING CONVENTION NATIONALE - VENDREDI 28/06/19</t>
  </si>
  <si>
    <t>PLANNING CONVENTION NATIONALE - SAMEDI 29/06/19</t>
  </si>
  <si>
    <t>Nom Participant</t>
  </si>
  <si>
    <t>Club</t>
  </si>
  <si>
    <t>Arrivée</t>
  </si>
  <si>
    <t>Départ</t>
  </si>
  <si>
    <t>PLANNING CONVENTION NATIONALE - Dimanche 30/06/19</t>
  </si>
  <si>
    <t xml:space="preserve">Tâche </t>
  </si>
  <si>
    <t>Jour</t>
  </si>
  <si>
    <t>Nombre de personnes</t>
  </si>
  <si>
    <t>Bénévole 1</t>
  </si>
  <si>
    <t>Bénévole 2</t>
  </si>
  <si>
    <t>Bénévole 3</t>
  </si>
  <si>
    <t>Bénévole 4</t>
  </si>
  <si>
    <t xml:space="preserve">Accueil des participants à l'hôtel </t>
  </si>
  <si>
    <t>Début</t>
  </si>
  <si>
    <t>Fin</t>
  </si>
  <si>
    <t>Accueil des participants à la mairie</t>
  </si>
  <si>
    <t>Trajets Aéroport</t>
  </si>
  <si>
    <t>Trajets Gare</t>
  </si>
  <si>
    <t>Trajet Mairie/Boite</t>
  </si>
  <si>
    <t>Nettoyage Mairie</t>
  </si>
  <si>
    <t xml:space="preserve">Accueil IAE </t>
  </si>
  <si>
    <t>Samedi Matin</t>
  </si>
  <si>
    <t>Accueil IAE + Petit Déjeuner</t>
  </si>
  <si>
    <t>Récéption Traiteur + Installation</t>
  </si>
  <si>
    <t>Distribution</t>
  </si>
  <si>
    <t>Samedi Midi</t>
  </si>
  <si>
    <t xml:space="preserve">Nettoyage IAE </t>
  </si>
  <si>
    <t xml:space="preserve">Samedi Midi </t>
  </si>
  <si>
    <t>Activité Puy-de-Dôme</t>
  </si>
  <si>
    <t>Samedi AM</t>
  </si>
  <si>
    <t>Activité ASM</t>
  </si>
  <si>
    <t>Accueil Bus et répartition</t>
  </si>
  <si>
    <t>Activité Royatonic</t>
  </si>
  <si>
    <t>Equipe Préparation Casino</t>
  </si>
  <si>
    <t>Tour des chambres et gestion bus</t>
  </si>
  <si>
    <t>Samedi Soirée</t>
  </si>
  <si>
    <t>Accueil des participants</t>
  </si>
  <si>
    <t>Bertrand Canu</t>
  </si>
  <si>
    <t xml:space="preserve">Alexis </t>
  </si>
  <si>
    <t xml:space="preserve">Placement </t>
  </si>
  <si>
    <t>Jean-Michel Animateur</t>
  </si>
  <si>
    <t>Départ/Retour feu D'artifice</t>
  </si>
  <si>
    <t>Gestion du Bar</t>
  </si>
  <si>
    <t>Gestion Navettes Départ</t>
  </si>
  <si>
    <t>Nettoyage Casino</t>
  </si>
  <si>
    <t>Vestiaires Retour</t>
  </si>
  <si>
    <t>Vestiaires Aller</t>
  </si>
  <si>
    <t>Reveil des participants</t>
  </si>
  <si>
    <t>Clean Walk Parcours 1</t>
  </si>
  <si>
    <t>Clean Walk Parcours 2</t>
  </si>
  <si>
    <t>Tâches</t>
  </si>
  <si>
    <t>Banque Alimentaire</t>
  </si>
  <si>
    <t>EPHAD</t>
  </si>
  <si>
    <t>FREECIS</t>
  </si>
  <si>
    <t>Formation</t>
  </si>
  <si>
    <t>Reception et distribution Déjeuners</t>
  </si>
  <si>
    <t>Dimanche Matin</t>
  </si>
  <si>
    <t>Reception et Distribution des Petits Déjeuners</t>
  </si>
  <si>
    <t>Clermont-Ferrand</t>
  </si>
  <si>
    <t>-</t>
  </si>
  <si>
    <t>Distribution Repas Midi</t>
  </si>
  <si>
    <t>Adeline;Alexandre;Bertrand;Pauline</t>
  </si>
  <si>
    <t>Alexis;Amélie;Louison</t>
  </si>
  <si>
    <t> Si en F5 de l'onglet tâches il y a le nom Alexis, alors la cellule associé de l'onglet Vendredi affiche le nom de la tâche qu'il doit effectuer (Ici, la cellule B27 de l'onglet Vendredi affichera "Accueil des participants à l'hôtel") Sinon "Temps Libre"  </t>
  </si>
  <si>
    <t>Plus difficile, ce serait que s'il y a 3 noms (F3, Onglet Tâches), alors les cellules associées aux noms se remplissent avec la tâche. </t>
  </si>
</sst>
</file>

<file path=xl/styles.xml><?xml version="1.0" encoding="utf-8"?>
<styleSheet xmlns="http://schemas.openxmlformats.org/spreadsheetml/2006/main">
  <numFmts count="2">
    <numFmt numFmtId="164" formatCode="[$-409]h:mm\ AM/PM;@"/>
    <numFmt numFmtId="165" formatCode="h:mm;@"/>
  </numFmts>
  <fonts count="8">
    <font>
      <sz val="12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26"/>
      <color theme="3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4A535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0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1" xfId="0" applyBorder="1"/>
    <xf numFmtId="0" fontId="0" fillId="2" borderId="0" xfId="0" applyFill="1"/>
    <xf numFmtId="0" fontId="1" fillId="3" borderId="1" xfId="0" applyFont="1" applyFill="1" applyBorder="1" applyAlignment="1">
      <alignment horizontal="center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2" borderId="1" xfId="0" applyFill="1" applyBorder="1"/>
    <xf numFmtId="0" fontId="1" fillId="3" borderId="1" xfId="0" applyFont="1" applyFill="1" applyBorder="1" applyAlignment="1">
      <alignment horizontal="center" vertical="center"/>
    </xf>
    <xf numFmtId="164" fontId="0" fillId="2" borderId="5" xfId="0" applyNumberFormat="1" applyFill="1" applyBorder="1" applyAlignment="1">
      <alignment horizontal="center" vertical="center"/>
    </xf>
    <xf numFmtId="165" fontId="0" fillId="4" borderId="3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6" xfId="0" applyFill="1" applyBorder="1"/>
    <xf numFmtId="0" fontId="5" fillId="3" borderId="1" xfId="0" applyFont="1" applyFill="1" applyBorder="1" applyAlignment="1">
      <alignment horizontal="center"/>
    </xf>
    <xf numFmtId="20" fontId="0" fillId="0" borderId="0" xfId="0" applyNumberFormat="1"/>
    <xf numFmtId="0" fontId="4" fillId="2" borderId="2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/>
    <xf numFmtId="0" fontId="7" fillId="0" borderId="0" xfId="0" applyFont="1"/>
    <xf numFmtId="0" fontId="0" fillId="0" borderId="1" xfId="0" applyBorder="1" applyAlignment="1">
      <alignment horizontal="center" vertical="center"/>
    </xf>
  </cellXfs>
  <cellStyles count="10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9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Normal" xfId="0" builtinId="0"/>
  </cellStyles>
  <dxfs count="0"/>
  <tableStyles count="0" defaultTableStyle="TableStyleMedium9" defaultPivotStyle="PivotStyleMedium4"/>
  <colors>
    <mruColors>
      <color rgb="FF5ABD2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3</xdr:row>
      <xdr:rowOff>0</xdr:rowOff>
    </xdr:from>
    <xdr:to>
      <xdr:col>9</xdr:col>
      <xdr:colOff>171450</xdr:colOff>
      <xdr:row>3</xdr:row>
      <xdr:rowOff>171450</xdr:rowOff>
    </xdr:to>
    <xdr:sp macro="" textlink="">
      <xdr:nvSpPr>
        <xdr:cNvPr id="1025" name="AutoShape 1" descr=":wink:"/>
        <xdr:cNvSpPr>
          <a:spLocks noChangeAspect="1" noChangeArrowheads="1"/>
        </xdr:cNvSpPr>
      </xdr:nvSpPr>
      <xdr:spPr bwMode="auto">
        <a:xfrm>
          <a:off x="11725275" y="600075"/>
          <a:ext cx="171450" cy="171450"/>
        </a:xfrm>
        <a:prstGeom prst="rect">
          <a:avLst/>
        </a:prstGeom>
        <a:noFill/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J185"/>
  <sheetViews>
    <sheetView workbookViewId="0">
      <selection activeCell="F5" sqref="F5"/>
    </sheetView>
  </sheetViews>
  <sheetFormatPr defaultColWidth="11" defaultRowHeight="15.75"/>
  <cols>
    <col min="1" max="1" width="38.875" bestFit="1" customWidth="1"/>
    <col min="2" max="2" width="14.375" bestFit="1" customWidth="1"/>
    <col min="4" max="4" width="7.375" bestFit="1" customWidth="1"/>
    <col min="5" max="5" width="19" bestFit="1" customWidth="1"/>
    <col min="6" max="6" width="30.25" bestFit="1" customWidth="1"/>
  </cols>
  <sheetData>
    <row r="1" spans="1:10" s="13" customFormat="1">
      <c r="A1" s="18" t="s">
        <v>44</v>
      </c>
      <c r="B1" s="18" t="s">
        <v>45</v>
      </c>
      <c r="C1" s="18" t="s">
        <v>52</v>
      </c>
      <c r="D1" s="18" t="s">
        <v>53</v>
      </c>
      <c r="E1" s="18" t="s">
        <v>46</v>
      </c>
      <c r="F1" s="18" t="s">
        <v>47</v>
      </c>
      <c r="G1" s="18" t="s">
        <v>48</v>
      </c>
      <c r="H1" s="18" t="s">
        <v>49</v>
      </c>
      <c r="I1" s="18" t="s">
        <v>50</v>
      </c>
    </row>
    <row r="2" spans="1:10">
      <c r="A2" t="s">
        <v>51</v>
      </c>
      <c r="B2" t="s">
        <v>0</v>
      </c>
      <c r="C2" s="16">
        <v>0.70833333333333337</v>
      </c>
      <c r="D2" s="16">
        <f>C2+TIME(0,30,0)</f>
        <v>0.72916666666666674</v>
      </c>
    </row>
    <row r="3" spans="1:10">
      <c r="A3" t="s">
        <v>51</v>
      </c>
      <c r="B3" t="s">
        <v>0</v>
      </c>
      <c r="C3" s="16">
        <f>D2</f>
        <v>0.72916666666666674</v>
      </c>
      <c r="D3" s="16">
        <f t="shared" ref="D3:D66" si="0">C3+TIME(0,30,0)</f>
        <v>0.75000000000000011</v>
      </c>
      <c r="F3" t="s">
        <v>101</v>
      </c>
    </row>
    <row r="4" spans="1:10">
      <c r="A4" t="s">
        <v>51</v>
      </c>
      <c r="B4" t="s">
        <v>0</v>
      </c>
      <c r="C4" s="16">
        <f t="shared" ref="C4:C15" si="1">D3</f>
        <v>0.75000000000000011</v>
      </c>
      <c r="D4" s="16">
        <f t="shared" si="0"/>
        <v>0.77083333333333348</v>
      </c>
      <c r="F4" t="s">
        <v>2</v>
      </c>
      <c r="J4" s="20" t="s">
        <v>102</v>
      </c>
    </row>
    <row r="5" spans="1:10">
      <c r="A5" t="s">
        <v>51</v>
      </c>
      <c r="B5" t="s">
        <v>0</v>
      </c>
      <c r="C5" s="16">
        <f t="shared" si="1"/>
        <v>0.77083333333333348</v>
      </c>
      <c r="D5" s="16">
        <f t="shared" si="0"/>
        <v>0.79166666666666685</v>
      </c>
      <c r="F5" t="s">
        <v>2</v>
      </c>
    </row>
    <row r="6" spans="1:10">
      <c r="A6" t="s">
        <v>51</v>
      </c>
      <c r="B6" t="s">
        <v>0</v>
      </c>
      <c r="C6" s="16">
        <f t="shared" si="1"/>
        <v>0.79166666666666685</v>
      </c>
      <c r="D6" s="16">
        <f t="shared" si="0"/>
        <v>0.81250000000000022</v>
      </c>
      <c r="F6" t="s">
        <v>2</v>
      </c>
      <c r="J6" s="20" t="s">
        <v>103</v>
      </c>
    </row>
    <row r="7" spans="1:10">
      <c r="A7" t="s">
        <v>51</v>
      </c>
      <c r="B7" t="s">
        <v>0</v>
      </c>
      <c r="C7" s="16">
        <f t="shared" si="1"/>
        <v>0.81250000000000022</v>
      </c>
      <c r="D7" s="16">
        <f t="shared" si="0"/>
        <v>0.83333333333333359</v>
      </c>
      <c r="F7" t="s">
        <v>2</v>
      </c>
    </row>
    <row r="8" spans="1:10">
      <c r="A8" t="s">
        <v>51</v>
      </c>
      <c r="B8" t="s">
        <v>0</v>
      </c>
      <c r="C8" s="16">
        <f t="shared" si="1"/>
        <v>0.83333333333333359</v>
      </c>
      <c r="D8" s="16">
        <f t="shared" si="0"/>
        <v>0.85416666666666696</v>
      </c>
      <c r="F8" t="s">
        <v>2</v>
      </c>
    </row>
    <row r="9" spans="1:10">
      <c r="A9" t="s">
        <v>51</v>
      </c>
      <c r="B9" t="s">
        <v>0</v>
      </c>
      <c r="C9" s="16">
        <f t="shared" si="1"/>
        <v>0.85416666666666696</v>
      </c>
      <c r="D9" s="16">
        <f t="shared" si="0"/>
        <v>0.87500000000000033</v>
      </c>
      <c r="F9" t="s">
        <v>2</v>
      </c>
    </row>
    <row r="10" spans="1:10">
      <c r="A10" t="s">
        <v>51</v>
      </c>
      <c r="B10" t="s">
        <v>0</v>
      </c>
      <c r="C10" s="16">
        <f t="shared" si="1"/>
        <v>0.87500000000000033</v>
      </c>
      <c r="D10" s="16">
        <f t="shared" si="0"/>
        <v>0.8958333333333337</v>
      </c>
      <c r="F10" t="s">
        <v>2</v>
      </c>
    </row>
    <row r="11" spans="1:10">
      <c r="A11" t="s">
        <v>51</v>
      </c>
      <c r="B11" t="s">
        <v>0</v>
      </c>
      <c r="C11" s="16">
        <f t="shared" si="1"/>
        <v>0.8958333333333337</v>
      </c>
      <c r="D11" s="16">
        <f t="shared" si="0"/>
        <v>0.91666666666666707</v>
      </c>
      <c r="F11" t="s">
        <v>2</v>
      </c>
    </row>
    <row r="12" spans="1:10">
      <c r="A12" t="s">
        <v>51</v>
      </c>
      <c r="B12" t="s">
        <v>0</v>
      </c>
      <c r="C12" s="16">
        <f t="shared" si="1"/>
        <v>0.91666666666666707</v>
      </c>
      <c r="D12" s="16">
        <f t="shared" si="0"/>
        <v>0.93750000000000044</v>
      </c>
      <c r="F12" t="s">
        <v>2</v>
      </c>
    </row>
    <row r="13" spans="1:10">
      <c r="A13" t="s">
        <v>51</v>
      </c>
      <c r="B13" t="s">
        <v>0</v>
      </c>
      <c r="C13" s="16">
        <f t="shared" si="1"/>
        <v>0.93750000000000044</v>
      </c>
      <c r="D13" s="16">
        <f t="shared" si="0"/>
        <v>0.95833333333333381</v>
      </c>
      <c r="F13" t="s">
        <v>2</v>
      </c>
    </row>
    <row r="14" spans="1:10">
      <c r="A14" t="s">
        <v>51</v>
      </c>
      <c r="B14" t="s">
        <v>0</v>
      </c>
      <c r="C14" s="16">
        <f t="shared" si="1"/>
        <v>0.95833333333333381</v>
      </c>
      <c r="D14" s="16">
        <f t="shared" si="0"/>
        <v>0.97916666666666718</v>
      </c>
      <c r="F14" t="s">
        <v>2</v>
      </c>
    </row>
    <row r="15" spans="1:10">
      <c r="A15" t="s">
        <v>51</v>
      </c>
      <c r="B15" t="s">
        <v>0</v>
      </c>
      <c r="C15" s="16">
        <f t="shared" si="1"/>
        <v>0.97916666666666718</v>
      </c>
      <c r="D15" s="16">
        <f t="shared" si="0"/>
        <v>1.0000000000000004</v>
      </c>
      <c r="F15" t="s">
        <v>2</v>
      </c>
    </row>
    <row r="16" spans="1:10">
      <c r="A16" t="s">
        <v>54</v>
      </c>
      <c r="B16" t="s">
        <v>0</v>
      </c>
      <c r="C16" s="16">
        <v>0.70833333333333337</v>
      </c>
      <c r="D16" s="16">
        <f t="shared" si="0"/>
        <v>0.72916666666666674</v>
      </c>
      <c r="F16" t="s">
        <v>2</v>
      </c>
    </row>
    <row r="17" spans="1:6">
      <c r="A17" t="s">
        <v>54</v>
      </c>
      <c r="B17" t="s">
        <v>0</v>
      </c>
      <c r="C17" s="16">
        <f>D16</f>
        <v>0.72916666666666674</v>
      </c>
      <c r="D17" s="16">
        <f t="shared" si="0"/>
        <v>0.75000000000000011</v>
      </c>
      <c r="F17" t="s">
        <v>2</v>
      </c>
    </row>
    <row r="18" spans="1:6">
      <c r="A18" t="s">
        <v>54</v>
      </c>
      <c r="B18" t="s">
        <v>0</v>
      </c>
      <c r="C18" s="16">
        <f>D17</f>
        <v>0.75000000000000011</v>
      </c>
      <c r="D18" s="16">
        <f t="shared" si="0"/>
        <v>0.77083333333333348</v>
      </c>
      <c r="F18" t="s">
        <v>2</v>
      </c>
    </row>
    <row r="19" spans="1:6">
      <c r="A19" t="s">
        <v>54</v>
      </c>
      <c r="B19" t="s">
        <v>0</v>
      </c>
      <c r="C19" s="16">
        <f t="shared" ref="C19:C29" si="2">D18</f>
        <v>0.77083333333333348</v>
      </c>
      <c r="D19" s="16">
        <f t="shared" si="0"/>
        <v>0.79166666666666685</v>
      </c>
      <c r="F19" t="s">
        <v>100</v>
      </c>
    </row>
    <row r="20" spans="1:6">
      <c r="A20" t="s">
        <v>54</v>
      </c>
      <c r="B20" t="s">
        <v>0</v>
      </c>
      <c r="C20" s="16">
        <f t="shared" si="2"/>
        <v>0.79166666666666685</v>
      </c>
      <c r="D20" s="16">
        <f t="shared" si="0"/>
        <v>0.81250000000000022</v>
      </c>
    </row>
    <row r="21" spans="1:6">
      <c r="A21" t="s">
        <v>54</v>
      </c>
      <c r="B21" t="s">
        <v>0</v>
      </c>
      <c r="C21" s="16">
        <f t="shared" si="2"/>
        <v>0.81250000000000022</v>
      </c>
      <c r="D21" s="16">
        <f t="shared" si="0"/>
        <v>0.83333333333333359</v>
      </c>
    </row>
    <row r="22" spans="1:6">
      <c r="A22" t="s">
        <v>54</v>
      </c>
      <c r="B22" t="s">
        <v>0</v>
      </c>
      <c r="C22" s="16">
        <f t="shared" si="2"/>
        <v>0.83333333333333359</v>
      </c>
      <c r="D22" s="16">
        <f t="shared" si="0"/>
        <v>0.85416666666666696</v>
      </c>
    </row>
    <row r="23" spans="1:6">
      <c r="A23" t="s">
        <v>54</v>
      </c>
      <c r="B23" t="s">
        <v>0</v>
      </c>
      <c r="C23" s="16">
        <f t="shared" si="2"/>
        <v>0.85416666666666696</v>
      </c>
      <c r="D23" s="16">
        <f t="shared" si="0"/>
        <v>0.87500000000000033</v>
      </c>
      <c r="F23" t="s">
        <v>100</v>
      </c>
    </row>
    <row r="24" spans="1:6">
      <c r="A24" t="s">
        <v>54</v>
      </c>
      <c r="B24" t="s">
        <v>0</v>
      </c>
      <c r="C24" s="16">
        <f t="shared" si="2"/>
        <v>0.87500000000000033</v>
      </c>
      <c r="D24" s="16">
        <f t="shared" si="0"/>
        <v>0.8958333333333337</v>
      </c>
    </row>
    <row r="25" spans="1:6">
      <c r="A25" t="s">
        <v>54</v>
      </c>
      <c r="B25" t="s">
        <v>0</v>
      </c>
      <c r="C25" s="16">
        <f t="shared" si="2"/>
        <v>0.8958333333333337</v>
      </c>
      <c r="D25" s="16">
        <f t="shared" si="0"/>
        <v>0.91666666666666707</v>
      </c>
      <c r="F25" t="s">
        <v>2</v>
      </c>
    </row>
    <row r="26" spans="1:6">
      <c r="A26" t="s">
        <v>54</v>
      </c>
      <c r="B26" t="s">
        <v>0</v>
      </c>
      <c r="C26" s="16">
        <f t="shared" si="2"/>
        <v>0.91666666666666707</v>
      </c>
      <c r="D26" s="16">
        <f t="shared" si="0"/>
        <v>0.93750000000000044</v>
      </c>
      <c r="F26" t="s">
        <v>2</v>
      </c>
    </row>
    <row r="27" spans="1:6">
      <c r="A27" t="s">
        <v>54</v>
      </c>
      <c r="B27" t="s">
        <v>0</v>
      </c>
      <c r="C27" s="16">
        <f>D26</f>
        <v>0.93750000000000044</v>
      </c>
      <c r="D27" s="16">
        <f t="shared" si="0"/>
        <v>0.95833333333333381</v>
      </c>
      <c r="F27" t="s">
        <v>2</v>
      </c>
    </row>
    <row r="28" spans="1:6">
      <c r="A28" t="s">
        <v>54</v>
      </c>
      <c r="B28" t="s">
        <v>0</v>
      </c>
      <c r="C28" s="16">
        <f t="shared" si="2"/>
        <v>0.95833333333333381</v>
      </c>
      <c r="D28" s="16">
        <f t="shared" si="0"/>
        <v>0.97916666666666718</v>
      </c>
      <c r="F28" t="s">
        <v>2</v>
      </c>
    </row>
    <row r="29" spans="1:6">
      <c r="A29" t="s">
        <v>54</v>
      </c>
      <c r="B29" t="s">
        <v>0</v>
      </c>
      <c r="C29" s="16">
        <f t="shared" si="2"/>
        <v>0.97916666666666718</v>
      </c>
      <c r="D29" s="16">
        <f t="shared" si="0"/>
        <v>1.0000000000000004</v>
      </c>
      <c r="F29" t="s">
        <v>2</v>
      </c>
    </row>
    <row r="30" spans="1:6">
      <c r="A30" t="s">
        <v>55</v>
      </c>
      <c r="B30" t="s">
        <v>0</v>
      </c>
      <c r="C30" s="16">
        <v>0.70833333333333337</v>
      </c>
      <c r="D30" s="16">
        <f t="shared" si="0"/>
        <v>0.72916666666666674</v>
      </c>
    </row>
    <row r="31" spans="1:6">
      <c r="A31" t="s">
        <v>55</v>
      </c>
      <c r="B31" t="s">
        <v>0</v>
      </c>
      <c r="C31" s="16">
        <f>D30</f>
        <v>0.72916666666666674</v>
      </c>
      <c r="D31" s="16">
        <f t="shared" si="0"/>
        <v>0.75000000000000011</v>
      </c>
    </row>
    <row r="32" spans="1:6">
      <c r="A32" t="s">
        <v>55</v>
      </c>
      <c r="B32" t="s">
        <v>0</v>
      </c>
      <c r="C32" s="16">
        <f t="shared" ref="C32:C41" si="3">D31</f>
        <v>0.75000000000000011</v>
      </c>
      <c r="D32" s="16">
        <f t="shared" si="0"/>
        <v>0.77083333333333348</v>
      </c>
    </row>
    <row r="33" spans="1:4">
      <c r="A33" t="s">
        <v>55</v>
      </c>
      <c r="B33" t="s">
        <v>0</v>
      </c>
      <c r="C33" s="16">
        <f t="shared" si="3"/>
        <v>0.77083333333333348</v>
      </c>
      <c r="D33" s="16">
        <f t="shared" si="0"/>
        <v>0.79166666666666685</v>
      </c>
    </row>
    <row r="34" spans="1:4">
      <c r="A34" t="s">
        <v>55</v>
      </c>
      <c r="B34" t="s">
        <v>0</v>
      </c>
      <c r="C34" s="16">
        <f t="shared" si="3"/>
        <v>0.79166666666666685</v>
      </c>
      <c r="D34" s="16">
        <f t="shared" si="0"/>
        <v>0.81250000000000022</v>
      </c>
    </row>
    <row r="35" spans="1:4">
      <c r="A35" t="s">
        <v>55</v>
      </c>
      <c r="B35" t="s">
        <v>0</v>
      </c>
      <c r="C35" s="16">
        <f t="shared" si="3"/>
        <v>0.81250000000000022</v>
      </c>
      <c r="D35" s="16">
        <f t="shared" si="0"/>
        <v>0.83333333333333359</v>
      </c>
    </row>
    <row r="36" spans="1:4">
      <c r="A36" t="s">
        <v>55</v>
      </c>
      <c r="B36" t="s">
        <v>0</v>
      </c>
      <c r="C36" s="16">
        <f t="shared" si="3"/>
        <v>0.83333333333333359</v>
      </c>
      <c r="D36" s="16">
        <f t="shared" si="0"/>
        <v>0.85416666666666696</v>
      </c>
    </row>
    <row r="37" spans="1:4">
      <c r="A37" t="s">
        <v>55</v>
      </c>
      <c r="B37" t="s">
        <v>0</v>
      </c>
      <c r="C37" s="16">
        <f t="shared" si="3"/>
        <v>0.85416666666666696</v>
      </c>
      <c r="D37" s="16">
        <f t="shared" si="0"/>
        <v>0.87500000000000033</v>
      </c>
    </row>
    <row r="38" spans="1:4">
      <c r="A38" t="s">
        <v>55</v>
      </c>
      <c r="B38" t="s">
        <v>0</v>
      </c>
      <c r="C38" s="16">
        <f t="shared" si="3"/>
        <v>0.87500000000000033</v>
      </c>
      <c r="D38" s="16">
        <f t="shared" si="0"/>
        <v>0.8958333333333337</v>
      </c>
    </row>
    <row r="39" spans="1:4">
      <c r="A39" t="s">
        <v>55</v>
      </c>
      <c r="B39" t="s">
        <v>0</v>
      </c>
      <c r="C39" s="16">
        <f t="shared" si="3"/>
        <v>0.8958333333333337</v>
      </c>
      <c r="D39" s="16">
        <f t="shared" si="0"/>
        <v>0.91666666666666707</v>
      </c>
    </row>
    <row r="40" spans="1:4">
      <c r="A40" t="s">
        <v>55</v>
      </c>
      <c r="B40" t="s">
        <v>0</v>
      </c>
      <c r="C40" s="16">
        <f t="shared" si="3"/>
        <v>0.91666666666666707</v>
      </c>
      <c r="D40" s="16">
        <f t="shared" si="0"/>
        <v>0.93750000000000044</v>
      </c>
    </row>
    <row r="41" spans="1:4">
      <c r="A41" t="s">
        <v>55</v>
      </c>
      <c r="B41" t="s">
        <v>0</v>
      </c>
      <c r="C41" s="16">
        <f t="shared" si="3"/>
        <v>0.93750000000000044</v>
      </c>
      <c r="D41" s="16">
        <f t="shared" si="0"/>
        <v>0.95833333333333381</v>
      </c>
    </row>
    <row r="42" spans="1:4">
      <c r="A42" t="s">
        <v>56</v>
      </c>
      <c r="B42" t="s">
        <v>0</v>
      </c>
      <c r="C42" s="16">
        <v>0.70833333333333337</v>
      </c>
      <c r="D42" s="16">
        <f t="shared" si="0"/>
        <v>0.72916666666666674</v>
      </c>
    </row>
    <row r="43" spans="1:4">
      <c r="A43" t="s">
        <v>56</v>
      </c>
      <c r="B43" t="s">
        <v>0</v>
      </c>
      <c r="C43" s="16">
        <f>D42</f>
        <v>0.72916666666666674</v>
      </c>
      <c r="D43" s="16">
        <f t="shared" si="0"/>
        <v>0.75000000000000011</v>
      </c>
    </row>
    <row r="44" spans="1:4">
      <c r="A44" t="s">
        <v>56</v>
      </c>
      <c r="B44" t="s">
        <v>0</v>
      </c>
      <c r="C44" s="16">
        <f t="shared" ref="C44:C53" si="4">D43</f>
        <v>0.75000000000000011</v>
      </c>
      <c r="D44" s="16">
        <f t="shared" si="0"/>
        <v>0.77083333333333348</v>
      </c>
    </row>
    <row r="45" spans="1:4">
      <c r="A45" t="s">
        <v>56</v>
      </c>
      <c r="B45" t="s">
        <v>0</v>
      </c>
      <c r="C45" s="16">
        <f t="shared" si="4"/>
        <v>0.77083333333333348</v>
      </c>
      <c r="D45" s="16">
        <f t="shared" si="0"/>
        <v>0.79166666666666685</v>
      </c>
    </row>
    <row r="46" spans="1:4">
      <c r="A46" t="s">
        <v>56</v>
      </c>
      <c r="B46" t="s">
        <v>0</v>
      </c>
      <c r="C46" s="16">
        <f t="shared" si="4"/>
        <v>0.79166666666666685</v>
      </c>
      <c r="D46" s="16">
        <f t="shared" si="0"/>
        <v>0.81250000000000022</v>
      </c>
    </row>
    <row r="47" spans="1:4">
      <c r="A47" t="s">
        <v>56</v>
      </c>
      <c r="B47" t="s">
        <v>0</v>
      </c>
      <c r="C47" s="16">
        <f t="shared" si="4"/>
        <v>0.81250000000000022</v>
      </c>
      <c r="D47" s="16">
        <f t="shared" si="0"/>
        <v>0.83333333333333359</v>
      </c>
    </row>
    <row r="48" spans="1:4">
      <c r="A48" t="s">
        <v>56</v>
      </c>
      <c r="B48" t="s">
        <v>0</v>
      </c>
      <c r="C48" s="16">
        <f t="shared" si="4"/>
        <v>0.83333333333333359</v>
      </c>
      <c r="D48" s="16">
        <f t="shared" si="0"/>
        <v>0.85416666666666696</v>
      </c>
    </row>
    <row r="49" spans="1:4">
      <c r="A49" t="s">
        <v>56</v>
      </c>
      <c r="B49" t="s">
        <v>0</v>
      </c>
      <c r="C49" s="16">
        <f t="shared" si="4"/>
        <v>0.85416666666666696</v>
      </c>
      <c r="D49" s="16">
        <f t="shared" si="0"/>
        <v>0.87500000000000033</v>
      </c>
    </row>
    <row r="50" spans="1:4">
      <c r="A50" t="s">
        <v>56</v>
      </c>
      <c r="B50" t="s">
        <v>0</v>
      </c>
      <c r="C50" s="16">
        <f t="shared" si="4"/>
        <v>0.87500000000000033</v>
      </c>
      <c r="D50" s="16">
        <f t="shared" si="0"/>
        <v>0.8958333333333337</v>
      </c>
    </row>
    <row r="51" spans="1:4">
      <c r="A51" t="s">
        <v>56</v>
      </c>
      <c r="B51" t="s">
        <v>0</v>
      </c>
      <c r="C51" s="16">
        <f t="shared" si="4"/>
        <v>0.8958333333333337</v>
      </c>
      <c r="D51" s="16">
        <f t="shared" si="0"/>
        <v>0.91666666666666707</v>
      </c>
    </row>
    <row r="52" spans="1:4">
      <c r="A52" t="s">
        <v>56</v>
      </c>
      <c r="B52" t="s">
        <v>0</v>
      </c>
      <c r="C52" s="16">
        <f t="shared" si="4"/>
        <v>0.91666666666666707</v>
      </c>
      <c r="D52" s="16">
        <f t="shared" si="0"/>
        <v>0.93750000000000044</v>
      </c>
    </row>
    <row r="53" spans="1:4">
      <c r="A53" t="s">
        <v>56</v>
      </c>
      <c r="B53" t="s">
        <v>0</v>
      </c>
      <c r="C53" s="16">
        <f t="shared" si="4"/>
        <v>0.93750000000000044</v>
      </c>
      <c r="D53" s="16">
        <f t="shared" si="0"/>
        <v>0.95833333333333381</v>
      </c>
    </row>
    <row r="54" spans="1:4">
      <c r="A54" t="s">
        <v>57</v>
      </c>
      <c r="B54" t="s">
        <v>0</v>
      </c>
      <c r="C54" s="16">
        <v>0</v>
      </c>
      <c r="D54" s="16">
        <f t="shared" si="0"/>
        <v>2.0833333333333332E-2</v>
      </c>
    </row>
    <row r="55" spans="1:4">
      <c r="A55" t="s">
        <v>58</v>
      </c>
      <c r="B55" t="s">
        <v>0</v>
      </c>
      <c r="C55" s="16">
        <v>0</v>
      </c>
      <c r="D55" s="16">
        <f t="shared" si="0"/>
        <v>2.0833333333333332E-2</v>
      </c>
    </row>
    <row r="56" spans="1:4">
      <c r="A56" t="s">
        <v>61</v>
      </c>
      <c r="B56" t="s">
        <v>60</v>
      </c>
      <c r="C56" s="16">
        <v>0.3125</v>
      </c>
      <c r="D56" s="16">
        <f t="shared" si="0"/>
        <v>0.33333333333333331</v>
      </c>
    </row>
    <row r="57" spans="1:4">
      <c r="A57" t="s">
        <v>61</v>
      </c>
      <c r="B57" t="s">
        <v>60</v>
      </c>
      <c r="C57" s="16">
        <v>0.33333333333333331</v>
      </c>
      <c r="D57" s="16">
        <f t="shared" si="0"/>
        <v>0.35416666666666663</v>
      </c>
    </row>
    <row r="58" spans="1:4">
      <c r="A58" t="s">
        <v>59</v>
      </c>
      <c r="B58" t="s">
        <v>60</v>
      </c>
      <c r="C58" s="16">
        <v>0.35416666666666669</v>
      </c>
      <c r="D58" s="16">
        <f t="shared" si="0"/>
        <v>0.375</v>
      </c>
    </row>
    <row r="59" spans="1:4">
      <c r="A59" t="s">
        <v>59</v>
      </c>
      <c r="B59" t="s">
        <v>60</v>
      </c>
      <c r="C59" s="16">
        <f>D58</f>
        <v>0.375</v>
      </c>
      <c r="D59" s="16">
        <f t="shared" si="0"/>
        <v>0.39583333333333331</v>
      </c>
    </row>
    <row r="60" spans="1:4">
      <c r="A60" t="s">
        <v>59</v>
      </c>
      <c r="B60" t="s">
        <v>60</v>
      </c>
      <c r="C60" s="16">
        <f t="shared" ref="C60:C62" si="5">D59</f>
        <v>0.39583333333333331</v>
      </c>
      <c r="D60" s="16">
        <f t="shared" si="0"/>
        <v>0.41666666666666663</v>
      </c>
    </row>
    <row r="61" spans="1:4">
      <c r="A61" t="s">
        <v>59</v>
      </c>
      <c r="B61" t="s">
        <v>60</v>
      </c>
      <c r="C61" s="16">
        <f t="shared" si="5"/>
        <v>0.41666666666666663</v>
      </c>
      <c r="D61" s="16">
        <f t="shared" si="0"/>
        <v>0.43749999999999994</v>
      </c>
    </row>
    <row r="62" spans="1:4">
      <c r="A62" t="s">
        <v>59</v>
      </c>
      <c r="B62" t="s">
        <v>60</v>
      </c>
      <c r="C62" s="16">
        <f t="shared" si="5"/>
        <v>0.43749999999999994</v>
      </c>
      <c r="D62" s="16">
        <f t="shared" si="0"/>
        <v>0.45833333333333326</v>
      </c>
    </row>
    <row r="63" spans="1:4">
      <c r="A63" t="s">
        <v>62</v>
      </c>
      <c r="B63" t="s">
        <v>64</v>
      </c>
      <c r="C63" s="16">
        <v>0.47916666666666669</v>
      </c>
      <c r="D63" s="16">
        <f t="shared" si="0"/>
        <v>0.5</v>
      </c>
    </row>
    <row r="64" spans="1:4">
      <c r="A64" t="s">
        <v>62</v>
      </c>
      <c r="B64" t="s">
        <v>64</v>
      </c>
      <c r="C64" s="16">
        <f>D63</f>
        <v>0.5</v>
      </c>
      <c r="D64" s="16">
        <f t="shared" si="0"/>
        <v>0.52083333333333337</v>
      </c>
    </row>
    <row r="65" spans="1:4">
      <c r="A65" t="s">
        <v>62</v>
      </c>
      <c r="B65" t="s">
        <v>64</v>
      </c>
      <c r="C65" s="16">
        <f t="shared" ref="C65" si="6">D64</f>
        <v>0.52083333333333337</v>
      </c>
      <c r="D65" s="16">
        <f t="shared" si="0"/>
        <v>0.54166666666666674</v>
      </c>
    </row>
    <row r="66" spans="1:4">
      <c r="A66" t="s">
        <v>99</v>
      </c>
      <c r="B66" t="s">
        <v>64</v>
      </c>
      <c r="C66" s="16">
        <v>0.47916666666666669</v>
      </c>
      <c r="D66" s="16">
        <f t="shared" si="0"/>
        <v>0.5</v>
      </c>
    </row>
    <row r="67" spans="1:4">
      <c r="A67" t="s">
        <v>99</v>
      </c>
      <c r="B67" t="s">
        <v>64</v>
      </c>
      <c r="C67" s="16">
        <f>D66</f>
        <v>0.5</v>
      </c>
      <c r="D67" s="16">
        <f t="shared" ref="D67:D69" si="7">C67+TIME(0,30,0)</f>
        <v>0.52083333333333337</v>
      </c>
    </row>
    <row r="68" spans="1:4">
      <c r="A68" t="s">
        <v>99</v>
      </c>
      <c r="B68" t="s">
        <v>64</v>
      </c>
      <c r="C68" s="16">
        <f t="shared" ref="C68:C70" si="8">D67</f>
        <v>0.52083333333333337</v>
      </c>
      <c r="D68" s="16">
        <f t="shared" si="7"/>
        <v>0.54166666666666674</v>
      </c>
    </row>
    <row r="69" spans="1:4">
      <c r="A69" t="s">
        <v>99</v>
      </c>
      <c r="B69" t="s">
        <v>64</v>
      </c>
      <c r="C69" s="16">
        <f t="shared" si="8"/>
        <v>0.54166666666666674</v>
      </c>
      <c r="D69" s="16">
        <f t="shared" si="7"/>
        <v>0.56250000000000011</v>
      </c>
    </row>
    <row r="70" spans="1:4">
      <c r="A70" t="s">
        <v>99</v>
      </c>
      <c r="B70" t="s">
        <v>64</v>
      </c>
      <c r="C70" s="16">
        <f t="shared" si="8"/>
        <v>0.56250000000000011</v>
      </c>
      <c r="D70" s="16">
        <f t="shared" ref="D70" si="9">C70+TIME(0,30,0)</f>
        <v>0.58333333333333348</v>
      </c>
    </row>
    <row r="71" spans="1:4">
      <c r="A71" t="s">
        <v>65</v>
      </c>
      <c r="B71" t="s">
        <v>64</v>
      </c>
      <c r="C71" s="16">
        <v>0.5625</v>
      </c>
      <c r="D71" s="16">
        <v>0.58333333333333337</v>
      </c>
    </row>
    <row r="72" spans="1:4">
      <c r="A72" t="s">
        <v>70</v>
      </c>
      <c r="B72" t="s">
        <v>66</v>
      </c>
      <c r="C72" s="16">
        <v>0.5625</v>
      </c>
      <c r="D72" s="16">
        <v>0.58333333333333337</v>
      </c>
    </row>
    <row r="73" spans="1:4">
      <c r="A73" t="s">
        <v>67</v>
      </c>
      <c r="B73" t="s">
        <v>68</v>
      </c>
      <c r="C73" s="16">
        <v>0.5625</v>
      </c>
      <c r="D73" s="16">
        <f t="shared" ref="D73:D79" si="10">C73+TIME(0,30,0)</f>
        <v>0.58333333333333337</v>
      </c>
    </row>
    <row r="74" spans="1:4">
      <c r="A74" t="s">
        <v>67</v>
      </c>
      <c r="B74" t="s">
        <v>68</v>
      </c>
      <c r="C74" s="16">
        <f>D73</f>
        <v>0.58333333333333337</v>
      </c>
      <c r="D74" s="16">
        <f t="shared" si="10"/>
        <v>0.60416666666666674</v>
      </c>
    </row>
    <row r="75" spans="1:4">
      <c r="A75" t="s">
        <v>67</v>
      </c>
      <c r="B75" t="s">
        <v>68</v>
      </c>
      <c r="C75" s="16">
        <f t="shared" ref="C75:C79" si="11">D74</f>
        <v>0.60416666666666674</v>
      </c>
      <c r="D75" s="16">
        <f t="shared" si="10"/>
        <v>0.62500000000000011</v>
      </c>
    </row>
    <row r="76" spans="1:4">
      <c r="A76" t="s">
        <v>67</v>
      </c>
      <c r="B76" t="s">
        <v>68</v>
      </c>
      <c r="C76" s="16">
        <f t="shared" si="11"/>
        <v>0.62500000000000011</v>
      </c>
      <c r="D76" s="16">
        <f t="shared" si="10"/>
        <v>0.64583333333333348</v>
      </c>
    </row>
    <row r="77" spans="1:4">
      <c r="A77" t="s">
        <v>67</v>
      </c>
      <c r="B77" t="s">
        <v>68</v>
      </c>
      <c r="C77" s="16">
        <f t="shared" si="11"/>
        <v>0.64583333333333348</v>
      </c>
      <c r="D77" s="16">
        <f t="shared" si="10"/>
        <v>0.66666666666666685</v>
      </c>
    </row>
    <row r="78" spans="1:4">
      <c r="A78" t="s">
        <v>67</v>
      </c>
      <c r="B78" t="s">
        <v>68</v>
      </c>
      <c r="C78" s="16">
        <f t="shared" si="11"/>
        <v>0.66666666666666685</v>
      </c>
      <c r="D78" s="16">
        <f t="shared" si="10"/>
        <v>0.68750000000000022</v>
      </c>
    </row>
    <row r="79" spans="1:4">
      <c r="A79" t="s">
        <v>67</v>
      </c>
      <c r="B79" t="s">
        <v>68</v>
      </c>
      <c r="C79" s="16">
        <f t="shared" si="11"/>
        <v>0.68750000000000022</v>
      </c>
      <c r="D79" s="16">
        <f t="shared" si="10"/>
        <v>0.70833333333333359</v>
      </c>
    </row>
    <row r="80" spans="1:4">
      <c r="A80" t="s">
        <v>69</v>
      </c>
      <c r="B80" t="s">
        <v>68</v>
      </c>
      <c r="C80" s="16">
        <v>0.5625</v>
      </c>
      <c r="D80" s="16">
        <f t="shared" ref="D80:D104" si="12">C80+TIME(0,30,0)</f>
        <v>0.58333333333333337</v>
      </c>
    </row>
    <row r="81" spans="1:4">
      <c r="A81" t="s">
        <v>69</v>
      </c>
      <c r="B81" t="s">
        <v>68</v>
      </c>
      <c r="C81" s="16">
        <f>D80</f>
        <v>0.58333333333333337</v>
      </c>
      <c r="D81" s="16">
        <f t="shared" si="12"/>
        <v>0.60416666666666674</v>
      </c>
    </row>
    <row r="82" spans="1:4">
      <c r="A82" t="s">
        <v>69</v>
      </c>
      <c r="B82" t="s">
        <v>68</v>
      </c>
      <c r="C82" s="16">
        <f t="shared" ref="C82:C86" si="13">D81</f>
        <v>0.60416666666666674</v>
      </c>
      <c r="D82" s="16">
        <f t="shared" si="12"/>
        <v>0.62500000000000011</v>
      </c>
    </row>
    <row r="83" spans="1:4">
      <c r="A83" t="s">
        <v>69</v>
      </c>
      <c r="B83" t="s">
        <v>68</v>
      </c>
      <c r="C83" s="16">
        <f t="shared" si="13"/>
        <v>0.62500000000000011</v>
      </c>
      <c r="D83" s="16">
        <f t="shared" si="12"/>
        <v>0.64583333333333348</v>
      </c>
    </row>
    <row r="84" spans="1:4">
      <c r="A84" t="s">
        <v>69</v>
      </c>
      <c r="B84" t="s">
        <v>68</v>
      </c>
      <c r="C84" s="16">
        <f t="shared" si="13"/>
        <v>0.64583333333333348</v>
      </c>
      <c r="D84" s="16">
        <f t="shared" si="12"/>
        <v>0.66666666666666685</v>
      </c>
    </row>
    <row r="85" spans="1:4">
      <c r="A85" t="s">
        <v>69</v>
      </c>
      <c r="B85" t="s">
        <v>68</v>
      </c>
      <c r="C85" s="16">
        <f t="shared" si="13"/>
        <v>0.66666666666666685</v>
      </c>
      <c r="D85" s="16">
        <f t="shared" si="12"/>
        <v>0.68750000000000022</v>
      </c>
    </row>
    <row r="86" spans="1:4">
      <c r="A86" t="s">
        <v>69</v>
      </c>
      <c r="B86" t="s">
        <v>68</v>
      </c>
      <c r="C86" s="16">
        <f t="shared" si="13"/>
        <v>0.68750000000000022</v>
      </c>
      <c r="D86" s="16">
        <f t="shared" si="12"/>
        <v>0.70833333333333359</v>
      </c>
    </row>
    <row r="87" spans="1:4">
      <c r="A87" t="s">
        <v>71</v>
      </c>
      <c r="B87" t="s">
        <v>68</v>
      </c>
      <c r="C87" s="16">
        <v>0.5625</v>
      </c>
      <c r="D87" s="16">
        <f t="shared" si="12"/>
        <v>0.58333333333333337</v>
      </c>
    </row>
    <row r="88" spans="1:4">
      <c r="A88" t="s">
        <v>71</v>
      </c>
      <c r="B88" t="s">
        <v>68</v>
      </c>
      <c r="C88" s="16">
        <f>D87</f>
        <v>0.58333333333333337</v>
      </c>
      <c r="D88" s="16">
        <f t="shared" si="12"/>
        <v>0.60416666666666674</v>
      </c>
    </row>
    <row r="89" spans="1:4">
      <c r="A89" t="s">
        <v>71</v>
      </c>
      <c r="B89" t="s">
        <v>68</v>
      </c>
      <c r="C89" s="16">
        <f t="shared" ref="C89:C93" si="14">D88</f>
        <v>0.60416666666666674</v>
      </c>
      <c r="D89" s="16">
        <f t="shared" si="12"/>
        <v>0.62500000000000011</v>
      </c>
    </row>
    <row r="90" spans="1:4">
      <c r="A90" t="s">
        <v>71</v>
      </c>
      <c r="B90" t="s">
        <v>68</v>
      </c>
      <c r="C90" s="16">
        <f t="shared" si="14"/>
        <v>0.62500000000000011</v>
      </c>
      <c r="D90" s="16">
        <f t="shared" si="12"/>
        <v>0.64583333333333348</v>
      </c>
    </row>
    <row r="91" spans="1:4">
      <c r="A91" t="s">
        <v>71</v>
      </c>
      <c r="B91" t="s">
        <v>68</v>
      </c>
      <c r="C91" s="16">
        <f t="shared" si="14"/>
        <v>0.64583333333333348</v>
      </c>
      <c r="D91" s="16">
        <f t="shared" si="12"/>
        <v>0.66666666666666685</v>
      </c>
    </row>
    <row r="92" spans="1:4">
      <c r="A92" t="s">
        <v>71</v>
      </c>
      <c r="B92" t="s">
        <v>68</v>
      </c>
      <c r="C92" s="16">
        <f t="shared" si="14"/>
        <v>0.66666666666666685</v>
      </c>
      <c r="D92" s="16">
        <f t="shared" si="12"/>
        <v>0.68750000000000022</v>
      </c>
    </row>
    <row r="93" spans="1:4">
      <c r="A93" t="s">
        <v>71</v>
      </c>
      <c r="B93" t="s">
        <v>68</v>
      </c>
      <c r="C93" s="16">
        <f t="shared" si="14"/>
        <v>0.68750000000000022</v>
      </c>
      <c r="D93" s="16">
        <f t="shared" si="12"/>
        <v>0.70833333333333359</v>
      </c>
    </row>
    <row r="94" spans="1:4">
      <c r="A94" t="s">
        <v>72</v>
      </c>
      <c r="B94" t="s">
        <v>68</v>
      </c>
      <c r="C94" s="16">
        <v>0.58333333333333337</v>
      </c>
      <c r="D94" s="16">
        <f t="shared" si="12"/>
        <v>0.60416666666666674</v>
      </c>
    </row>
    <row r="95" spans="1:4">
      <c r="A95" t="s">
        <v>72</v>
      </c>
      <c r="B95" t="s">
        <v>68</v>
      </c>
      <c r="C95" s="16">
        <f>D94</f>
        <v>0.60416666666666674</v>
      </c>
      <c r="D95" s="16">
        <f t="shared" si="12"/>
        <v>0.62500000000000011</v>
      </c>
    </row>
    <row r="96" spans="1:4">
      <c r="A96" t="s">
        <v>72</v>
      </c>
      <c r="B96" t="s">
        <v>68</v>
      </c>
      <c r="C96" s="16">
        <f t="shared" ref="C96:C99" si="15">D95</f>
        <v>0.62500000000000011</v>
      </c>
      <c r="D96" s="16">
        <f t="shared" si="12"/>
        <v>0.64583333333333348</v>
      </c>
    </row>
    <row r="97" spans="1:4">
      <c r="A97" t="s">
        <v>72</v>
      </c>
      <c r="B97" t="s">
        <v>68</v>
      </c>
      <c r="C97" s="16">
        <f t="shared" si="15"/>
        <v>0.64583333333333348</v>
      </c>
      <c r="D97" s="16">
        <f t="shared" si="12"/>
        <v>0.66666666666666685</v>
      </c>
    </row>
    <row r="98" spans="1:4">
      <c r="A98" t="s">
        <v>72</v>
      </c>
      <c r="B98" t="s">
        <v>68</v>
      </c>
      <c r="C98" s="16">
        <f t="shared" si="15"/>
        <v>0.66666666666666685</v>
      </c>
      <c r="D98" s="16">
        <f t="shared" si="12"/>
        <v>0.68750000000000022</v>
      </c>
    </row>
    <row r="99" spans="1:4">
      <c r="A99" t="s">
        <v>72</v>
      </c>
      <c r="B99" t="s">
        <v>68</v>
      </c>
      <c r="C99" s="16">
        <f t="shared" si="15"/>
        <v>0.68750000000000022</v>
      </c>
      <c r="D99" s="16">
        <f t="shared" si="12"/>
        <v>0.70833333333333359</v>
      </c>
    </row>
    <row r="100" spans="1:4">
      <c r="A100" t="s">
        <v>73</v>
      </c>
      <c r="B100" t="s">
        <v>74</v>
      </c>
      <c r="C100" s="16">
        <v>0.75</v>
      </c>
      <c r="D100" s="16">
        <f t="shared" si="12"/>
        <v>0.77083333333333337</v>
      </c>
    </row>
    <row r="101" spans="1:4">
      <c r="A101" t="s">
        <v>73</v>
      </c>
      <c r="B101" t="s">
        <v>74</v>
      </c>
      <c r="C101" s="16">
        <v>0.77083333333333337</v>
      </c>
      <c r="D101" s="16">
        <f t="shared" si="12"/>
        <v>0.79166666666666674</v>
      </c>
    </row>
    <row r="102" spans="1:4">
      <c r="A102" t="s">
        <v>75</v>
      </c>
      <c r="B102" t="s">
        <v>74</v>
      </c>
      <c r="C102" s="16">
        <v>0.79166666666666663</v>
      </c>
      <c r="D102" s="16">
        <f t="shared" si="12"/>
        <v>0.8125</v>
      </c>
    </row>
    <row r="103" spans="1:4">
      <c r="A103" t="s">
        <v>75</v>
      </c>
      <c r="B103" t="s">
        <v>74</v>
      </c>
      <c r="C103" s="16">
        <f>D102</f>
        <v>0.8125</v>
      </c>
      <c r="D103" s="16">
        <f t="shared" si="12"/>
        <v>0.83333333333333337</v>
      </c>
    </row>
    <row r="104" spans="1:4">
      <c r="A104" t="s">
        <v>75</v>
      </c>
      <c r="B104" t="s">
        <v>74</v>
      </c>
      <c r="C104" s="16">
        <f>D103</f>
        <v>0.83333333333333337</v>
      </c>
      <c r="D104" s="16">
        <f t="shared" si="12"/>
        <v>0.85416666666666674</v>
      </c>
    </row>
    <row r="105" spans="1:4">
      <c r="A105" t="s">
        <v>85</v>
      </c>
      <c r="B105" t="s">
        <v>74</v>
      </c>
      <c r="C105" s="16">
        <v>0.79166666666666663</v>
      </c>
      <c r="D105" s="16">
        <f t="shared" ref="D105:D107" si="16">C105+TIME(0,30,0)</f>
        <v>0.8125</v>
      </c>
    </row>
    <row r="106" spans="1:4">
      <c r="A106" t="s">
        <v>85</v>
      </c>
      <c r="B106" t="s">
        <v>74</v>
      </c>
      <c r="C106" s="16">
        <f>D105</f>
        <v>0.8125</v>
      </c>
      <c r="D106" s="16">
        <f t="shared" si="16"/>
        <v>0.83333333333333337</v>
      </c>
    </row>
    <row r="107" spans="1:4">
      <c r="A107" t="s">
        <v>85</v>
      </c>
      <c r="B107" t="s">
        <v>74</v>
      </c>
      <c r="C107" s="16">
        <f>D106</f>
        <v>0.83333333333333337</v>
      </c>
      <c r="D107" s="16">
        <f t="shared" si="16"/>
        <v>0.85416666666666674</v>
      </c>
    </row>
    <row r="108" spans="1:4">
      <c r="A108" t="s">
        <v>78</v>
      </c>
      <c r="B108" t="s">
        <v>74</v>
      </c>
      <c r="C108" s="16">
        <v>0.77083333333333337</v>
      </c>
      <c r="D108" s="16">
        <f t="shared" ref="D108:D171" si="17">C108+TIME(0,30,0)</f>
        <v>0.79166666666666674</v>
      </c>
    </row>
    <row r="109" spans="1:4">
      <c r="A109" t="s">
        <v>78</v>
      </c>
      <c r="B109" t="s">
        <v>74</v>
      </c>
      <c r="C109" s="16">
        <f>D108</f>
        <v>0.79166666666666674</v>
      </c>
      <c r="D109" s="16">
        <f>C109+TIME(0,30,0)</f>
        <v>0.81250000000000011</v>
      </c>
    </row>
    <row r="110" spans="1:4">
      <c r="A110" t="s">
        <v>78</v>
      </c>
      <c r="B110" t="s">
        <v>74</v>
      </c>
      <c r="C110" s="16">
        <f t="shared" ref="C110:C111" si="18">D109</f>
        <v>0.81250000000000011</v>
      </c>
      <c r="D110" s="16">
        <f t="shared" si="17"/>
        <v>0.83333333333333348</v>
      </c>
    </row>
    <row r="111" spans="1:4">
      <c r="A111" t="s">
        <v>78</v>
      </c>
      <c r="B111" t="s">
        <v>74</v>
      </c>
      <c r="C111" s="16">
        <f t="shared" si="18"/>
        <v>0.83333333333333348</v>
      </c>
      <c r="D111" s="16">
        <f t="shared" si="17"/>
        <v>0.85416666666666685</v>
      </c>
    </row>
    <row r="112" spans="1:4">
      <c r="A112" t="s">
        <v>79</v>
      </c>
      <c r="B112" t="s">
        <v>74</v>
      </c>
      <c r="C112" s="16">
        <v>0.79166666666666663</v>
      </c>
      <c r="D112" s="16">
        <f t="shared" si="17"/>
        <v>0.8125</v>
      </c>
    </row>
    <row r="113" spans="1:4">
      <c r="A113" t="s">
        <v>79</v>
      </c>
      <c r="B113" t="s">
        <v>74</v>
      </c>
      <c r="C113" s="16">
        <f>D112</f>
        <v>0.8125</v>
      </c>
      <c r="D113" s="16">
        <f t="shared" si="17"/>
        <v>0.83333333333333337</v>
      </c>
    </row>
    <row r="114" spans="1:4">
      <c r="A114" t="s">
        <v>79</v>
      </c>
      <c r="B114" t="s">
        <v>74</v>
      </c>
      <c r="C114" s="16">
        <f t="shared" ref="C114:C123" si="19">D113</f>
        <v>0.83333333333333337</v>
      </c>
      <c r="D114" s="16">
        <f t="shared" si="17"/>
        <v>0.85416666666666674</v>
      </c>
    </row>
    <row r="115" spans="1:4">
      <c r="A115" t="s">
        <v>79</v>
      </c>
      <c r="B115" t="s">
        <v>74</v>
      </c>
      <c r="C115" s="16">
        <f t="shared" si="19"/>
        <v>0.85416666666666674</v>
      </c>
      <c r="D115" s="16">
        <f t="shared" si="17"/>
        <v>0.87500000000000011</v>
      </c>
    </row>
    <row r="116" spans="1:4">
      <c r="A116" t="s">
        <v>79</v>
      </c>
      <c r="B116" t="s">
        <v>74</v>
      </c>
      <c r="C116" s="16">
        <f t="shared" si="19"/>
        <v>0.87500000000000011</v>
      </c>
      <c r="D116" s="16">
        <f t="shared" si="17"/>
        <v>0.89583333333333348</v>
      </c>
    </row>
    <row r="117" spans="1:4">
      <c r="A117" t="s">
        <v>79</v>
      </c>
      <c r="B117" t="s">
        <v>74</v>
      </c>
      <c r="C117" s="16">
        <f t="shared" si="19"/>
        <v>0.89583333333333348</v>
      </c>
      <c r="D117" s="16">
        <f t="shared" si="17"/>
        <v>0.91666666666666685</v>
      </c>
    </row>
    <row r="118" spans="1:4">
      <c r="A118" t="s">
        <v>79</v>
      </c>
      <c r="B118" t="s">
        <v>74</v>
      </c>
      <c r="C118" s="16">
        <f t="shared" si="19"/>
        <v>0.91666666666666685</v>
      </c>
      <c r="D118" s="16">
        <f t="shared" si="17"/>
        <v>0.93750000000000022</v>
      </c>
    </row>
    <row r="119" spans="1:4">
      <c r="A119" t="s">
        <v>79</v>
      </c>
      <c r="B119" t="s">
        <v>74</v>
      </c>
      <c r="C119" s="16">
        <f t="shared" si="19"/>
        <v>0.93750000000000022</v>
      </c>
      <c r="D119" s="16">
        <f t="shared" si="17"/>
        <v>0.95833333333333359</v>
      </c>
    </row>
    <row r="120" spans="1:4">
      <c r="A120" t="s">
        <v>79</v>
      </c>
      <c r="B120" t="s">
        <v>74</v>
      </c>
      <c r="C120" s="16">
        <f t="shared" si="19"/>
        <v>0.95833333333333359</v>
      </c>
      <c r="D120" s="16">
        <f t="shared" si="17"/>
        <v>0.97916666666666696</v>
      </c>
    </row>
    <row r="121" spans="1:4">
      <c r="A121" t="s">
        <v>79</v>
      </c>
      <c r="B121" t="s">
        <v>74</v>
      </c>
      <c r="C121" s="16">
        <f t="shared" si="19"/>
        <v>0.97916666666666696</v>
      </c>
      <c r="D121" s="16">
        <f t="shared" si="17"/>
        <v>1.0000000000000002</v>
      </c>
    </row>
    <row r="122" spans="1:4">
      <c r="A122" t="s">
        <v>79</v>
      </c>
      <c r="B122" t="s">
        <v>74</v>
      </c>
      <c r="C122" s="16">
        <f t="shared" si="19"/>
        <v>1.0000000000000002</v>
      </c>
      <c r="D122" s="16">
        <f t="shared" si="17"/>
        <v>1.0208333333333335</v>
      </c>
    </row>
    <row r="123" spans="1:4">
      <c r="A123" t="s">
        <v>79</v>
      </c>
      <c r="B123" t="s">
        <v>74</v>
      </c>
      <c r="C123" s="16">
        <f t="shared" si="19"/>
        <v>1.0208333333333335</v>
      </c>
      <c r="D123" s="16">
        <f t="shared" si="17"/>
        <v>1.0416666666666667</v>
      </c>
    </row>
    <row r="124" spans="1:4">
      <c r="A124" t="s">
        <v>80</v>
      </c>
      <c r="B124" t="s">
        <v>74</v>
      </c>
      <c r="C124" s="16">
        <v>0.9375</v>
      </c>
      <c r="D124" s="16">
        <v>0.95833333333333337</v>
      </c>
    </row>
    <row r="125" spans="1:4">
      <c r="A125" t="s">
        <v>81</v>
      </c>
      <c r="B125" t="s">
        <v>74</v>
      </c>
      <c r="C125" s="16">
        <v>0.95833333333333337</v>
      </c>
      <c r="D125" s="16">
        <f t="shared" si="17"/>
        <v>0.97916666666666674</v>
      </c>
    </row>
    <row r="126" spans="1:4">
      <c r="A126" t="s">
        <v>81</v>
      </c>
      <c r="B126" t="s">
        <v>74</v>
      </c>
      <c r="C126" s="16">
        <f>D125</f>
        <v>0.97916666666666674</v>
      </c>
      <c r="D126" s="16">
        <f t="shared" si="17"/>
        <v>1</v>
      </c>
    </row>
    <row r="127" spans="1:4">
      <c r="A127" t="s">
        <v>81</v>
      </c>
      <c r="B127" t="s">
        <v>74</v>
      </c>
      <c r="C127" s="16">
        <f t="shared" ref="C127:C132" si="20">D126</f>
        <v>1</v>
      </c>
      <c r="D127" s="16">
        <f t="shared" si="17"/>
        <v>1.0208333333333333</v>
      </c>
    </row>
    <row r="128" spans="1:4">
      <c r="A128" t="s">
        <v>81</v>
      </c>
      <c r="B128" t="s">
        <v>74</v>
      </c>
      <c r="C128" s="16">
        <f t="shared" si="20"/>
        <v>1.0208333333333333</v>
      </c>
      <c r="D128" s="16">
        <f t="shared" si="17"/>
        <v>1.0416666666666665</v>
      </c>
    </row>
    <row r="129" spans="1:4">
      <c r="A129" t="s">
        <v>81</v>
      </c>
      <c r="B129" t="s">
        <v>74</v>
      </c>
      <c r="C129" s="16">
        <f t="shared" si="20"/>
        <v>1.0416666666666665</v>
      </c>
      <c r="D129" s="16">
        <f t="shared" si="17"/>
        <v>1.0624999999999998</v>
      </c>
    </row>
    <row r="130" spans="1:4">
      <c r="A130" t="s">
        <v>81</v>
      </c>
      <c r="B130" t="s">
        <v>74</v>
      </c>
      <c r="C130" s="16">
        <f t="shared" si="20"/>
        <v>1.0624999999999998</v>
      </c>
      <c r="D130" s="16">
        <f t="shared" si="17"/>
        <v>1.083333333333333</v>
      </c>
    </row>
    <row r="131" spans="1:4">
      <c r="A131" t="s">
        <v>81</v>
      </c>
      <c r="B131" t="s">
        <v>74</v>
      </c>
      <c r="C131" s="16">
        <f t="shared" si="20"/>
        <v>1.083333333333333</v>
      </c>
      <c r="D131" s="16">
        <f t="shared" si="17"/>
        <v>1.1041666666666663</v>
      </c>
    </row>
    <row r="132" spans="1:4">
      <c r="A132" t="s">
        <v>81</v>
      </c>
      <c r="B132" t="s">
        <v>74</v>
      </c>
      <c r="C132" s="16">
        <f t="shared" si="20"/>
        <v>1.1041666666666663</v>
      </c>
      <c r="D132" s="16">
        <f t="shared" si="17"/>
        <v>1.1249999999999996</v>
      </c>
    </row>
    <row r="133" spans="1:4">
      <c r="A133" t="s">
        <v>84</v>
      </c>
      <c r="B133" t="s">
        <v>74</v>
      </c>
      <c r="C133" s="16">
        <v>0.97916666666666663</v>
      </c>
      <c r="D133" s="16">
        <f t="shared" si="17"/>
        <v>1</v>
      </c>
    </row>
    <row r="134" spans="1:4">
      <c r="A134" t="s">
        <v>84</v>
      </c>
      <c r="B134" t="s">
        <v>74</v>
      </c>
      <c r="C134" s="16">
        <f>D133</f>
        <v>1</v>
      </c>
      <c r="D134" s="16">
        <f t="shared" si="17"/>
        <v>1.0208333333333333</v>
      </c>
    </row>
    <row r="135" spans="1:4">
      <c r="A135" t="s">
        <v>84</v>
      </c>
      <c r="B135" t="s">
        <v>74</v>
      </c>
      <c r="C135" s="16">
        <f t="shared" ref="C135:C139" si="21">D134</f>
        <v>1.0208333333333333</v>
      </c>
      <c r="D135" s="16">
        <f t="shared" si="17"/>
        <v>1.0416666666666665</v>
      </c>
    </row>
    <row r="136" spans="1:4">
      <c r="A136" t="s">
        <v>84</v>
      </c>
      <c r="B136" t="s">
        <v>74</v>
      </c>
      <c r="C136" s="16">
        <f t="shared" si="21"/>
        <v>1.0416666666666665</v>
      </c>
      <c r="D136" s="16">
        <f t="shared" si="17"/>
        <v>1.0624999999999998</v>
      </c>
    </row>
    <row r="137" spans="1:4">
      <c r="A137" t="s">
        <v>84</v>
      </c>
      <c r="B137" t="s">
        <v>74</v>
      </c>
      <c r="C137" s="16">
        <f t="shared" si="21"/>
        <v>1.0624999999999998</v>
      </c>
      <c r="D137" s="16">
        <f t="shared" si="17"/>
        <v>1.083333333333333</v>
      </c>
    </row>
    <row r="138" spans="1:4">
      <c r="A138" t="s">
        <v>84</v>
      </c>
      <c r="B138" t="s">
        <v>74</v>
      </c>
      <c r="C138" s="16">
        <f t="shared" si="21"/>
        <v>1.083333333333333</v>
      </c>
      <c r="D138" s="16">
        <f t="shared" si="17"/>
        <v>1.1041666666666663</v>
      </c>
    </row>
    <row r="139" spans="1:4">
      <c r="A139" t="s">
        <v>84</v>
      </c>
      <c r="B139" t="s">
        <v>74</v>
      </c>
      <c r="C139" s="16">
        <f t="shared" si="21"/>
        <v>1.1041666666666663</v>
      </c>
      <c r="D139" s="16">
        <f t="shared" si="17"/>
        <v>1.1249999999999996</v>
      </c>
    </row>
    <row r="140" spans="1:4">
      <c r="A140" t="s">
        <v>82</v>
      </c>
      <c r="B140" t="s">
        <v>74</v>
      </c>
      <c r="C140" s="16">
        <v>4.1666666666666664E-2</v>
      </c>
      <c r="D140" s="16">
        <f t="shared" si="17"/>
        <v>6.25E-2</v>
      </c>
    </row>
    <row r="141" spans="1:4">
      <c r="A141" t="s">
        <v>82</v>
      </c>
      <c r="B141" t="s">
        <v>74</v>
      </c>
      <c r="C141" s="16">
        <f>D140</f>
        <v>6.25E-2</v>
      </c>
      <c r="D141" s="16">
        <f t="shared" si="17"/>
        <v>8.3333333333333329E-2</v>
      </c>
    </row>
    <row r="142" spans="1:4">
      <c r="A142" t="s">
        <v>82</v>
      </c>
      <c r="B142" t="s">
        <v>74</v>
      </c>
      <c r="C142" s="16">
        <f t="shared" ref="C142:C143" si="22">D141</f>
        <v>8.3333333333333329E-2</v>
      </c>
      <c r="D142" s="16">
        <f t="shared" si="17"/>
        <v>0.10416666666666666</v>
      </c>
    </row>
    <row r="143" spans="1:4">
      <c r="A143" t="s">
        <v>82</v>
      </c>
      <c r="B143" t="s">
        <v>74</v>
      </c>
      <c r="C143" s="16">
        <f t="shared" si="22"/>
        <v>0.10416666666666666</v>
      </c>
      <c r="D143" s="16">
        <f t="shared" si="17"/>
        <v>0.12499999999999999</v>
      </c>
    </row>
    <row r="144" spans="1:4">
      <c r="A144" t="s">
        <v>83</v>
      </c>
      <c r="B144" t="s">
        <v>74</v>
      </c>
      <c r="C144" s="16">
        <v>0.125</v>
      </c>
      <c r="D144" s="16">
        <v>0.14583333333333334</v>
      </c>
    </row>
    <row r="145" spans="1:4">
      <c r="A145" t="s">
        <v>86</v>
      </c>
      <c r="B145" t="s">
        <v>95</v>
      </c>
      <c r="C145" s="16">
        <v>0.35416666666666669</v>
      </c>
      <c r="D145" s="16">
        <f t="shared" si="17"/>
        <v>0.375</v>
      </c>
    </row>
    <row r="146" spans="1:4">
      <c r="A146" t="s">
        <v>86</v>
      </c>
      <c r="B146" t="s">
        <v>95</v>
      </c>
      <c r="C146" s="16">
        <f>D145</f>
        <v>0.375</v>
      </c>
      <c r="D146" s="16">
        <f t="shared" si="17"/>
        <v>0.39583333333333331</v>
      </c>
    </row>
    <row r="147" spans="1:4">
      <c r="A147" t="s">
        <v>96</v>
      </c>
      <c r="B147" t="s">
        <v>95</v>
      </c>
      <c r="C147" s="16">
        <v>0.35416666666666669</v>
      </c>
      <c r="D147" s="16">
        <f t="shared" si="17"/>
        <v>0.375</v>
      </c>
    </row>
    <row r="148" spans="1:4">
      <c r="A148" t="s">
        <v>96</v>
      </c>
      <c r="B148" t="s">
        <v>95</v>
      </c>
      <c r="C148" s="16">
        <f>D147</f>
        <v>0.375</v>
      </c>
      <c r="D148" s="16">
        <f t="shared" si="17"/>
        <v>0.39583333333333331</v>
      </c>
    </row>
    <row r="149" spans="1:4">
      <c r="A149" t="s">
        <v>96</v>
      </c>
      <c r="B149" t="s">
        <v>95</v>
      </c>
      <c r="C149" s="16">
        <f>D148</f>
        <v>0.39583333333333331</v>
      </c>
      <c r="D149" s="16">
        <f t="shared" si="17"/>
        <v>0.41666666666666663</v>
      </c>
    </row>
    <row r="150" spans="1:4">
      <c r="A150" t="s">
        <v>87</v>
      </c>
      <c r="B150" t="s">
        <v>95</v>
      </c>
      <c r="C150" s="16">
        <v>0.41666666666666669</v>
      </c>
      <c r="D150" s="16">
        <f t="shared" si="17"/>
        <v>0.4375</v>
      </c>
    </row>
    <row r="151" spans="1:4">
      <c r="A151" t="s">
        <v>87</v>
      </c>
      <c r="B151" t="s">
        <v>95</v>
      </c>
      <c r="C151" s="16">
        <f>D150</f>
        <v>0.4375</v>
      </c>
      <c r="D151" s="16">
        <f t="shared" si="17"/>
        <v>0.45833333333333331</v>
      </c>
    </row>
    <row r="152" spans="1:4">
      <c r="A152" t="s">
        <v>87</v>
      </c>
      <c r="B152" t="s">
        <v>95</v>
      </c>
      <c r="C152" s="16">
        <f t="shared" ref="C152:C157" si="23">D151</f>
        <v>0.45833333333333331</v>
      </c>
      <c r="D152" s="16">
        <f t="shared" si="17"/>
        <v>0.47916666666666663</v>
      </c>
    </row>
    <row r="153" spans="1:4">
      <c r="A153" t="s">
        <v>87</v>
      </c>
      <c r="B153" t="s">
        <v>95</v>
      </c>
      <c r="C153" s="16">
        <f t="shared" si="23"/>
        <v>0.47916666666666663</v>
      </c>
      <c r="D153" s="16">
        <f t="shared" si="17"/>
        <v>0.49999999999999994</v>
      </c>
    </row>
    <row r="154" spans="1:4">
      <c r="A154" t="s">
        <v>88</v>
      </c>
      <c r="B154" t="s">
        <v>95</v>
      </c>
      <c r="C154" s="16">
        <v>0.41666666666666669</v>
      </c>
      <c r="D154" s="16">
        <f t="shared" si="17"/>
        <v>0.4375</v>
      </c>
    </row>
    <row r="155" spans="1:4">
      <c r="A155" t="s">
        <v>88</v>
      </c>
      <c r="B155" t="s">
        <v>95</v>
      </c>
      <c r="C155" s="16">
        <f>D154</f>
        <v>0.4375</v>
      </c>
      <c r="D155" s="16">
        <f t="shared" si="17"/>
        <v>0.45833333333333331</v>
      </c>
    </row>
    <row r="156" spans="1:4">
      <c r="A156" t="s">
        <v>88</v>
      </c>
      <c r="B156" t="s">
        <v>95</v>
      </c>
      <c r="C156" s="16">
        <f t="shared" si="23"/>
        <v>0.45833333333333331</v>
      </c>
      <c r="D156" s="16">
        <f t="shared" si="17"/>
        <v>0.47916666666666663</v>
      </c>
    </row>
    <row r="157" spans="1:4">
      <c r="A157" t="s">
        <v>88</v>
      </c>
      <c r="B157" t="s">
        <v>95</v>
      </c>
      <c r="C157" s="16">
        <f t="shared" si="23"/>
        <v>0.47916666666666663</v>
      </c>
      <c r="D157" s="16">
        <f t="shared" si="17"/>
        <v>0.49999999999999994</v>
      </c>
    </row>
    <row r="158" spans="1:4">
      <c r="A158" t="s">
        <v>90</v>
      </c>
      <c r="B158" t="s">
        <v>95</v>
      </c>
      <c r="C158" s="16">
        <v>0.41666666666666669</v>
      </c>
      <c r="D158" s="16">
        <f t="shared" si="17"/>
        <v>0.4375</v>
      </c>
    </row>
    <row r="159" spans="1:4">
      <c r="A159" t="s">
        <v>90</v>
      </c>
      <c r="B159" t="s">
        <v>95</v>
      </c>
      <c r="C159" s="16">
        <f>D158</f>
        <v>0.4375</v>
      </c>
      <c r="D159" s="16">
        <f t="shared" si="17"/>
        <v>0.45833333333333331</v>
      </c>
    </row>
    <row r="160" spans="1:4">
      <c r="A160" t="s">
        <v>90</v>
      </c>
      <c r="B160" t="s">
        <v>95</v>
      </c>
      <c r="C160" s="16">
        <f t="shared" ref="C160:C161" si="24">D159</f>
        <v>0.45833333333333331</v>
      </c>
      <c r="D160" s="16">
        <f t="shared" si="17"/>
        <v>0.47916666666666663</v>
      </c>
    </row>
    <row r="161" spans="1:4">
      <c r="A161" t="s">
        <v>90</v>
      </c>
      <c r="B161" t="s">
        <v>95</v>
      </c>
      <c r="C161" s="16">
        <f t="shared" si="24"/>
        <v>0.47916666666666663</v>
      </c>
      <c r="D161" s="16">
        <f t="shared" si="17"/>
        <v>0.49999999999999994</v>
      </c>
    </row>
    <row r="162" spans="1:4">
      <c r="A162" t="s">
        <v>91</v>
      </c>
      <c r="B162" t="s">
        <v>95</v>
      </c>
      <c r="C162" s="16">
        <v>0.41666666666666669</v>
      </c>
      <c r="D162" s="16">
        <f t="shared" si="17"/>
        <v>0.4375</v>
      </c>
    </row>
    <row r="163" spans="1:4">
      <c r="A163" t="s">
        <v>91</v>
      </c>
      <c r="B163" t="s">
        <v>95</v>
      </c>
      <c r="C163" s="16">
        <f>D162</f>
        <v>0.4375</v>
      </c>
      <c r="D163" s="16">
        <f t="shared" si="17"/>
        <v>0.45833333333333331</v>
      </c>
    </row>
    <row r="164" spans="1:4">
      <c r="A164" t="s">
        <v>91</v>
      </c>
      <c r="B164" t="s">
        <v>95</v>
      </c>
      <c r="C164" s="16">
        <f t="shared" ref="C164:C165" si="25">D163</f>
        <v>0.45833333333333331</v>
      </c>
      <c r="D164" s="16">
        <f t="shared" si="17"/>
        <v>0.47916666666666663</v>
      </c>
    </row>
    <row r="165" spans="1:4">
      <c r="A165" t="s">
        <v>91</v>
      </c>
      <c r="B165" t="s">
        <v>95</v>
      </c>
      <c r="C165" s="16">
        <f t="shared" si="25"/>
        <v>0.47916666666666663</v>
      </c>
      <c r="D165" s="16">
        <f t="shared" si="17"/>
        <v>0.49999999999999994</v>
      </c>
    </row>
    <row r="166" spans="1:4">
      <c r="A166" t="s">
        <v>92</v>
      </c>
      <c r="B166" t="s">
        <v>95</v>
      </c>
      <c r="C166" s="16">
        <v>0.41666666666666669</v>
      </c>
      <c r="D166" s="16">
        <f t="shared" si="17"/>
        <v>0.4375</v>
      </c>
    </row>
    <row r="167" spans="1:4">
      <c r="A167" t="s">
        <v>92</v>
      </c>
      <c r="B167" t="s">
        <v>95</v>
      </c>
      <c r="C167" s="16">
        <f>D166</f>
        <v>0.4375</v>
      </c>
      <c r="D167" s="16">
        <f t="shared" si="17"/>
        <v>0.45833333333333331</v>
      </c>
    </row>
    <row r="168" spans="1:4">
      <c r="A168" t="s">
        <v>92</v>
      </c>
      <c r="B168" t="s">
        <v>95</v>
      </c>
      <c r="C168" s="16">
        <f t="shared" ref="C168:C169" si="26">D167</f>
        <v>0.45833333333333331</v>
      </c>
      <c r="D168" s="16">
        <f t="shared" si="17"/>
        <v>0.47916666666666663</v>
      </c>
    </row>
    <row r="169" spans="1:4">
      <c r="A169" t="s">
        <v>92</v>
      </c>
      <c r="B169" t="s">
        <v>95</v>
      </c>
      <c r="C169" s="16">
        <f t="shared" si="26"/>
        <v>0.47916666666666663</v>
      </c>
      <c r="D169" s="16">
        <f t="shared" si="17"/>
        <v>0.49999999999999994</v>
      </c>
    </row>
    <row r="170" spans="1:4">
      <c r="A170" t="s">
        <v>93</v>
      </c>
      <c r="B170" t="s">
        <v>95</v>
      </c>
      <c r="C170" s="16">
        <v>0.41666666666666669</v>
      </c>
      <c r="D170" s="16">
        <f t="shared" si="17"/>
        <v>0.4375</v>
      </c>
    </row>
    <row r="171" spans="1:4">
      <c r="A171" t="s">
        <v>93</v>
      </c>
      <c r="B171" t="s">
        <v>95</v>
      </c>
      <c r="C171" s="16">
        <f>D170</f>
        <v>0.4375</v>
      </c>
      <c r="D171" s="16">
        <f t="shared" si="17"/>
        <v>0.45833333333333331</v>
      </c>
    </row>
    <row r="172" spans="1:4">
      <c r="A172" t="s">
        <v>93</v>
      </c>
      <c r="B172" t="s">
        <v>95</v>
      </c>
      <c r="C172" s="16">
        <f t="shared" ref="C172:C185" si="27">D171</f>
        <v>0.45833333333333331</v>
      </c>
      <c r="D172" s="16">
        <f t="shared" ref="D172:D185" si="28">C172+TIME(0,30,0)</f>
        <v>0.47916666666666663</v>
      </c>
    </row>
    <row r="173" spans="1:4">
      <c r="A173" t="s">
        <v>93</v>
      </c>
      <c r="B173" t="s">
        <v>95</v>
      </c>
      <c r="C173" s="16">
        <f t="shared" si="27"/>
        <v>0.47916666666666663</v>
      </c>
      <c r="D173" s="16">
        <f t="shared" si="28"/>
        <v>0.49999999999999994</v>
      </c>
    </row>
    <row r="174" spans="1:4">
      <c r="A174" t="s">
        <v>94</v>
      </c>
      <c r="B174" t="s">
        <v>95</v>
      </c>
      <c r="C174" s="16">
        <v>0.47916666666666669</v>
      </c>
      <c r="D174" s="16">
        <f t="shared" si="28"/>
        <v>0.5</v>
      </c>
    </row>
    <row r="175" spans="1:4">
      <c r="A175" t="s">
        <v>94</v>
      </c>
      <c r="B175" t="s">
        <v>95</v>
      </c>
      <c r="C175" s="16">
        <f t="shared" si="27"/>
        <v>0.5</v>
      </c>
      <c r="D175" s="16">
        <f t="shared" si="28"/>
        <v>0.52083333333333337</v>
      </c>
    </row>
    <row r="176" spans="1:4">
      <c r="A176" t="s">
        <v>94</v>
      </c>
      <c r="B176" t="s">
        <v>95</v>
      </c>
      <c r="C176" s="16">
        <f t="shared" si="27"/>
        <v>0.52083333333333337</v>
      </c>
      <c r="D176" s="16">
        <f t="shared" si="28"/>
        <v>0.54166666666666674</v>
      </c>
    </row>
    <row r="177" spans="1:4">
      <c r="A177" t="s">
        <v>94</v>
      </c>
      <c r="B177" t="s">
        <v>95</v>
      </c>
      <c r="C177" s="16">
        <f t="shared" si="27"/>
        <v>0.54166666666666674</v>
      </c>
      <c r="D177" s="16">
        <f t="shared" si="28"/>
        <v>0.56250000000000011</v>
      </c>
    </row>
    <row r="178" spans="1:4">
      <c r="A178" t="s">
        <v>55</v>
      </c>
      <c r="B178" t="s">
        <v>95</v>
      </c>
      <c r="C178" s="16">
        <v>0.5</v>
      </c>
      <c r="D178" s="16">
        <f t="shared" si="28"/>
        <v>0.52083333333333337</v>
      </c>
    </row>
    <row r="179" spans="1:4">
      <c r="A179" t="s">
        <v>55</v>
      </c>
      <c r="B179" t="s">
        <v>95</v>
      </c>
      <c r="C179" s="16">
        <f t="shared" si="27"/>
        <v>0.52083333333333337</v>
      </c>
      <c r="D179" s="16">
        <f t="shared" si="28"/>
        <v>0.54166666666666674</v>
      </c>
    </row>
    <row r="180" spans="1:4">
      <c r="A180" t="s">
        <v>55</v>
      </c>
      <c r="B180" t="s">
        <v>95</v>
      </c>
      <c r="C180" s="16">
        <f t="shared" si="27"/>
        <v>0.54166666666666674</v>
      </c>
      <c r="D180" s="16">
        <f t="shared" si="28"/>
        <v>0.56250000000000011</v>
      </c>
    </row>
    <row r="181" spans="1:4">
      <c r="A181" t="s">
        <v>55</v>
      </c>
      <c r="B181" t="s">
        <v>95</v>
      </c>
      <c r="C181" s="16">
        <f t="shared" si="27"/>
        <v>0.56250000000000011</v>
      </c>
      <c r="D181" s="16">
        <f t="shared" si="28"/>
        <v>0.58333333333333348</v>
      </c>
    </row>
    <row r="182" spans="1:4">
      <c r="A182" t="s">
        <v>56</v>
      </c>
      <c r="B182" t="s">
        <v>95</v>
      </c>
      <c r="C182" s="16">
        <v>0.5</v>
      </c>
      <c r="D182" s="16">
        <f t="shared" si="28"/>
        <v>0.52083333333333337</v>
      </c>
    </row>
    <row r="183" spans="1:4">
      <c r="A183" t="s">
        <v>56</v>
      </c>
      <c r="B183" t="s">
        <v>95</v>
      </c>
      <c r="C183" s="16">
        <f t="shared" si="27"/>
        <v>0.52083333333333337</v>
      </c>
      <c r="D183" s="16">
        <f t="shared" si="28"/>
        <v>0.54166666666666674</v>
      </c>
    </row>
    <row r="184" spans="1:4">
      <c r="A184" t="s">
        <v>56</v>
      </c>
      <c r="B184" t="s">
        <v>95</v>
      </c>
      <c r="C184" s="16">
        <f t="shared" si="27"/>
        <v>0.54166666666666674</v>
      </c>
      <c r="D184" s="16">
        <f t="shared" si="28"/>
        <v>0.56250000000000011</v>
      </c>
    </row>
    <row r="185" spans="1:4">
      <c r="A185" t="s">
        <v>56</v>
      </c>
      <c r="B185" t="s">
        <v>95</v>
      </c>
      <c r="C185" s="16">
        <f t="shared" si="27"/>
        <v>0.56250000000000011</v>
      </c>
      <c r="D185" s="16">
        <f t="shared" si="28"/>
        <v>0.58333333333333348</v>
      </c>
    </row>
  </sheetData>
  <autoFilter ref="A1:I1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I57"/>
  <sheetViews>
    <sheetView workbookViewId="0">
      <selection activeCell="C16" sqref="C16"/>
    </sheetView>
  </sheetViews>
  <sheetFormatPr defaultColWidth="11" defaultRowHeight="15.75"/>
  <cols>
    <col min="1" max="1" width="38.875" bestFit="1" customWidth="1"/>
    <col min="2" max="2" width="14.375" bestFit="1" customWidth="1"/>
    <col min="4" max="4" width="7.375" bestFit="1" customWidth="1"/>
    <col min="5" max="5" width="19" bestFit="1" customWidth="1"/>
    <col min="6" max="6" width="12.625" bestFit="1" customWidth="1"/>
  </cols>
  <sheetData>
    <row r="1" spans="1:9" s="13" customFormat="1">
      <c r="A1" s="13" t="s">
        <v>44</v>
      </c>
      <c r="B1" s="13" t="s">
        <v>45</v>
      </c>
      <c r="C1" s="13" t="s">
        <v>52</v>
      </c>
      <c r="D1" s="13" t="s">
        <v>53</v>
      </c>
      <c r="E1" s="13" t="s">
        <v>46</v>
      </c>
      <c r="F1" s="13" t="s">
        <v>47</v>
      </c>
      <c r="G1" s="13" t="s">
        <v>48</v>
      </c>
      <c r="H1" s="13" t="s">
        <v>49</v>
      </c>
      <c r="I1" s="13" t="s">
        <v>50</v>
      </c>
    </row>
    <row r="2" spans="1:9">
      <c r="A2" t="s">
        <v>51</v>
      </c>
      <c r="B2" t="s">
        <v>0</v>
      </c>
      <c r="C2" s="16">
        <v>0.70833333333333337</v>
      </c>
      <c r="D2" s="16">
        <f>C2+TIME(0,30,0)</f>
        <v>0.72916666666666674</v>
      </c>
    </row>
    <row r="3" spans="1:9">
      <c r="A3" t="s">
        <v>51</v>
      </c>
      <c r="B3" t="s">
        <v>0</v>
      </c>
      <c r="C3" s="16">
        <f>D2</f>
        <v>0.72916666666666674</v>
      </c>
      <c r="D3" s="16">
        <f t="shared" ref="D3:D15" si="0">C3+TIME(0,30,0)</f>
        <v>0.75000000000000011</v>
      </c>
    </row>
    <row r="4" spans="1:9">
      <c r="A4" t="s">
        <v>51</v>
      </c>
      <c r="B4" t="s">
        <v>0</v>
      </c>
      <c r="C4" s="16">
        <f t="shared" ref="C4:C15" si="1">D3</f>
        <v>0.75000000000000011</v>
      </c>
      <c r="D4" s="16">
        <f t="shared" si="0"/>
        <v>0.77083333333333348</v>
      </c>
    </row>
    <row r="5" spans="1:9">
      <c r="A5" t="s">
        <v>51</v>
      </c>
      <c r="B5" t="s">
        <v>0</v>
      </c>
      <c r="C5" s="16">
        <f t="shared" si="1"/>
        <v>0.77083333333333348</v>
      </c>
      <c r="D5" s="16">
        <f t="shared" si="0"/>
        <v>0.79166666666666685</v>
      </c>
    </row>
    <row r="6" spans="1:9">
      <c r="A6" t="s">
        <v>51</v>
      </c>
      <c r="B6" t="s">
        <v>0</v>
      </c>
      <c r="C6" s="16">
        <f t="shared" si="1"/>
        <v>0.79166666666666685</v>
      </c>
      <c r="D6" s="16">
        <f t="shared" si="0"/>
        <v>0.81250000000000022</v>
      </c>
    </row>
    <row r="7" spans="1:9">
      <c r="A7" t="s">
        <v>51</v>
      </c>
      <c r="B7" t="s">
        <v>0</v>
      </c>
      <c r="C7" s="16">
        <f t="shared" si="1"/>
        <v>0.81250000000000022</v>
      </c>
      <c r="D7" s="16">
        <f t="shared" si="0"/>
        <v>0.83333333333333359</v>
      </c>
    </row>
    <row r="8" spans="1:9">
      <c r="A8" t="s">
        <v>51</v>
      </c>
      <c r="B8" t="s">
        <v>0</v>
      </c>
      <c r="C8" s="16">
        <f t="shared" si="1"/>
        <v>0.83333333333333359</v>
      </c>
      <c r="D8" s="16">
        <f t="shared" si="0"/>
        <v>0.85416666666666696</v>
      </c>
    </row>
    <row r="9" spans="1:9">
      <c r="A9" t="s">
        <v>51</v>
      </c>
      <c r="B9" t="s">
        <v>0</v>
      </c>
      <c r="C9" s="16">
        <f t="shared" si="1"/>
        <v>0.85416666666666696</v>
      </c>
      <c r="D9" s="16">
        <f t="shared" si="0"/>
        <v>0.87500000000000033</v>
      </c>
    </row>
    <row r="10" spans="1:9">
      <c r="A10" t="s">
        <v>51</v>
      </c>
      <c r="B10" t="s">
        <v>0</v>
      </c>
      <c r="C10" s="16">
        <f t="shared" si="1"/>
        <v>0.87500000000000033</v>
      </c>
      <c r="D10" s="16">
        <f t="shared" si="0"/>
        <v>0.8958333333333337</v>
      </c>
    </row>
    <row r="11" spans="1:9">
      <c r="A11" t="s">
        <v>51</v>
      </c>
      <c r="B11" t="s">
        <v>0</v>
      </c>
      <c r="C11" s="16">
        <f t="shared" si="1"/>
        <v>0.8958333333333337</v>
      </c>
      <c r="D11" s="16">
        <f t="shared" si="0"/>
        <v>0.91666666666666707</v>
      </c>
    </row>
    <row r="12" spans="1:9">
      <c r="A12" t="s">
        <v>51</v>
      </c>
      <c r="B12" t="s">
        <v>0</v>
      </c>
      <c r="C12" s="16">
        <f t="shared" si="1"/>
        <v>0.91666666666666707</v>
      </c>
      <c r="D12" s="16">
        <f t="shared" si="0"/>
        <v>0.93750000000000044</v>
      </c>
    </row>
    <row r="13" spans="1:9">
      <c r="A13" t="s">
        <v>51</v>
      </c>
      <c r="B13" t="s">
        <v>0</v>
      </c>
      <c r="C13" s="16">
        <f t="shared" si="1"/>
        <v>0.93750000000000044</v>
      </c>
      <c r="D13" s="16">
        <f t="shared" si="0"/>
        <v>0.95833333333333381</v>
      </c>
    </row>
    <row r="14" spans="1:9">
      <c r="A14" t="s">
        <v>51</v>
      </c>
      <c r="B14" t="s">
        <v>0</v>
      </c>
      <c r="C14" s="16">
        <f t="shared" si="1"/>
        <v>0.95833333333333381</v>
      </c>
      <c r="D14" s="16">
        <f t="shared" si="0"/>
        <v>0.97916666666666718</v>
      </c>
    </row>
    <row r="15" spans="1:9">
      <c r="A15" t="s">
        <v>51</v>
      </c>
      <c r="B15" t="s">
        <v>0</v>
      </c>
      <c r="C15" s="16">
        <f t="shared" si="1"/>
        <v>0.97916666666666718</v>
      </c>
      <c r="D15" s="16">
        <f t="shared" si="0"/>
        <v>1.0000000000000004</v>
      </c>
    </row>
    <row r="16" spans="1:9">
      <c r="A16" t="s">
        <v>54</v>
      </c>
      <c r="B16" t="s">
        <v>0</v>
      </c>
      <c r="C16" s="16">
        <v>0.70833333333333337</v>
      </c>
      <c r="D16" s="16">
        <v>0.8125</v>
      </c>
    </row>
    <row r="17" spans="1:7">
      <c r="A17" t="s">
        <v>54</v>
      </c>
      <c r="B17" t="s">
        <v>0</v>
      </c>
      <c r="C17" s="16">
        <v>0.8125</v>
      </c>
      <c r="D17" s="16">
        <v>0.91666666666666663</v>
      </c>
    </row>
    <row r="18" spans="1:7">
      <c r="A18" t="s">
        <v>54</v>
      </c>
      <c r="B18" t="s">
        <v>0</v>
      </c>
      <c r="C18" s="16">
        <v>0.91666666666666663</v>
      </c>
      <c r="D18" s="16">
        <v>0</v>
      </c>
    </row>
    <row r="19" spans="1:7">
      <c r="A19" t="s">
        <v>55</v>
      </c>
      <c r="B19" t="s">
        <v>0</v>
      </c>
      <c r="C19" s="16">
        <v>0.70833333333333337</v>
      </c>
      <c r="D19" s="16">
        <v>0.95833333333333337</v>
      </c>
    </row>
    <row r="20" spans="1:7">
      <c r="A20" t="s">
        <v>56</v>
      </c>
      <c r="B20" t="s">
        <v>0</v>
      </c>
      <c r="C20" s="16">
        <v>0.70833333333333337</v>
      </c>
      <c r="D20" s="16">
        <v>0.95833333333333337</v>
      </c>
    </row>
    <row r="21" spans="1:7">
      <c r="A21" t="s">
        <v>57</v>
      </c>
      <c r="B21" t="s">
        <v>0</v>
      </c>
      <c r="C21" s="16">
        <v>0</v>
      </c>
      <c r="D21" s="16">
        <v>4.1666666666666664E-2</v>
      </c>
    </row>
    <row r="22" spans="1:7">
      <c r="A22" t="s">
        <v>58</v>
      </c>
      <c r="B22" t="s">
        <v>0</v>
      </c>
      <c r="C22" s="16">
        <v>0</v>
      </c>
      <c r="D22" s="16">
        <v>4.1666666666666664E-2</v>
      </c>
    </row>
    <row r="23" spans="1:7">
      <c r="A23" t="s">
        <v>61</v>
      </c>
      <c r="B23" t="s">
        <v>60</v>
      </c>
      <c r="C23" s="16">
        <v>0.3125</v>
      </c>
      <c r="D23" s="16">
        <v>0.35416666666666669</v>
      </c>
      <c r="E23">
        <v>2</v>
      </c>
      <c r="F23" t="s">
        <v>76</v>
      </c>
      <c r="G23" t="s">
        <v>77</v>
      </c>
    </row>
    <row r="24" spans="1:7">
      <c r="A24" t="s">
        <v>59</v>
      </c>
      <c r="B24" t="s">
        <v>60</v>
      </c>
      <c r="C24" s="16">
        <v>0.35416666666666669</v>
      </c>
      <c r="D24" s="16">
        <v>0.41666666666666669</v>
      </c>
    </row>
    <row r="25" spans="1:7">
      <c r="A25" t="s">
        <v>59</v>
      </c>
      <c r="B25" t="s">
        <v>60</v>
      </c>
      <c r="C25" s="16">
        <v>0.41666666666666669</v>
      </c>
      <c r="D25" s="16">
        <v>0.45833333333333331</v>
      </c>
    </row>
    <row r="26" spans="1:7">
      <c r="A26" t="s">
        <v>62</v>
      </c>
      <c r="B26" t="s">
        <v>64</v>
      </c>
      <c r="C26" s="16">
        <v>0.47916666666666669</v>
      </c>
      <c r="D26" s="16">
        <v>0.5625</v>
      </c>
    </row>
    <row r="27" spans="1:7">
      <c r="A27" t="s">
        <v>63</v>
      </c>
      <c r="B27" t="s">
        <v>64</v>
      </c>
      <c r="C27" s="16">
        <v>0.47916666666666669</v>
      </c>
      <c r="D27" s="16">
        <v>0.5625</v>
      </c>
    </row>
    <row r="28" spans="1:7">
      <c r="A28" t="s">
        <v>65</v>
      </c>
      <c r="B28" t="s">
        <v>64</v>
      </c>
      <c r="C28" s="16">
        <v>0.5625</v>
      </c>
      <c r="D28" s="16">
        <v>0.58333333333333337</v>
      </c>
    </row>
    <row r="29" spans="1:7">
      <c r="A29" t="s">
        <v>70</v>
      </c>
      <c r="B29" t="s">
        <v>66</v>
      </c>
      <c r="C29" s="16">
        <v>0.5625</v>
      </c>
      <c r="D29" s="16">
        <v>0.57291666666666663</v>
      </c>
    </row>
    <row r="30" spans="1:7">
      <c r="A30" t="s">
        <v>67</v>
      </c>
      <c r="B30" t="s">
        <v>68</v>
      </c>
      <c r="C30" s="16">
        <v>0.57291666666666663</v>
      </c>
      <c r="D30" s="16">
        <v>0.70833333333333337</v>
      </c>
    </row>
    <row r="31" spans="1:7">
      <c r="A31" t="s">
        <v>69</v>
      </c>
      <c r="B31" t="s">
        <v>68</v>
      </c>
      <c r="C31" s="16">
        <v>0.57291666666666663</v>
      </c>
      <c r="D31" s="16">
        <v>0.70833333333333337</v>
      </c>
    </row>
    <row r="32" spans="1:7">
      <c r="A32" t="s">
        <v>71</v>
      </c>
      <c r="B32" t="s">
        <v>68</v>
      </c>
      <c r="C32" s="16">
        <v>0.57291666666666663</v>
      </c>
      <c r="D32" s="16">
        <v>0.70833333333333337</v>
      </c>
    </row>
    <row r="33" spans="1:4">
      <c r="A33" t="s">
        <v>72</v>
      </c>
      <c r="B33" t="s">
        <v>68</v>
      </c>
      <c r="C33" s="16">
        <v>0.58333333333333337</v>
      </c>
      <c r="D33" s="16">
        <v>0.70833333333333337</v>
      </c>
    </row>
    <row r="34" spans="1:4">
      <c r="A34" t="s">
        <v>73</v>
      </c>
      <c r="B34" t="s">
        <v>74</v>
      </c>
      <c r="C34" s="16">
        <v>0.75</v>
      </c>
      <c r="D34" s="16">
        <v>0.79166666666666663</v>
      </c>
    </row>
    <row r="35" spans="1:4">
      <c r="A35" t="s">
        <v>75</v>
      </c>
      <c r="B35" t="s">
        <v>74</v>
      </c>
      <c r="C35" s="16">
        <v>0.79166666666666663</v>
      </c>
      <c r="D35" s="16">
        <v>0.83333333333333337</v>
      </c>
    </row>
    <row r="36" spans="1:4">
      <c r="A36" t="s">
        <v>85</v>
      </c>
      <c r="B36" t="s">
        <v>74</v>
      </c>
      <c r="C36" s="16">
        <v>0.79166666666666663</v>
      </c>
      <c r="D36" s="16">
        <v>0.84375</v>
      </c>
    </row>
    <row r="37" spans="1:4">
      <c r="A37" t="s">
        <v>78</v>
      </c>
      <c r="B37" t="s">
        <v>74</v>
      </c>
      <c r="C37" s="16">
        <v>0.79166666666666663</v>
      </c>
      <c r="D37" s="16">
        <v>0.83333333333333337</v>
      </c>
    </row>
    <row r="38" spans="1:4">
      <c r="A38" t="s">
        <v>79</v>
      </c>
      <c r="B38" t="s">
        <v>74</v>
      </c>
      <c r="C38" s="16">
        <v>0.79166666666666663</v>
      </c>
      <c r="D38" s="16">
        <v>4.1666666666666664E-2</v>
      </c>
    </row>
    <row r="39" spans="1:4">
      <c r="A39" t="s">
        <v>80</v>
      </c>
      <c r="B39" t="s">
        <v>74</v>
      </c>
      <c r="C39" s="16">
        <v>0.92708333333333337</v>
      </c>
      <c r="D39" s="16">
        <v>0.9375</v>
      </c>
    </row>
    <row r="40" spans="1:4">
      <c r="A40" t="s">
        <v>81</v>
      </c>
      <c r="B40" t="s">
        <v>74</v>
      </c>
      <c r="C40" s="16">
        <v>0.95833333333333337</v>
      </c>
      <c r="D40" s="16">
        <v>2.0833333333333332E-2</v>
      </c>
    </row>
    <row r="41" spans="1:4">
      <c r="A41" t="s">
        <v>81</v>
      </c>
      <c r="B41" t="s">
        <v>74</v>
      </c>
      <c r="C41" s="16">
        <v>2.0833333333333332E-2</v>
      </c>
      <c r="D41" s="16">
        <v>6.25E-2</v>
      </c>
    </row>
    <row r="42" spans="1:4">
      <c r="A42" t="s">
        <v>81</v>
      </c>
      <c r="B42" t="s">
        <v>74</v>
      </c>
      <c r="C42" s="16">
        <v>6.25E-2</v>
      </c>
      <c r="D42" s="16">
        <v>0.125</v>
      </c>
    </row>
    <row r="43" spans="1:4">
      <c r="A43" t="s">
        <v>84</v>
      </c>
      <c r="B43" t="s">
        <v>74</v>
      </c>
      <c r="C43" s="16">
        <v>0.97916666666666663</v>
      </c>
      <c r="D43" s="16">
        <v>4.1666666666666664E-2</v>
      </c>
    </row>
    <row r="44" spans="1:4">
      <c r="A44" t="s">
        <v>84</v>
      </c>
      <c r="B44" t="s">
        <v>74</v>
      </c>
      <c r="C44" s="16">
        <v>4.1666666666666664E-2</v>
      </c>
      <c r="D44" s="16">
        <v>0.125</v>
      </c>
    </row>
    <row r="45" spans="1:4">
      <c r="A45" t="s">
        <v>82</v>
      </c>
      <c r="B45" t="s">
        <v>74</v>
      </c>
      <c r="C45" s="16">
        <v>4.1666666666666664E-2</v>
      </c>
      <c r="D45" s="16">
        <v>0.125</v>
      </c>
    </row>
    <row r="46" spans="1:4">
      <c r="A46" t="s">
        <v>83</v>
      </c>
      <c r="B46" t="s">
        <v>74</v>
      </c>
      <c r="C46" s="16">
        <v>0.125</v>
      </c>
      <c r="D46" s="16">
        <v>0.15625</v>
      </c>
    </row>
    <row r="47" spans="1:4">
      <c r="A47" t="s">
        <v>86</v>
      </c>
      <c r="B47" t="s">
        <v>95</v>
      </c>
      <c r="C47" s="16">
        <v>0.35416666666666669</v>
      </c>
      <c r="D47" s="16">
        <v>0.39583333333333331</v>
      </c>
    </row>
    <row r="48" spans="1:4">
      <c r="A48" t="s">
        <v>96</v>
      </c>
      <c r="B48" t="s">
        <v>95</v>
      </c>
      <c r="C48" s="16">
        <v>0.34722222222222227</v>
      </c>
      <c r="D48" s="16">
        <v>0.41666666666666669</v>
      </c>
    </row>
    <row r="49" spans="1:4">
      <c r="A49" t="s">
        <v>87</v>
      </c>
      <c r="B49" t="s">
        <v>95</v>
      </c>
      <c r="C49" s="16">
        <v>0.40625</v>
      </c>
      <c r="D49" s="16">
        <v>0.48958333333333331</v>
      </c>
    </row>
    <row r="50" spans="1:4">
      <c r="A50" t="s">
        <v>88</v>
      </c>
      <c r="B50" t="s">
        <v>95</v>
      </c>
      <c r="C50" s="16">
        <v>0.40625</v>
      </c>
      <c r="D50" s="16">
        <v>0.48958333333333331</v>
      </c>
    </row>
    <row r="51" spans="1:4">
      <c r="A51" t="s">
        <v>90</v>
      </c>
      <c r="B51" t="s">
        <v>95</v>
      </c>
      <c r="C51" s="16">
        <v>0.40625</v>
      </c>
      <c r="D51" s="16">
        <v>0.48958333333333331</v>
      </c>
    </row>
    <row r="52" spans="1:4">
      <c r="A52" t="s">
        <v>91</v>
      </c>
      <c r="B52" t="s">
        <v>95</v>
      </c>
      <c r="C52" s="16">
        <v>0.40625</v>
      </c>
      <c r="D52" s="16">
        <v>0.48958333333333331</v>
      </c>
    </row>
    <row r="53" spans="1:4">
      <c r="A53" t="s">
        <v>92</v>
      </c>
      <c r="B53" t="s">
        <v>95</v>
      </c>
      <c r="C53" s="16">
        <v>0.40625</v>
      </c>
      <c r="D53" s="16">
        <v>0.48958333333333331</v>
      </c>
    </row>
    <row r="54" spans="1:4">
      <c r="A54" t="s">
        <v>93</v>
      </c>
      <c r="B54" t="s">
        <v>95</v>
      </c>
      <c r="C54" s="16">
        <v>0.40625</v>
      </c>
      <c r="D54" s="16">
        <v>0.48958333333333331</v>
      </c>
    </row>
    <row r="55" spans="1:4">
      <c r="A55" t="s">
        <v>94</v>
      </c>
      <c r="B55" t="s">
        <v>95</v>
      </c>
      <c r="C55" s="16">
        <v>0.47916666666666669</v>
      </c>
      <c r="D55" s="16">
        <v>0.54166666666666663</v>
      </c>
    </row>
    <row r="56" spans="1:4">
      <c r="A56" t="s">
        <v>55</v>
      </c>
      <c r="B56" t="s">
        <v>95</v>
      </c>
      <c r="C56" s="16">
        <v>0.5</v>
      </c>
      <c r="D56" s="16">
        <v>0.58333333333333337</v>
      </c>
    </row>
    <row r="57" spans="1:4">
      <c r="A57" t="s">
        <v>56</v>
      </c>
      <c r="B57" t="s">
        <v>95</v>
      </c>
      <c r="C57" s="16">
        <v>0.5</v>
      </c>
      <c r="D57" s="16">
        <v>0.58333333333333337</v>
      </c>
    </row>
  </sheetData>
  <autoFilter ref="A1:I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BP43"/>
  <sheetViews>
    <sheetView tabSelected="1" zoomScale="70" zoomScaleNormal="70" workbookViewId="0">
      <pane ySplit="3" topLeftCell="A17" activePane="bottomLeft" state="frozen"/>
      <selection pane="bottomLeft" activeCell="B24" sqref="B24"/>
    </sheetView>
  </sheetViews>
  <sheetFormatPr defaultColWidth="11" defaultRowHeight="15.75"/>
  <cols>
    <col min="1" max="1" width="18" style="13" customWidth="1"/>
    <col min="2" max="2" width="13.375" bestFit="1" customWidth="1"/>
    <col min="3" max="3" width="15.125" bestFit="1" customWidth="1"/>
    <col min="4" max="4" width="14.5" bestFit="1" customWidth="1"/>
    <col min="5" max="5" width="18.125" bestFit="1" customWidth="1"/>
    <col min="6" max="6" width="15.375" bestFit="1" customWidth="1"/>
    <col min="7" max="7" width="16.625" bestFit="1" customWidth="1"/>
    <col min="8" max="8" width="11.75" bestFit="1" customWidth="1"/>
    <col min="9" max="9" width="15" bestFit="1" customWidth="1"/>
    <col min="10" max="10" width="13.125" bestFit="1" customWidth="1"/>
    <col min="12" max="26" width="0" hidden="1" customWidth="1"/>
  </cols>
  <sheetData>
    <row r="1" spans="1:68" ht="41.1" customHeight="1">
      <c r="A1" s="17" t="s">
        <v>37</v>
      </c>
      <c r="B1" s="17"/>
      <c r="C1" s="17"/>
      <c r="D1" s="17"/>
      <c r="E1" s="17"/>
      <c r="F1" s="17"/>
      <c r="G1" s="17"/>
      <c r="H1" s="17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</row>
    <row r="2" spans="1:68" ht="21">
      <c r="A2" s="10"/>
      <c r="B2" s="3" t="s">
        <v>2</v>
      </c>
      <c r="C2" s="3" t="s">
        <v>3</v>
      </c>
      <c r="D2" s="3" t="s">
        <v>4</v>
      </c>
      <c r="E2" s="3" t="s">
        <v>5</v>
      </c>
      <c r="F2" s="3" t="s">
        <v>6</v>
      </c>
      <c r="G2" s="3" t="s">
        <v>14</v>
      </c>
      <c r="H2" s="3" t="s">
        <v>15</v>
      </c>
      <c r="I2" s="15" t="s">
        <v>34</v>
      </c>
      <c r="J2" s="15" t="s">
        <v>35</v>
      </c>
      <c r="K2" s="15" t="s">
        <v>36</v>
      </c>
      <c r="L2" s="3" t="s">
        <v>15</v>
      </c>
      <c r="M2" s="3" t="s">
        <v>15</v>
      </c>
      <c r="N2" s="3" t="s">
        <v>15</v>
      </c>
      <c r="O2" s="3" t="s">
        <v>15</v>
      </c>
      <c r="P2" s="3" t="s">
        <v>15</v>
      </c>
      <c r="Q2" s="3" t="s">
        <v>15</v>
      </c>
      <c r="R2" s="3" t="s">
        <v>15</v>
      </c>
      <c r="S2" s="3" t="s">
        <v>15</v>
      </c>
      <c r="T2" s="3" t="s">
        <v>15</v>
      </c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</row>
    <row r="3" spans="1:68" hidden="1">
      <c r="A3" s="11" t="s">
        <v>1</v>
      </c>
      <c r="B3" s="5" t="s">
        <v>7</v>
      </c>
      <c r="C3" s="5" t="s">
        <v>8</v>
      </c>
      <c r="D3" s="5" t="s">
        <v>9</v>
      </c>
      <c r="E3" s="5" t="s">
        <v>10</v>
      </c>
      <c r="F3" s="5" t="s">
        <v>11</v>
      </c>
      <c r="G3" s="5" t="s">
        <v>12</v>
      </c>
      <c r="H3" s="6" t="s">
        <v>13</v>
      </c>
      <c r="I3" s="14" t="s">
        <v>16</v>
      </c>
      <c r="J3" s="14" t="s">
        <v>17</v>
      </c>
      <c r="K3" s="14" t="s">
        <v>18</v>
      </c>
      <c r="L3" s="14" t="s">
        <v>19</v>
      </c>
      <c r="M3" s="14" t="s">
        <v>20</v>
      </c>
      <c r="N3" s="14" t="s">
        <v>21</v>
      </c>
      <c r="O3" s="14" t="s">
        <v>22</v>
      </c>
      <c r="P3" s="14" t="s">
        <v>23</v>
      </c>
      <c r="Q3" s="14" t="s">
        <v>24</v>
      </c>
      <c r="R3" s="14" t="s">
        <v>25</v>
      </c>
      <c r="S3" s="14" t="s">
        <v>26</v>
      </c>
      <c r="T3" s="14" t="s">
        <v>27</v>
      </c>
      <c r="U3" s="14" t="s">
        <v>28</v>
      </c>
      <c r="V3" s="14" t="s">
        <v>29</v>
      </c>
      <c r="W3" s="14" t="s">
        <v>30</v>
      </c>
      <c r="X3" s="14" t="s">
        <v>31</v>
      </c>
      <c r="Y3" s="14" t="s">
        <v>32</v>
      </c>
      <c r="Z3" s="14" t="s">
        <v>33</v>
      </c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</row>
    <row r="4" spans="1:68" ht="30" customHeight="1">
      <c r="A4" s="12">
        <v>0.29166666666666669</v>
      </c>
      <c r="B4" s="1"/>
      <c r="C4" s="1"/>
      <c r="D4" s="1"/>
      <c r="E4" s="1"/>
      <c r="F4" s="1"/>
      <c r="G4" s="1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</row>
    <row r="5" spans="1:68" ht="30" customHeight="1">
      <c r="A5" s="12">
        <v>0.3125</v>
      </c>
      <c r="B5" s="1"/>
      <c r="C5" s="1"/>
      <c r="D5" s="1"/>
      <c r="E5" s="1"/>
      <c r="F5" s="1"/>
      <c r="G5" s="1"/>
      <c r="H5" s="4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</row>
    <row r="6" spans="1:68" ht="30" customHeight="1">
      <c r="A6" s="12">
        <v>0.33333333333333331</v>
      </c>
      <c r="B6" s="1"/>
      <c r="C6" s="1"/>
      <c r="D6" s="1"/>
      <c r="E6" s="1"/>
      <c r="F6" s="1"/>
      <c r="G6" s="1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</row>
    <row r="7" spans="1:68" ht="30" customHeight="1">
      <c r="A7" s="12">
        <v>0.35416666666666702</v>
      </c>
      <c r="B7" s="1"/>
      <c r="C7" s="1"/>
      <c r="D7" s="1"/>
      <c r="E7" s="1"/>
      <c r="F7" s="1"/>
      <c r="G7" s="1"/>
      <c r="H7" s="4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</row>
    <row r="8" spans="1:68" ht="30" customHeight="1">
      <c r="A8" s="12">
        <v>0.375</v>
      </c>
      <c r="B8" s="1"/>
      <c r="C8" s="1"/>
      <c r="D8" s="1"/>
      <c r="E8" s="1"/>
      <c r="F8" s="1"/>
      <c r="G8" s="1"/>
      <c r="H8" s="4"/>
      <c r="I8" s="1"/>
      <c r="J8" s="1"/>
      <c r="K8" s="1"/>
      <c r="L8" s="1"/>
      <c r="M8" s="1"/>
      <c r="N8" s="1"/>
      <c r="O8" s="4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</row>
    <row r="9" spans="1:68" ht="30" customHeight="1">
      <c r="A9" s="12">
        <v>0.39583333333333398</v>
      </c>
      <c r="B9" s="1"/>
      <c r="C9" s="1"/>
      <c r="D9" s="1"/>
      <c r="E9" s="1"/>
      <c r="F9" s="1"/>
      <c r="G9" s="1"/>
      <c r="H9" s="4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</row>
    <row r="10" spans="1:68" ht="30" customHeight="1">
      <c r="A10" s="12">
        <v>0.41666666666666702</v>
      </c>
      <c r="B10" s="1"/>
      <c r="C10" s="1"/>
      <c r="D10" s="1"/>
      <c r="E10" s="1"/>
      <c r="F10" s="1"/>
      <c r="G10" s="1"/>
      <c r="H10" s="4"/>
      <c r="I10" s="1"/>
      <c r="J10" s="1"/>
      <c r="K10" s="1"/>
      <c r="L10" s="1"/>
      <c r="M10" s="1"/>
      <c r="N10" s="1"/>
      <c r="O10" s="4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</row>
    <row r="11" spans="1:68" ht="30" customHeight="1">
      <c r="A11" s="12">
        <v>0.4375</v>
      </c>
      <c r="B11" s="1"/>
      <c r="C11" s="1"/>
      <c r="D11" s="1"/>
      <c r="E11" s="1"/>
      <c r="F11" s="1"/>
      <c r="G11" s="1"/>
      <c r="H11" s="4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</row>
    <row r="12" spans="1:68" ht="30" customHeight="1">
      <c r="A12" s="12">
        <v>0.45833333333333398</v>
      </c>
      <c r="B12" s="1"/>
      <c r="C12" s="1"/>
      <c r="D12" s="1"/>
      <c r="E12" s="1"/>
      <c r="F12" s="1"/>
      <c r="G12" s="1"/>
      <c r="H12" s="4"/>
      <c r="I12" s="1"/>
      <c r="J12" s="1"/>
      <c r="K12" s="1"/>
      <c r="L12" s="1"/>
      <c r="M12" s="1"/>
      <c r="N12" s="1"/>
      <c r="O12" s="4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</row>
    <row r="13" spans="1:68" ht="30" customHeight="1">
      <c r="A13" s="12">
        <v>0.47916666666666702</v>
      </c>
      <c r="B13" s="1"/>
      <c r="C13" s="1"/>
      <c r="D13" s="1"/>
      <c r="E13" s="1"/>
      <c r="F13" s="1"/>
      <c r="G13" s="1"/>
      <c r="H13" s="4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</row>
    <row r="14" spans="1:68" ht="30" customHeight="1">
      <c r="A14" s="12">
        <v>0.5</v>
      </c>
      <c r="B14" s="1"/>
      <c r="C14" s="1"/>
      <c r="D14" s="1"/>
      <c r="E14" s="1"/>
      <c r="F14" s="1"/>
      <c r="G14" s="1"/>
      <c r="H14" s="4"/>
      <c r="I14" s="1"/>
      <c r="J14" s="1"/>
      <c r="K14" s="1"/>
      <c r="L14" s="1"/>
      <c r="M14" s="1"/>
      <c r="N14" s="1"/>
      <c r="O14" s="4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</row>
    <row r="15" spans="1:68" ht="30" customHeight="1">
      <c r="A15" s="12">
        <v>0.52083333333333304</v>
      </c>
      <c r="B15" s="1"/>
      <c r="C15" s="1"/>
      <c r="D15" s="1"/>
      <c r="E15" s="1"/>
      <c r="F15" s="1"/>
      <c r="G15" s="1"/>
      <c r="H15" s="4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</row>
    <row r="16" spans="1:68" ht="30" customHeight="1">
      <c r="A16" s="12">
        <v>0.54166666666666696</v>
      </c>
      <c r="B16" s="1"/>
      <c r="C16" s="1"/>
      <c r="D16" s="1"/>
      <c r="E16" s="1"/>
      <c r="F16" s="1"/>
      <c r="G16" s="1"/>
      <c r="H16" s="4"/>
      <c r="I16" s="1"/>
      <c r="J16" s="1"/>
      <c r="K16" s="1"/>
      <c r="L16" s="1"/>
      <c r="M16" s="1"/>
      <c r="N16" s="1"/>
      <c r="O16" s="4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</row>
    <row r="17" spans="1:68" ht="30" customHeight="1">
      <c r="A17" s="12">
        <v>0.5625</v>
      </c>
      <c r="B17" s="1"/>
      <c r="C17" s="1"/>
      <c r="D17" s="1"/>
      <c r="E17" s="1"/>
      <c r="F17" s="1"/>
      <c r="G17" s="1"/>
      <c r="H17" s="4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</row>
    <row r="18" spans="1:68" ht="30" customHeight="1">
      <c r="A18" s="12">
        <v>0.58333333333333304</v>
      </c>
      <c r="B18" s="21" t="str">
        <f t="array" ref="B18">IFERROR(MATCH($A18&amp;B$2,'Tâches (2)'!C:C&amp;'Tâches (2)'!F:F,0),"")</f>
        <v/>
      </c>
      <c r="C18" s="1"/>
      <c r="D18" s="1"/>
      <c r="E18" s="1"/>
      <c r="F18" s="1"/>
      <c r="G18" s="1"/>
      <c r="H18" s="4"/>
      <c r="I18" s="1"/>
      <c r="J18" s="1"/>
      <c r="K18" s="1"/>
      <c r="L18" s="1"/>
      <c r="M18" s="1"/>
      <c r="N18" s="1"/>
      <c r="O18" s="4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</row>
    <row r="19" spans="1:68" ht="30" customHeight="1">
      <c r="A19" s="12">
        <v>0.60416666666666696</v>
      </c>
      <c r="B19" s="21" t="str">
        <f t="array" ref="B19">IFERROR(MATCH($A19&amp;B$2,'Tâches (2)'!C:C&amp;'Tâches (2)'!F:F,0),"")</f>
        <v/>
      </c>
      <c r="C19" s="1"/>
      <c r="D19" s="1"/>
      <c r="E19" s="1"/>
      <c r="F19" s="1"/>
      <c r="G19" s="1"/>
      <c r="H19" s="4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</row>
    <row r="20" spans="1:68" ht="30" customHeight="1">
      <c r="A20" s="12">
        <v>0.625</v>
      </c>
      <c r="B20" s="21" t="str">
        <f t="array" ref="B20">IFERROR(MATCH($A20&amp;B$2,'Tâches (2)'!C:C&amp;'Tâches (2)'!F:F,0),"")</f>
        <v/>
      </c>
      <c r="C20" s="1"/>
      <c r="D20" s="1"/>
      <c r="E20" s="1"/>
      <c r="F20" s="1"/>
      <c r="G20" s="1"/>
      <c r="H20" s="4"/>
      <c r="I20" s="1"/>
      <c r="J20" s="1"/>
      <c r="K20" s="1"/>
      <c r="L20" s="1"/>
      <c r="M20" s="1"/>
      <c r="N20" s="1"/>
      <c r="O20" s="4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</row>
    <row r="21" spans="1:68" ht="30" customHeight="1">
      <c r="A21" s="12">
        <v>0.64583333333333304</v>
      </c>
      <c r="B21" s="21" t="str">
        <f t="array" ref="B21">IFERROR(MATCH($A21&amp;B$2,'Tâches (2)'!C:C&amp;'Tâches (2)'!F:F,0),"")</f>
        <v/>
      </c>
      <c r="C21" s="1"/>
      <c r="D21" s="1"/>
      <c r="E21" s="1"/>
      <c r="F21" s="1"/>
      <c r="G21" s="1"/>
      <c r="H21" s="4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</row>
    <row r="22" spans="1:68" ht="30" customHeight="1">
      <c r="A22" s="12">
        <v>0.66666666666666696</v>
      </c>
      <c r="B22" s="21" t="str">
        <f t="array" ref="B22">IFERROR(MATCH($A22&amp;B$2,'Tâches (2)'!C:C&amp;'Tâches (2)'!F:F,0),"")</f>
        <v/>
      </c>
      <c r="C22" s="1"/>
      <c r="D22" s="1"/>
      <c r="E22" s="1"/>
      <c r="F22" s="1"/>
      <c r="G22" s="1"/>
      <c r="H22" s="4"/>
      <c r="I22" s="1"/>
      <c r="J22" s="1"/>
      <c r="K22" s="1"/>
      <c r="L22" s="1"/>
      <c r="M22" s="1"/>
      <c r="N22" s="1"/>
      <c r="O22" s="4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</row>
    <row r="23" spans="1:68" ht="30" customHeight="1">
      <c r="A23" s="12">
        <v>0.6875</v>
      </c>
      <c r="B23" s="21" t="str">
        <f t="array" ref="B23">IFERROR(MATCH($A23&amp;B$2,'Tâches (2)'!C:C&amp;'Tâches (2)'!F:F,0),"")</f>
        <v/>
      </c>
      <c r="C23" s="1"/>
      <c r="D23" s="1"/>
      <c r="E23" s="1"/>
      <c r="F23" s="1"/>
      <c r="G23" s="1"/>
      <c r="H23" s="4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</row>
    <row r="24" spans="1:68" ht="30" customHeight="1">
      <c r="A24" s="12">
        <v>0.70833333333333337</v>
      </c>
      <c r="B24" s="21">
        <f t="array" ref="B24">IFERROR(MATCH($A24&amp;B$2,'Tâches (2)'!C:C&amp;'Tâches (2)'!F:F,0),"")</f>
        <v>16</v>
      </c>
      <c r="C24" s="1"/>
      <c r="D24" s="1"/>
      <c r="E24" s="1"/>
      <c r="F24" s="1"/>
      <c r="G24" s="1"/>
      <c r="H24" s="4"/>
      <c r="I24" s="1"/>
      <c r="J24" s="1"/>
      <c r="K24" s="1"/>
      <c r="L24" s="1"/>
      <c r="M24" s="1"/>
      <c r="N24" s="1"/>
      <c r="O24" s="4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</row>
    <row r="25" spans="1:68" ht="30" customHeight="1">
      <c r="A25" s="12">
        <v>0.72916666666666696</v>
      </c>
      <c r="B25" s="21">
        <f t="array" ref="B25">IFERROR(MATCH($A25&amp;B$2,'Tâches (2)'!C:C&amp;'Tâches (2)'!F:F,0),"")</f>
        <v>17</v>
      </c>
      <c r="C25" s="1"/>
      <c r="D25" s="1"/>
      <c r="E25" s="1"/>
      <c r="F25" s="1"/>
      <c r="G25" s="1"/>
      <c r="H25" s="4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</row>
    <row r="26" spans="1:68" ht="30" customHeight="1">
      <c r="A26" s="12">
        <v>0.75</v>
      </c>
      <c r="B26" s="21">
        <f t="array" ref="B26">IFERROR(MATCH($A26&amp;B$2,'Tâches (2)'!C:C&amp;'Tâches (2)'!F:F,0),"")</f>
        <v>4</v>
      </c>
      <c r="C26" s="1"/>
      <c r="D26" s="1"/>
      <c r="E26" s="1"/>
      <c r="F26" s="1"/>
      <c r="G26" s="1"/>
      <c r="H26" s="4"/>
      <c r="I26" s="1"/>
      <c r="J26" s="1"/>
      <c r="K26" s="1"/>
      <c r="L26" s="1"/>
      <c r="M26" s="1"/>
      <c r="N26" s="1"/>
      <c r="O26" s="4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</row>
    <row r="27" spans="1:68" ht="30" customHeight="1">
      <c r="A27" s="12">
        <v>0.77083333333333304</v>
      </c>
      <c r="B27" s="21">
        <f t="array" ref="B27">IFERROR(MATCH($A27&amp;B$2,'Tâches (2)'!C:C&amp;'Tâches (2)'!F:F,0),"")</f>
        <v>5</v>
      </c>
      <c r="C27" s="1"/>
      <c r="D27" s="1"/>
      <c r="E27" s="1"/>
      <c r="F27" s="1"/>
      <c r="G27" s="1"/>
      <c r="H27" s="4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</row>
    <row r="28" spans="1:68" ht="30" customHeight="1">
      <c r="A28" s="12">
        <v>0.79166666666666696</v>
      </c>
      <c r="B28" s="21">
        <f t="array" ref="B28">IFERROR(MATCH($A28&amp;B$2,'Tâches (2)'!C:C&amp;'Tâches (2)'!F:F,0),"")</f>
        <v>6</v>
      </c>
      <c r="C28" s="1"/>
      <c r="D28" s="1"/>
      <c r="E28" s="1"/>
      <c r="F28" s="1"/>
      <c r="G28" s="1"/>
      <c r="H28" s="4"/>
      <c r="I28" s="1"/>
      <c r="J28" s="1"/>
      <c r="K28" s="1"/>
      <c r="L28" s="1"/>
      <c r="M28" s="1"/>
      <c r="N28" s="1"/>
      <c r="O28" s="4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</row>
    <row r="29" spans="1:68" ht="30" customHeight="1">
      <c r="A29" s="12">
        <v>0.8125</v>
      </c>
      <c r="B29" s="21">
        <f t="array" ref="B29">IFERROR(MATCH($A29&amp;B$2,'Tâches (2)'!C:C&amp;'Tâches (2)'!F:F,0),"")</f>
        <v>7</v>
      </c>
      <c r="C29" s="1"/>
      <c r="D29" s="1"/>
      <c r="E29" s="1"/>
      <c r="F29" s="1"/>
      <c r="G29" s="1"/>
      <c r="H29" s="4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</row>
    <row r="30" spans="1:68" ht="30" customHeight="1">
      <c r="A30" s="12">
        <v>0.83333333333333304</v>
      </c>
      <c r="B30" s="21" t="str">
        <f t="array" ref="B30">IFERROR(MATCH($A30&amp;B$2,'Tâches (2)'!C:C&amp;'Tâches (2)'!F:F,0),"")</f>
        <v/>
      </c>
      <c r="C30" s="1"/>
      <c r="D30" s="1"/>
      <c r="E30" s="1"/>
      <c r="F30" s="1"/>
      <c r="G30" s="1"/>
      <c r="H30" s="4"/>
      <c r="I30" s="1"/>
      <c r="J30" s="1"/>
      <c r="K30" s="1"/>
      <c r="L30" s="1"/>
      <c r="M30" s="1"/>
      <c r="N30" s="1"/>
      <c r="O30" s="4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</row>
    <row r="31" spans="1:68" ht="30" customHeight="1">
      <c r="A31" s="12">
        <v>0.85416666666666696</v>
      </c>
      <c r="B31" s="1"/>
      <c r="C31" s="1"/>
      <c r="D31" s="1"/>
      <c r="E31" s="1"/>
      <c r="F31" s="1"/>
      <c r="G31" s="1"/>
      <c r="H31" s="4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</row>
    <row r="32" spans="1:68" ht="30" customHeight="1">
      <c r="A32" s="12">
        <v>0.875</v>
      </c>
      <c r="B32" s="7"/>
      <c r="C32" s="7"/>
      <c r="D32" s="7"/>
      <c r="E32" s="7"/>
      <c r="F32" s="7"/>
      <c r="G32" s="7"/>
      <c r="H32" s="8"/>
      <c r="I32" s="1"/>
      <c r="J32" s="1"/>
      <c r="K32" s="1"/>
      <c r="L32" s="1"/>
      <c r="M32" s="1"/>
      <c r="N32" s="1"/>
      <c r="O32" s="4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</row>
    <row r="33" spans="1:68" ht="30" customHeight="1">
      <c r="A33" s="12">
        <v>0.89583333333333337</v>
      </c>
      <c r="B33" s="9"/>
      <c r="C33" s="9"/>
      <c r="D33" s="9"/>
      <c r="E33" s="9"/>
      <c r="F33" s="9"/>
      <c r="G33" s="9"/>
      <c r="H33" s="8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</row>
    <row r="34" spans="1:68" ht="30" customHeight="1">
      <c r="A34" s="12">
        <v>0.91666666666666663</v>
      </c>
      <c r="B34" s="1"/>
      <c r="C34" s="1"/>
      <c r="D34" s="1"/>
      <c r="E34" s="1"/>
      <c r="F34" s="1"/>
      <c r="G34" s="1"/>
      <c r="H34" s="8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</row>
    <row r="35" spans="1:68" ht="30" customHeight="1">
      <c r="A35" s="12">
        <v>0.9375</v>
      </c>
      <c r="B35" s="1"/>
      <c r="C35" s="1"/>
      <c r="D35" s="1"/>
      <c r="E35" s="1"/>
      <c r="F35" s="1"/>
      <c r="G35" s="1"/>
      <c r="H35" s="8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</row>
    <row r="36" spans="1:68" ht="30" customHeight="1">
      <c r="A36" s="12">
        <v>1.9583333333333335</v>
      </c>
      <c r="B36" s="1"/>
      <c r="C36" s="1"/>
      <c r="D36" s="1"/>
      <c r="E36" s="1"/>
      <c r="F36" s="1"/>
      <c r="G36" s="1"/>
      <c r="H36" s="8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</row>
    <row r="37" spans="1:68" ht="30" customHeight="1">
      <c r="A37" s="12">
        <v>1.9791666666666665</v>
      </c>
      <c r="B37" s="1"/>
      <c r="C37" s="1"/>
      <c r="D37" s="1"/>
      <c r="E37" s="1"/>
      <c r="F37" s="1"/>
      <c r="G37" s="1"/>
      <c r="H37" s="8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</row>
    <row r="38" spans="1:68" ht="30" customHeight="1">
      <c r="A38" s="12">
        <v>1</v>
      </c>
      <c r="B38" s="1"/>
      <c r="C38" s="1"/>
      <c r="D38" s="1"/>
      <c r="E38" s="1"/>
      <c r="F38" s="1"/>
      <c r="G38" s="1"/>
      <c r="H38" s="8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</row>
    <row r="39" spans="1:68" ht="30" customHeight="1">
      <c r="A39" s="12">
        <v>1.0208333333333333</v>
      </c>
      <c r="B39" s="1"/>
      <c r="C39" s="1"/>
      <c r="D39" s="1"/>
      <c r="E39" s="1"/>
      <c r="F39" s="1"/>
      <c r="G39" s="1"/>
      <c r="H39" s="8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</row>
    <row r="40" spans="1:68" ht="30" customHeight="1">
      <c r="A40" s="12">
        <v>1.0416666666666667</v>
      </c>
      <c r="B40" s="1"/>
      <c r="C40" s="1"/>
      <c r="D40" s="1"/>
      <c r="E40" s="1"/>
      <c r="F40" s="1"/>
      <c r="G40" s="1"/>
      <c r="H40" s="8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</row>
    <row r="41" spans="1:68" ht="30" customHeight="1">
      <c r="A41" s="12">
        <v>1.0625</v>
      </c>
      <c r="B41" s="1"/>
      <c r="C41" s="1"/>
      <c r="D41" s="1"/>
      <c r="E41" s="1"/>
      <c r="F41" s="1"/>
      <c r="G41" s="1"/>
      <c r="H41" s="8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</row>
    <row r="42" spans="1:68" ht="30" customHeight="1">
      <c r="A42" s="12">
        <v>1.0833333333333333</v>
      </c>
      <c r="B42" s="1"/>
      <c r="C42" s="1"/>
      <c r="D42" s="1"/>
      <c r="E42" s="1"/>
      <c r="F42" s="1"/>
      <c r="G42" s="1"/>
      <c r="H42" s="8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</row>
    <row r="43" spans="1:68" ht="30" customHeight="1">
      <c r="A43" s="12">
        <v>1.1041666666666667</v>
      </c>
      <c r="B43" s="1"/>
      <c r="C43" s="1"/>
      <c r="D43" s="1"/>
      <c r="E43" s="1"/>
      <c r="F43" s="1"/>
      <c r="G43" s="1"/>
      <c r="H43" s="8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</row>
  </sheetData>
  <autoFilter ref="A2:BP2"/>
  <mergeCells count="1">
    <mergeCell ref="A1:H1"/>
  </mergeCells>
  <pageMargins left="0.75" right="0.75" top="1" bottom="1" header="0.5" footer="0.5"/>
  <pageSetup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BP43"/>
  <sheetViews>
    <sheetView zoomScale="70" zoomScaleNormal="70" workbookViewId="0">
      <pane ySplit="3" topLeftCell="A4" activePane="bottomLeft" state="frozen"/>
      <selection pane="bottomLeft" activeCell="D8" sqref="D8"/>
    </sheetView>
  </sheetViews>
  <sheetFormatPr defaultColWidth="11" defaultRowHeight="15.75"/>
  <cols>
    <col min="1" max="1" width="18" style="13" customWidth="1"/>
    <col min="2" max="2" width="13.375" bestFit="1" customWidth="1"/>
    <col min="3" max="3" width="15.125" bestFit="1" customWidth="1"/>
    <col min="4" max="4" width="14.5" bestFit="1" customWidth="1"/>
    <col min="5" max="5" width="18.125" bestFit="1" customWidth="1"/>
    <col min="6" max="6" width="15.375" bestFit="1" customWidth="1"/>
    <col min="7" max="7" width="16.625" bestFit="1" customWidth="1"/>
    <col min="8" max="8" width="11.75" bestFit="1" customWidth="1"/>
    <col min="9" max="9" width="15" bestFit="1" customWidth="1"/>
    <col min="10" max="10" width="13.125" bestFit="1" customWidth="1"/>
    <col min="12" max="26" width="0" hidden="1" customWidth="1"/>
  </cols>
  <sheetData>
    <row r="1" spans="1:68" ht="41.1" customHeight="1">
      <c r="A1" s="17" t="s">
        <v>38</v>
      </c>
      <c r="B1" s="17"/>
      <c r="C1" s="17"/>
      <c r="D1" s="17"/>
      <c r="E1" s="17"/>
      <c r="F1" s="17"/>
      <c r="G1" s="17"/>
      <c r="H1" s="17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</row>
    <row r="2" spans="1:68" ht="21">
      <c r="A2" s="10"/>
      <c r="B2" s="3" t="s">
        <v>2</v>
      </c>
      <c r="C2" s="3" t="s">
        <v>3</v>
      </c>
      <c r="D2" s="3" t="s">
        <v>4</v>
      </c>
      <c r="E2" s="3" t="s">
        <v>5</v>
      </c>
      <c r="F2" s="3" t="s">
        <v>6</v>
      </c>
      <c r="G2" s="3" t="s">
        <v>14</v>
      </c>
      <c r="H2" s="3" t="s">
        <v>15</v>
      </c>
      <c r="I2" s="15" t="s">
        <v>34</v>
      </c>
      <c r="J2" s="15" t="s">
        <v>35</v>
      </c>
      <c r="K2" s="15" t="s">
        <v>36</v>
      </c>
      <c r="L2" s="3" t="s">
        <v>15</v>
      </c>
      <c r="M2" s="3" t="s">
        <v>15</v>
      </c>
      <c r="N2" s="3" t="s">
        <v>15</v>
      </c>
      <c r="O2" s="3" t="s">
        <v>15</v>
      </c>
      <c r="P2" s="3" t="s">
        <v>15</v>
      </c>
      <c r="Q2" s="3" t="s">
        <v>15</v>
      </c>
      <c r="R2" s="3" t="s">
        <v>15</v>
      </c>
      <c r="S2" s="3" t="s">
        <v>15</v>
      </c>
      <c r="T2" s="3" t="s">
        <v>15</v>
      </c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</row>
    <row r="3" spans="1:68" hidden="1">
      <c r="A3" s="11" t="s">
        <v>1</v>
      </c>
      <c r="B3" s="5" t="s">
        <v>7</v>
      </c>
      <c r="C3" s="5" t="s">
        <v>8</v>
      </c>
      <c r="D3" s="5" t="s">
        <v>9</v>
      </c>
      <c r="E3" s="5" t="s">
        <v>10</v>
      </c>
      <c r="F3" s="5" t="s">
        <v>11</v>
      </c>
      <c r="G3" s="5" t="s">
        <v>12</v>
      </c>
      <c r="H3" s="6" t="s">
        <v>13</v>
      </c>
      <c r="I3" s="14" t="s">
        <v>16</v>
      </c>
      <c r="J3" s="14" t="s">
        <v>17</v>
      </c>
      <c r="K3" s="14" t="s">
        <v>18</v>
      </c>
      <c r="L3" s="14" t="s">
        <v>19</v>
      </c>
      <c r="M3" s="14" t="s">
        <v>20</v>
      </c>
      <c r="N3" s="14" t="s">
        <v>21</v>
      </c>
      <c r="O3" s="14" t="s">
        <v>22</v>
      </c>
      <c r="P3" s="14" t="s">
        <v>23</v>
      </c>
      <c r="Q3" s="14" t="s">
        <v>24</v>
      </c>
      <c r="R3" s="14" t="s">
        <v>25</v>
      </c>
      <c r="S3" s="14" t="s">
        <v>26</v>
      </c>
      <c r="T3" s="14" t="s">
        <v>27</v>
      </c>
      <c r="U3" s="14" t="s">
        <v>28</v>
      </c>
      <c r="V3" s="14" t="s">
        <v>29</v>
      </c>
      <c r="W3" s="14" t="s">
        <v>30</v>
      </c>
      <c r="X3" s="14" t="s">
        <v>31</v>
      </c>
      <c r="Y3" s="14" t="s">
        <v>32</v>
      </c>
      <c r="Z3" s="14" t="s">
        <v>33</v>
      </c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</row>
    <row r="4" spans="1:68" ht="30" customHeight="1">
      <c r="A4" s="12">
        <v>0.29166666666666669</v>
      </c>
      <c r="B4" s="1"/>
      <c r="C4" s="1"/>
      <c r="D4" s="1"/>
      <c r="E4" s="1"/>
      <c r="F4" s="1"/>
      <c r="G4" s="1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</row>
    <row r="5" spans="1:68" ht="30" customHeight="1">
      <c r="A5" s="12">
        <v>0.3125</v>
      </c>
      <c r="B5" s="1"/>
      <c r="C5" s="1"/>
      <c r="D5" s="1"/>
      <c r="E5" s="1"/>
      <c r="F5" s="1"/>
      <c r="G5" s="1"/>
      <c r="H5" s="4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</row>
    <row r="6" spans="1:68" ht="30" customHeight="1">
      <c r="A6" s="12">
        <v>0.33333333333333331</v>
      </c>
      <c r="B6" s="1"/>
      <c r="C6" s="1"/>
      <c r="D6" s="1"/>
      <c r="E6" s="1"/>
      <c r="F6" s="1"/>
      <c r="G6" s="1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</row>
    <row r="7" spans="1:68" ht="30" customHeight="1">
      <c r="A7" s="12">
        <v>0.35416666666666702</v>
      </c>
      <c r="B7" s="1"/>
      <c r="C7" s="1"/>
      <c r="D7" s="1"/>
      <c r="E7" s="1"/>
      <c r="F7" s="1"/>
      <c r="G7" s="1"/>
      <c r="H7" s="4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</row>
    <row r="8" spans="1:68" ht="30" customHeight="1">
      <c r="A8" s="12">
        <v>0.375</v>
      </c>
      <c r="B8" s="1"/>
      <c r="C8" s="1"/>
      <c r="D8" s="1"/>
      <c r="E8" s="1"/>
      <c r="F8" s="1"/>
      <c r="G8" s="1"/>
      <c r="H8" s="4"/>
      <c r="I8" s="1"/>
      <c r="J8" s="1"/>
      <c r="K8" s="1"/>
      <c r="L8" s="1"/>
      <c r="M8" s="1"/>
      <c r="N8" s="1"/>
      <c r="O8" s="4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</row>
    <row r="9" spans="1:68" ht="30" customHeight="1">
      <c r="A9" s="12">
        <v>0.39583333333333398</v>
      </c>
      <c r="B9" s="1"/>
      <c r="C9" s="1"/>
      <c r="D9" s="1"/>
      <c r="E9" s="1"/>
      <c r="F9" s="1"/>
      <c r="G9" s="1"/>
      <c r="H9" s="4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</row>
    <row r="10" spans="1:68" ht="30" customHeight="1">
      <c r="A10" s="12">
        <v>0.41666666666666702</v>
      </c>
      <c r="B10" s="1"/>
      <c r="C10" s="1"/>
      <c r="D10" s="1"/>
      <c r="E10" s="1"/>
      <c r="F10" s="1"/>
      <c r="G10" s="1"/>
      <c r="H10" s="4"/>
      <c r="I10" s="1"/>
      <c r="J10" s="1"/>
      <c r="K10" s="1"/>
      <c r="L10" s="1"/>
      <c r="M10" s="1"/>
      <c r="N10" s="1"/>
      <c r="O10" s="4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</row>
    <row r="11" spans="1:68" ht="30" customHeight="1">
      <c r="A11" s="12">
        <v>0.4375</v>
      </c>
      <c r="B11" s="1"/>
      <c r="C11" s="1"/>
      <c r="D11" s="1"/>
      <c r="E11" s="1"/>
      <c r="F11" s="1"/>
      <c r="G11" s="1"/>
      <c r="H11" s="4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</row>
    <row r="12" spans="1:68" ht="30" customHeight="1">
      <c r="A12" s="12">
        <v>0.45833333333333398</v>
      </c>
      <c r="B12" s="1"/>
      <c r="C12" s="1"/>
      <c r="D12" s="1"/>
      <c r="E12" s="1"/>
      <c r="F12" s="1"/>
      <c r="G12" s="1"/>
      <c r="H12" s="4"/>
      <c r="I12" s="1"/>
      <c r="J12" s="1"/>
      <c r="K12" s="1"/>
      <c r="L12" s="1"/>
      <c r="M12" s="1"/>
      <c r="N12" s="1"/>
      <c r="O12" s="4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</row>
    <row r="13" spans="1:68" ht="30" customHeight="1">
      <c r="A13" s="12">
        <v>0.47916666666666702</v>
      </c>
      <c r="B13" s="1"/>
      <c r="C13" s="1"/>
      <c r="D13" s="1"/>
      <c r="E13" s="1"/>
      <c r="F13" s="1"/>
      <c r="G13" s="1"/>
      <c r="H13" s="4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</row>
    <row r="14" spans="1:68" ht="30" customHeight="1">
      <c r="A14" s="12">
        <v>0.5</v>
      </c>
      <c r="B14" s="1"/>
      <c r="C14" s="1"/>
      <c r="D14" s="1"/>
      <c r="E14" s="1"/>
      <c r="F14" s="1"/>
      <c r="G14" s="1"/>
      <c r="H14" s="4"/>
      <c r="I14" s="1"/>
      <c r="J14" s="1"/>
      <c r="K14" s="1"/>
      <c r="L14" s="1"/>
      <c r="M14" s="1"/>
      <c r="N14" s="1"/>
      <c r="O14" s="4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</row>
    <row r="15" spans="1:68" ht="30" customHeight="1">
      <c r="A15" s="12">
        <v>0.52083333333333304</v>
      </c>
      <c r="B15" s="1"/>
      <c r="C15" s="1"/>
      <c r="D15" s="1"/>
      <c r="E15" s="1"/>
      <c r="F15" s="1"/>
      <c r="G15" s="1"/>
      <c r="H15" s="4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</row>
    <row r="16" spans="1:68" ht="30" customHeight="1">
      <c r="A16" s="12">
        <v>0.54166666666666696</v>
      </c>
      <c r="B16" s="1"/>
      <c r="C16" s="1"/>
      <c r="D16" s="1"/>
      <c r="E16" s="1"/>
      <c r="F16" s="1"/>
      <c r="G16" s="1"/>
      <c r="H16" s="4"/>
      <c r="I16" s="1"/>
      <c r="J16" s="1"/>
      <c r="K16" s="1"/>
      <c r="L16" s="1"/>
      <c r="M16" s="1"/>
      <c r="N16" s="1"/>
      <c r="O16" s="4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</row>
    <row r="17" spans="1:68" ht="30" customHeight="1">
      <c r="A17" s="12">
        <v>0.5625</v>
      </c>
      <c r="B17" s="1"/>
      <c r="C17" s="1"/>
      <c r="D17" s="1"/>
      <c r="E17" s="1"/>
      <c r="F17" s="1"/>
      <c r="G17" s="1"/>
      <c r="H17" s="4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</row>
    <row r="18" spans="1:68" ht="30" customHeight="1">
      <c r="A18" s="12">
        <v>0.58333333333333304</v>
      </c>
      <c r="B18" s="1"/>
      <c r="C18" s="1"/>
      <c r="D18" s="1"/>
      <c r="E18" s="1"/>
      <c r="F18" s="1"/>
      <c r="G18" s="1"/>
      <c r="H18" s="4"/>
      <c r="I18" s="1"/>
      <c r="J18" s="1"/>
      <c r="K18" s="1"/>
      <c r="L18" s="1"/>
      <c r="M18" s="1"/>
      <c r="N18" s="1"/>
      <c r="O18" s="4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</row>
    <row r="19" spans="1:68" ht="30" customHeight="1">
      <c r="A19" s="12">
        <v>0.60416666666666696</v>
      </c>
      <c r="B19" s="1"/>
      <c r="C19" s="1"/>
      <c r="D19" s="1"/>
      <c r="E19" s="1"/>
      <c r="F19" s="1"/>
      <c r="G19" s="1"/>
      <c r="H19" s="4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</row>
    <row r="20" spans="1:68" ht="30" customHeight="1">
      <c r="A20" s="12">
        <v>0.625</v>
      </c>
      <c r="B20" s="1"/>
      <c r="C20" s="1"/>
      <c r="D20" s="1"/>
      <c r="E20" s="1"/>
      <c r="F20" s="1"/>
      <c r="G20" s="1"/>
      <c r="H20" s="4"/>
      <c r="I20" s="1"/>
      <c r="J20" s="1"/>
      <c r="K20" s="1"/>
      <c r="L20" s="1"/>
      <c r="M20" s="1"/>
      <c r="N20" s="1"/>
      <c r="O20" s="4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</row>
    <row r="21" spans="1:68" ht="30" customHeight="1">
      <c r="A21" s="12">
        <v>0.64583333333333304</v>
      </c>
      <c r="B21" s="1"/>
      <c r="C21" s="1"/>
      <c r="D21" s="1"/>
      <c r="E21" s="1"/>
      <c r="F21" s="1"/>
      <c r="G21" s="1"/>
      <c r="H21" s="4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</row>
    <row r="22" spans="1:68" ht="30" customHeight="1">
      <c r="A22" s="12">
        <v>0.66666666666666696</v>
      </c>
      <c r="B22" s="1"/>
      <c r="C22" s="1"/>
      <c r="D22" s="1"/>
      <c r="E22" s="1"/>
      <c r="F22" s="1"/>
      <c r="G22" s="1"/>
      <c r="H22" s="4"/>
      <c r="I22" s="1"/>
      <c r="J22" s="1"/>
      <c r="K22" s="1"/>
      <c r="L22" s="1"/>
      <c r="M22" s="1"/>
      <c r="N22" s="1"/>
      <c r="O22" s="4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</row>
    <row r="23" spans="1:68" ht="30" customHeight="1">
      <c r="A23" s="12">
        <v>0.6875</v>
      </c>
      <c r="B23" s="1"/>
      <c r="C23" s="1"/>
      <c r="D23" s="1"/>
      <c r="E23" s="1"/>
      <c r="F23" s="1"/>
      <c r="G23" s="1"/>
      <c r="H23" s="4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</row>
    <row r="24" spans="1:68" ht="30" customHeight="1">
      <c r="A24" s="12">
        <v>0.70833333333333304</v>
      </c>
      <c r="B24" s="1"/>
      <c r="C24" s="1"/>
      <c r="D24" s="1"/>
      <c r="E24" s="1"/>
      <c r="F24" s="1"/>
      <c r="G24" s="1"/>
      <c r="H24" s="4"/>
      <c r="I24" s="1"/>
      <c r="J24" s="1"/>
      <c r="K24" s="1"/>
      <c r="L24" s="1"/>
      <c r="M24" s="1"/>
      <c r="N24" s="1"/>
      <c r="O24" s="4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</row>
    <row r="25" spans="1:68" ht="30" customHeight="1">
      <c r="A25" s="12">
        <v>0.72916666666666696</v>
      </c>
      <c r="B25" s="1"/>
      <c r="C25" s="1"/>
      <c r="D25" s="1"/>
      <c r="E25" s="1"/>
      <c r="F25" s="1"/>
      <c r="G25" s="1"/>
      <c r="H25" s="4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</row>
    <row r="26" spans="1:68" ht="30" customHeight="1">
      <c r="A26" s="12">
        <v>0.75</v>
      </c>
      <c r="B26" s="1"/>
      <c r="C26" s="1"/>
      <c r="D26" s="1"/>
      <c r="E26" s="1"/>
      <c r="F26" s="1"/>
      <c r="G26" s="1"/>
      <c r="H26" s="4"/>
      <c r="I26" s="1"/>
      <c r="J26" s="1"/>
      <c r="K26" s="1"/>
      <c r="L26" s="1"/>
      <c r="M26" s="1"/>
      <c r="N26" s="1"/>
      <c r="O26" s="4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</row>
    <row r="27" spans="1:68" ht="30" customHeight="1">
      <c r="A27" s="12">
        <v>0.77083333333333304</v>
      </c>
      <c r="B27" s="1"/>
      <c r="C27" s="1"/>
      <c r="D27" s="1"/>
      <c r="E27" s="1"/>
      <c r="F27" s="1"/>
      <c r="G27" s="1"/>
      <c r="H27" s="4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</row>
    <row r="28" spans="1:68" ht="30" customHeight="1">
      <c r="A28" s="12">
        <v>0.79166666666666696</v>
      </c>
      <c r="B28" s="1"/>
      <c r="C28" s="1"/>
      <c r="D28" s="1"/>
      <c r="E28" s="1"/>
      <c r="F28" s="1"/>
      <c r="G28" s="1"/>
      <c r="H28" s="4"/>
      <c r="I28" s="1"/>
      <c r="J28" s="1"/>
      <c r="K28" s="1"/>
      <c r="L28" s="1"/>
      <c r="M28" s="1"/>
      <c r="N28" s="1"/>
      <c r="O28" s="4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</row>
    <row r="29" spans="1:68" ht="30" customHeight="1">
      <c r="A29" s="12">
        <v>0.8125</v>
      </c>
      <c r="B29" s="1"/>
      <c r="C29" s="1"/>
      <c r="D29" s="1"/>
      <c r="E29" s="1"/>
      <c r="F29" s="1"/>
      <c r="G29" s="1"/>
      <c r="H29" s="4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</row>
    <row r="30" spans="1:68" ht="30" customHeight="1">
      <c r="A30" s="12">
        <v>0.83333333333333304</v>
      </c>
      <c r="B30" s="1"/>
      <c r="C30" s="1"/>
      <c r="D30" s="1"/>
      <c r="E30" s="1"/>
      <c r="F30" s="1"/>
      <c r="G30" s="1"/>
      <c r="H30" s="4"/>
      <c r="I30" s="1"/>
      <c r="J30" s="1"/>
      <c r="K30" s="1"/>
      <c r="L30" s="1"/>
      <c r="M30" s="1"/>
      <c r="N30" s="1"/>
      <c r="O30" s="4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</row>
    <row r="31" spans="1:68" ht="30" customHeight="1">
      <c r="A31" s="12">
        <v>0.85416666666666696</v>
      </c>
      <c r="B31" s="1"/>
      <c r="C31" s="1"/>
      <c r="D31" s="1"/>
      <c r="E31" s="1"/>
      <c r="F31" s="1"/>
      <c r="G31" s="1"/>
      <c r="H31" s="4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</row>
    <row r="32" spans="1:68" ht="30" customHeight="1">
      <c r="A32" s="12">
        <v>0.875</v>
      </c>
      <c r="B32" s="7"/>
      <c r="C32" s="7"/>
      <c r="D32" s="7"/>
      <c r="E32" s="7"/>
      <c r="F32" s="7"/>
      <c r="G32" s="7"/>
      <c r="H32" s="8"/>
      <c r="I32" s="1"/>
      <c r="J32" s="1"/>
      <c r="K32" s="1"/>
      <c r="L32" s="1"/>
      <c r="M32" s="1"/>
      <c r="N32" s="1"/>
      <c r="O32" s="4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</row>
    <row r="33" spans="1:68" ht="30" customHeight="1">
      <c r="A33" s="12">
        <v>0.89583333333333337</v>
      </c>
      <c r="B33" s="9"/>
      <c r="C33" s="9"/>
      <c r="D33" s="9"/>
      <c r="E33" s="9"/>
      <c r="F33" s="9"/>
      <c r="G33" s="9"/>
      <c r="H33" s="8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</row>
    <row r="34" spans="1:68" ht="30" customHeight="1">
      <c r="A34" s="12">
        <v>0.91666666666666663</v>
      </c>
      <c r="B34" s="1"/>
      <c r="C34" s="1"/>
      <c r="D34" s="1"/>
      <c r="E34" s="1"/>
      <c r="F34" s="1"/>
      <c r="G34" s="1"/>
      <c r="H34" s="8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</row>
    <row r="35" spans="1:68" ht="30" customHeight="1">
      <c r="A35" s="12">
        <v>0.9375</v>
      </c>
      <c r="B35" s="1"/>
      <c r="C35" s="1"/>
      <c r="D35" s="1"/>
      <c r="E35" s="1"/>
      <c r="F35" s="1"/>
      <c r="G35" s="1"/>
      <c r="H35" s="8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</row>
    <row r="36" spans="1:68" ht="30" customHeight="1">
      <c r="A36" s="12">
        <v>1.9583333333333335</v>
      </c>
      <c r="B36" s="1"/>
      <c r="C36" s="1"/>
      <c r="D36" s="1"/>
      <c r="E36" s="1"/>
      <c r="F36" s="1"/>
      <c r="G36" s="1"/>
      <c r="H36" s="8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</row>
    <row r="37" spans="1:68" ht="30" customHeight="1">
      <c r="A37" s="12">
        <v>1.9791666666666665</v>
      </c>
      <c r="B37" s="1"/>
      <c r="C37" s="1"/>
      <c r="D37" s="1"/>
      <c r="E37" s="1"/>
      <c r="F37" s="1"/>
      <c r="G37" s="1"/>
      <c r="H37" s="8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</row>
    <row r="38" spans="1:68" ht="30" customHeight="1">
      <c r="A38" s="12">
        <v>1</v>
      </c>
      <c r="B38" s="1"/>
      <c r="C38" s="1"/>
      <c r="D38" s="1"/>
      <c r="E38" s="1"/>
      <c r="F38" s="1"/>
      <c r="G38" s="1"/>
      <c r="H38" s="8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</row>
    <row r="39" spans="1:68" ht="30" customHeight="1">
      <c r="A39" s="12">
        <v>1.0208333333333333</v>
      </c>
      <c r="B39" s="1"/>
      <c r="C39" s="1"/>
      <c r="D39" s="1"/>
      <c r="E39" s="1"/>
      <c r="F39" s="1"/>
      <c r="G39" s="1"/>
      <c r="H39" s="8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</row>
    <row r="40" spans="1:68" ht="30" customHeight="1">
      <c r="A40" s="12">
        <v>1.0416666666666667</v>
      </c>
      <c r="B40" s="1"/>
      <c r="C40" s="1"/>
      <c r="D40" s="1"/>
      <c r="E40" s="1"/>
      <c r="F40" s="1"/>
      <c r="G40" s="1"/>
      <c r="H40" s="8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</row>
    <row r="41" spans="1:68" ht="30" customHeight="1">
      <c r="A41" s="12">
        <v>1.0625</v>
      </c>
      <c r="B41" s="1"/>
      <c r="C41" s="1"/>
      <c r="D41" s="1"/>
      <c r="E41" s="1"/>
      <c r="F41" s="1"/>
      <c r="G41" s="1"/>
      <c r="H41" s="8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</row>
    <row r="42" spans="1:68" ht="30" customHeight="1">
      <c r="A42" s="12">
        <v>1.0833333333333333</v>
      </c>
      <c r="B42" s="1"/>
      <c r="C42" s="1"/>
      <c r="D42" s="1"/>
      <c r="E42" s="1"/>
      <c r="F42" s="1"/>
      <c r="G42" s="1"/>
      <c r="H42" s="8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</row>
    <row r="43" spans="1:68" ht="30" customHeight="1">
      <c r="A43" s="12">
        <v>1.1041666666666667</v>
      </c>
      <c r="B43" s="1"/>
      <c r="C43" s="1"/>
      <c r="D43" s="1"/>
      <c r="E43" s="1"/>
      <c r="F43" s="1"/>
      <c r="G43" s="1"/>
      <c r="H43" s="8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</row>
  </sheetData>
  <autoFilter ref="A2:BP2"/>
  <mergeCells count="1">
    <mergeCell ref="A1:H1"/>
  </mergeCells>
  <pageMargins left="0.75" right="0.75" top="1" bottom="1" header="0.5" footer="0.5"/>
  <pageSetup orientation="portrait" horizontalDpi="4294967292" verticalDpi="4294967292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A1:BP43"/>
  <sheetViews>
    <sheetView zoomScale="70" zoomScaleNormal="70" workbookViewId="0">
      <pane ySplit="3" topLeftCell="A4" activePane="bottomLeft" state="frozen"/>
      <selection pane="bottomLeft" activeCell="D15" sqref="D15"/>
    </sheetView>
  </sheetViews>
  <sheetFormatPr defaultColWidth="11" defaultRowHeight="15.75"/>
  <cols>
    <col min="1" max="1" width="18" style="13" customWidth="1"/>
    <col min="2" max="2" width="13.375" bestFit="1" customWidth="1"/>
    <col min="3" max="3" width="15.125" bestFit="1" customWidth="1"/>
    <col min="4" max="4" width="14.5" bestFit="1" customWidth="1"/>
    <col min="5" max="5" width="18.125" bestFit="1" customWidth="1"/>
    <col min="6" max="6" width="15.375" bestFit="1" customWidth="1"/>
    <col min="7" max="7" width="16.625" bestFit="1" customWidth="1"/>
    <col min="8" max="8" width="11.75" bestFit="1" customWidth="1"/>
    <col min="9" max="9" width="15" bestFit="1" customWidth="1"/>
    <col min="10" max="10" width="13.125" bestFit="1" customWidth="1"/>
    <col min="12" max="26" width="0" hidden="1" customWidth="1"/>
  </cols>
  <sheetData>
    <row r="1" spans="1:68" ht="41.1" customHeight="1">
      <c r="A1" s="17" t="s">
        <v>43</v>
      </c>
      <c r="B1" s="17"/>
      <c r="C1" s="17"/>
      <c r="D1" s="17"/>
      <c r="E1" s="17"/>
      <c r="F1" s="17"/>
      <c r="G1" s="17"/>
      <c r="H1" s="17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</row>
    <row r="2" spans="1:68" ht="21">
      <c r="A2" s="10"/>
      <c r="B2" s="3" t="s">
        <v>2</v>
      </c>
      <c r="C2" s="3" t="s">
        <v>3</v>
      </c>
      <c r="D2" s="3" t="s">
        <v>4</v>
      </c>
      <c r="E2" s="3" t="s">
        <v>5</v>
      </c>
      <c r="F2" s="3" t="s">
        <v>6</v>
      </c>
      <c r="G2" s="3" t="s">
        <v>14</v>
      </c>
      <c r="H2" s="3" t="s">
        <v>15</v>
      </c>
      <c r="I2" s="15" t="s">
        <v>34</v>
      </c>
      <c r="J2" s="15" t="s">
        <v>35</v>
      </c>
      <c r="K2" s="15" t="s">
        <v>36</v>
      </c>
      <c r="L2" s="3" t="s">
        <v>15</v>
      </c>
      <c r="M2" s="3" t="s">
        <v>15</v>
      </c>
      <c r="N2" s="3" t="s">
        <v>15</v>
      </c>
      <c r="O2" s="3" t="s">
        <v>15</v>
      </c>
      <c r="P2" s="3" t="s">
        <v>15</v>
      </c>
      <c r="Q2" s="3" t="s">
        <v>15</v>
      </c>
      <c r="R2" s="3" t="s">
        <v>15</v>
      </c>
      <c r="S2" s="3" t="s">
        <v>15</v>
      </c>
      <c r="T2" s="3" t="s">
        <v>15</v>
      </c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</row>
    <row r="3" spans="1:68" hidden="1">
      <c r="A3" s="11" t="s">
        <v>1</v>
      </c>
      <c r="B3" s="5" t="s">
        <v>7</v>
      </c>
      <c r="C3" s="5" t="s">
        <v>8</v>
      </c>
      <c r="D3" s="5" t="s">
        <v>9</v>
      </c>
      <c r="E3" s="5" t="s">
        <v>10</v>
      </c>
      <c r="F3" s="5" t="s">
        <v>11</v>
      </c>
      <c r="G3" s="5" t="s">
        <v>12</v>
      </c>
      <c r="H3" s="6" t="s">
        <v>13</v>
      </c>
      <c r="I3" s="14" t="s">
        <v>16</v>
      </c>
      <c r="J3" s="14" t="s">
        <v>17</v>
      </c>
      <c r="K3" s="14" t="s">
        <v>18</v>
      </c>
      <c r="L3" s="14" t="s">
        <v>19</v>
      </c>
      <c r="M3" s="14" t="s">
        <v>20</v>
      </c>
      <c r="N3" s="14" t="s">
        <v>21</v>
      </c>
      <c r="O3" s="14" t="s">
        <v>22</v>
      </c>
      <c r="P3" s="14" t="s">
        <v>23</v>
      </c>
      <c r="Q3" s="14" t="s">
        <v>24</v>
      </c>
      <c r="R3" s="14" t="s">
        <v>25</v>
      </c>
      <c r="S3" s="14" t="s">
        <v>26</v>
      </c>
      <c r="T3" s="14" t="s">
        <v>27</v>
      </c>
      <c r="U3" s="14" t="s">
        <v>28</v>
      </c>
      <c r="V3" s="14" t="s">
        <v>29</v>
      </c>
      <c r="W3" s="14" t="s">
        <v>30</v>
      </c>
      <c r="X3" s="14" t="s">
        <v>31</v>
      </c>
      <c r="Y3" s="14" t="s">
        <v>32</v>
      </c>
      <c r="Z3" s="14" t="s">
        <v>33</v>
      </c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</row>
    <row r="4" spans="1:68" ht="30" customHeight="1">
      <c r="A4" s="12">
        <v>0.29166666666666669</v>
      </c>
      <c r="B4" s="1"/>
      <c r="C4" s="1"/>
      <c r="D4" s="1"/>
      <c r="E4" s="1"/>
      <c r="F4" s="1"/>
      <c r="G4" s="1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</row>
    <row r="5" spans="1:68" ht="30" customHeight="1">
      <c r="A5" s="12">
        <v>0.3125</v>
      </c>
      <c r="B5" s="1"/>
      <c r="C5" s="1"/>
      <c r="D5" s="1"/>
      <c r="E5" s="1"/>
      <c r="F5" s="1"/>
      <c r="G5" s="1"/>
      <c r="H5" s="4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</row>
    <row r="6" spans="1:68" ht="30" customHeight="1">
      <c r="A6" s="12">
        <v>0.33333333333333331</v>
      </c>
      <c r="B6" s="1"/>
      <c r="C6" s="1"/>
      <c r="D6" s="1"/>
      <c r="E6" s="1"/>
      <c r="F6" s="1"/>
      <c r="G6" s="1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</row>
    <row r="7" spans="1:68" ht="30" customHeight="1">
      <c r="A7" s="12">
        <v>0.35416666666666702</v>
      </c>
      <c r="B7" s="1"/>
      <c r="C7" s="1"/>
      <c r="D7" s="1"/>
      <c r="E7" s="1"/>
      <c r="F7" s="1"/>
      <c r="G7" s="1"/>
      <c r="H7" s="4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</row>
    <row r="8" spans="1:68" ht="30" customHeight="1">
      <c r="A8" s="12">
        <v>0.375</v>
      </c>
      <c r="B8" s="1"/>
      <c r="C8" s="1"/>
      <c r="D8" s="1"/>
      <c r="E8" s="1"/>
      <c r="F8" s="1"/>
      <c r="G8" s="1"/>
      <c r="H8" s="4"/>
      <c r="I8" s="1"/>
      <c r="J8" s="1"/>
      <c r="K8" s="1"/>
      <c r="L8" s="1"/>
      <c r="M8" s="1"/>
      <c r="N8" s="1"/>
      <c r="O8" s="4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</row>
    <row r="9" spans="1:68" ht="30" customHeight="1">
      <c r="A9" s="12">
        <v>0.39583333333333398</v>
      </c>
      <c r="B9" s="1"/>
      <c r="C9" s="1"/>
      <c r="D9" s="1"/>
      <c r="E9" s="1"/>
      <c r="F9" s="1"/>
      <c r="G9" s="1"/>
      <c r="H9" s="4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</row>
    <row r="10" spans="1:68" ht="30" customHeight="1">
      <c r="A10" s="12">
        <v>0.41666666666666702</v>
      </c>
      <c r="B10" s="1"/>
      <c r="C10" s="1"/>
      <c r="D10" s="1"/>
      <c r="E10" s="1"/>
      <c r="F10" s="1"/>
      <c r="G10" s="1"/>
      <c r="H10" s="4"/>
      <c r="I10" s="1"/>
      <c r="J10" s="1"/>
      <c r="K10" s="1"/>
      <c r="L10" s="1"/>
      <c r="M10" s="1"/>
      <c r="N10" s="1"/>
      <c r="O10" s="4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</row>
    <row r="11" spans="1:68" ht="30" customHeight="1">
      <c r="A11" s="12">
        <v>0.4375</v>
      </c>
      <c r="B11" s="1"/>
      <c r="C11" s="1"/>
      <c r="D11" s="1"/>
      <c r="E11" s="1"/>
      <c r="F11" s="1"/>
      <c r="G11" s="1"/>
      <c r="H11" s="4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</row>
    <row r="12" spans="1:68" ht="30" customHeight="1">
      <c r="A12" s="12">
        <v>0.45833333333333398</v>
      </c>
      <c r="B12" s="1"/>
      <c r="C12" s="1"/>
      <c r="D12" s="1"/>
      <c r="E12" s="1"/>
      <c r="F12" s="1"/>
      <c r="G12" s="1"/>
      <c r="H12" s="4"/>
      <c r="I12" s="1"/>
      <c r="J12" s="1"/>
      <c r="K12" s="1"/>
      <c r="L12" s="1"/>
      <c r="M12" s="1"/>
      <c r="N12" s="1"/>
      <c r="O12" s="4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</row>
    <row r="13" spans="1:68" ht="30" customHeight="1">
      <c r="A13" s="12">
        <v>0.47916666666666702</v>
      </c>
      <c r="B13" s="1"/>
      <c r="C13" s="1"/>
      <c r="D13" s="1"/>
      <c r="E13" s="1"/>
      <c r="F13" s="1"/>
      <c r="G13" s="1"/>
      <c r="H13" s="4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</row>
    <row r="14" spans="1:68" ht="30" customHeight="1">
      <c r="A14" s="12">
        <v>0.5</v>
      </c>
      <c r="B14" s="1"/>
      <c r="C14" s="1"/>
      <c r="D14" s="1"/>
      <c r="E14" s="1"/>
      <c r="F14" s="1"/>
      <c r="G14" s="1"/>
      <c r="H14" s="4"/>
      <c r="I14" s="1"/>
      <c r="J14" s="1"/>
      <c r="K14" s="1"/>
      <c r="L14" s="1"/>
      <c r="M14" s="1"/>
      <c r="N14" s="1"/>
      <c r="O14" s="4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</row>
    <row r="15" spans="1:68" ht="30" customHeight="1">
      <c r="A15" s="12">
        <v>0.52083333333333304</v>
      </c>
      <c r="B15" s="1"/>
      <c r="C15" s="1"/>
      <c r="D15" s="1"/>
      <c r="E15" s="1"/>
      <c r="F15" s="1"/>
      <c r="G15" s="1"/>
      <c r="H15" s="4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</row>
    <row r="16" spans="1:68" ht="30" customHeight="1">
      <c r="A16" s="12">
        <v>0.54166666666666696</v>
      </c>
      <c r="B16" s="1"/>
      <c r="C16" s="1"/>
      <c r="D16" s="1"/>
      <c r="E16" s="1"/>
      <c r="F16" s="1"/>
      <c r="G16" s="1"/>
      <c r="H16" s="4"/>
      <c r="I16" s="1"/>
      <c r="J16" s="1"/>
      <c r="K16" s="1"/>
      <c r="L16" s="1"/>
      <c r="M16" s="1"/>
      <c r="N16" s="1"/>
      <c r="O16" s="4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</row>
    <row r="17" spans="1:68" ht="30" customHeight="1">
      <c r="A17" s="12">
        <v>0.5625</v>
      </c>
      <c r="B17" s="1"/>
      <c r="C17" s="1"/>
      <c r="D17" s="1"/>
      <c r="E17" s="1"/>
      <c r="F17" s="1"/>
      <c r="G17" s="1"/>
      <c r="H17" s="4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</row>
    <row r="18" spans="1:68" ht="30" customHeight="1">
      <c r="A18" s="12">
        <v>0.58333333333333304</v>
      </c>
      <c r="B18" s="1"/>
      <c r="C18" s="1"/>
      <c r="D18" s="1"/>
      <c r="E18" s="1"/>
      <c r="F18" s="1"/>
      <c r="G18" s="1"/>
      <c r="H18" s="4"/>
      <c r="I18" s="1"/>
      <c r="J18" s="1"/>
      <c r="K18" s="1"/>
      <c r="L18" s="1"/>
      <c r="M18" s="1"/>
      <c r="N18" s="1"/>
      <c r="O18" s="4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</row>
    <row r="19" spans="1:68" ht="30" customHeight="1">
      <c r="A19" s="12">
        <v>0.60416666666666696</v>
      </c>
      <c r="B19" s="1"/>
      <c r="C19" s="1"/>
      <c r="D19" s="1"/>
      <c r="E19" s="1"/>
      <c r="F19" s="1"/>
      <c r="G19" s="1"/>
      <c r="H19" s="4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</row>
    <row r="20" spans="1:68" ht="30" customHeight="1">
      <c r="A20" s="12">
        <v>0.625</v>
      </c>
      <c r="B20" s="1"/>
      <c r="C20" s="1"/>
      <c r="D20" s="1"/>
      <c r="E20" s="1"/>
      <c r="F20" s="1"/>
      <c r="G20" s="1"/>
      <c r="H20" s="4"/>
      <c r="I20" s="1"/>
      <c r="J20" s="1"/>
      <c r="K20" s="1"/>
      <c r="L20" s="1"/>
      <c r="M20" s="1"/>
      <c r="N20" s="1"/>
      <c r="O20" s="4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</row>
    <row r="21" spans="1:68" ht="30" customHeight="1">
      <c r="A21" s="12">
        <v>0.64583333333333304</v>
      </c>
      <c r="B21" s="1"/>
      <c r="C21" s="1"/>
      <c r="D21" s="1"/>
      <c r="E21" s="1"/>
      <c r="F21" s="1"/>
      <c r="G21" s="1"/>
      <c r="H21" s="4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</row>
    <row r="22" spans="1:68" ht="30" customHeight="1">
      <c r="A22" s="12">
        <v>0.66666666666666696</v>
      </c>
      <c r="B22" s="1"/>
      <c r="C22" s="1"/>
      <c r="D22" s="1"/>
      <c r="E22" s="1"/>
      <c r="F22" s="1"/>
      <c r="G22" s="1"/>
      <c r="H22" s="4"/>
      <c r="I22" s="1"/>
      <c r="J22" s="1"/>
      <c r="K22" s="1"/>
      <c r="L22" s="1"/>
      <c r="M22" s="1"/>
      <c r="N22" s="1"/>
      <c r="O22" s="4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</row>
    <row r="23" spans="1:68" ht="30" customHeight="1">
      <c r="A23" s="12">
        <v>0.6875</v>
      </c>
      <c r="B23" s="1"/>
      <c r="C23" s="1"/>
      <c r="D23" s="1"/>
      <c r="E23" s="1"/>
      <c r="F23" s="1"/>
      <c r="G23" s="1"/>
      <c r="H23" s="4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</row>
    <row r="24" spans="1:68" ht="30" customHeight="1">
      <c r="A24" s="12">
        <v>0.70833333333333304</v>
      </c>
      <c r="B24" s="1"/>
      <c r="C24" s="1"/>
      <c r="D24" s="1"/>
      <c r="E24" s="1"/>
      <c r="F24" s="1"/>
      <c r="G24" s="1"/>
      <c r="H24" s="4"/>
      <c r="I24" s="1"/>
      <c r="J24" s="1"/>
      <c r="K24" s="1"/>
      <c r="L24" s="1"/>
      <c r="M24" s="1"/>
      <c r="N24" s="1"/>
      <c r="O24" s="4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</row>
    <row r="25" spans="1:68" ht="30" customHeight="1">
      <c r="A25" s="12">
        <v>0.72916666666666696</v>
      </c>
      <c r="B25" s="1"/>
      <c r="C25" s="1"/>
      <c r="D25" s="1"/>
      <c r="E25" s="1"/>
      <c r="F25" s="1"/>
      <c r="G25" s="1"/>
      <c r="H25" s="4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</row>
    <row r="26" spans="1:68" ht="30" customHeight="1">
      <c r="A26" s="12">
        <v>0.75</v>
      </c>
      <c r="B26" s="1"/>
      <c r="C26" s="1"/>
      <c r="D26" s="1"/>
      <c r="E26" s="1"/>
      <c r="F26" s="1"/>
      <c r="G26" s="1"/>
      <c r="H26" s="4"/>
      <c r="I26" s="1"/>
      <c r="J26" s="1"/>
      <c r="K26" s="1"/>
      <c r="L26" s="1"/>
      <c r="M26" s="1"/>
      <c r="N26" s="1"/>
      <c r="O26" s="4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</row>
    <row r="27" spans="1:68" ht="30" customHeight="1">
      <c r="A27" s="12">
        <v>0.77083333333333304</v>
      </c>
      <c r="B27" s="1"/>
      <c r="C27" s="1"/>
      <c r="D27" s="1"/>
      <c r="E27" s="1"/>
      <c r="F27" s="1"/>
      <c r="G27" s="1"/>
      <c r="H27" s="4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</row>
    <row r="28" spans="1:68" ht="30" customHeight="1">
      <c r="A28" s="12">
        <v>0.79166666666666696</v>
      </c>
      <c r="B28" s="1"/>
      <c r="C28" s="1"/>
      <c r="D28" s="1"/>
      <c r="E28" s="1"/>
      <c r="F28" s="1"/>
      <c r="G28" s="1"/>
      <c r="H28" s="4"/>
      <c r="I28" s="1"/>
      <c r="J28" s="1"/>
      <c r="K28" s="1"/>
      <c r="L28" s="1"/>
      <c r="M28" s="1"/>
      <c r="N28" s="1"/>
      <c r="O28" s="4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</row>
    <row r="29" spans="1:68" ht="30" customHeight="1">
      <c r="A29" s="12">
        <v>0.8125</v>
      </c>
      <c r="B29" s="1"/>
      <c r="C29" s="1"/>
      <c r="D29" s="1"/>
      <c r="E29" s="1"/>
      <c r="F29" s="1"/>
      <c r="G29" s="1"/>
      <c r="H29" s="4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</row>
    <row r="30" spans="1:68" ht="30" customHeight="1">
      <c r="A30" s="12">
        <v>0.83333333333333304</v>
      </c>
      <c r="B30" s="1"/>
      <c r="C30" s="1"/>
      <c r="D30" s="1"/>
      <c r="E30" s="1"/>
      <c r="F30" s="1"/>
      <c r="G30" s="1"/>
      <c r="H30" s="4"/>
      <c r="I30" s="1"/>
      <c r="J30" s="1"/>
      <c r="K30" s="1"/>
      <c r="L30" s="1"/>
      <c r="M30" s="1"/>
      <c r="N30" s="1"/>
      <c r="O30" s="4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</row>
    <row r="31" spans="1:68" ht="30" customHeight="1">
      <c r="A31" s="12">
        <v>0.85416666666666696</v>
      </c>
      <c r="B31" s="1"/>
      <c r="C31" s="1"/>
      <c r="D31" s="1"/>
      <c r="E31" s="1"/>
      <c r="F31" s="1"/>
      <c r="G31" s="1"/>
      <c r="H31" s="4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</row>
    <row r="32" spans="1:68" ht="30" customHeight="1">
      <c r="A32" s="12">
        <v>0.875</v>
      </c>
      <c r="B32" s="7"/>
      <c r="C32" s="7"/>
      <c r="D32" s="7"/>
      <c r="E32" s="7"/>
      <c r="F32" s="7"/>
      <c r="G32" s="7"/>
      <c r="H32" s="8"/>
      <c r="I32" s="1"/>
      <c r="J32" s="1"/>
      <c r="K32" s="1"/>
      <c r="L32" s="1"/>
      <c r="M32" s="1"/>
      <c r="N32" s="1"/>
      <c r="O32" s="4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</row>
    <row r="33" spans="1:68" ht="30" customHeight="1">
      <c r="A33" s="12">
        <v>0.89583333333333337</v>
      </c>
      <c r="B33" s="9"/>
      <c r="C33" s="9"/>
      <c r="D33" s="9"/>
      <c r="E33" s="9"/>
      <c r="F33" s="9"/>
      <c r="G33" s="9"/>
      <c r="H33" s="8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</row>
    <row r="34" spans="1:68" ht="30" customHeight="1">
      <c r="A34" s="12">
        <v>0.91666666666666663</v>
      </c>
      <c r="B34" s="1"/>
      <c r="C34" s="1"/>
      <c r="D34" s="1"/>
      <c r="E34" s="1"/>
      <c r="F34" s="1"/>
      <c r="G34" s="1"/>
      <c r="H34" s="8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</row>
    <row r="35" spans="1:68" ht="30" customHeight="1">
      <c r="A35" s="12">
        <v>0.9375</v>
      </c>
      <c r="B35" s="1"/>
      <c r="C35" s="1"/>
      <c r="D35" s="1"/>
      <c r="E35" s="1"/>
      <c r="F35" s="1"/>
      <c r="G35" s="1"/>
      <c r="H35" s="8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</row>
    <row r="36" spans="1:68" ht="30" customHeight="1">
      <c r="A36" s="12">
        <v>1.9583333333333335</v>
      </c>
      <c r="B36" s="1"/>
      <c r="C36" s="1"/>
      <c r="D36" s="1"/>
      <c r="E36" s="1"/>
      <c r="F36" s="1"/>
      <c r="G36" s="1"/>
      <c r="H36" s="8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</row>
    <row r="37" spans="1:68" ht="30" customHeight="1">
      <c r="A37" s="12">
        <v>1.9791666666666665</v>
      </c>
      <c r="B37" s="1"/>
      <c r="C37" s="1"/>
      <c r="D37" s="1"/>
      <c r="E37" s="1"/>
      <c r="F37" s="1"/>
      <c r="G37" s="1"/>
      <c r="H37" s="8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</row>
    <row r="38" spans="1:68" ht="30" customHeight="1">
      <c r="A38" s="12">
        <v>1</v>
      </c>
      <c r="B38" s="1"/>
      <c r="C38" s="1"/>
      <c r="D38" s="1"/>
      <c r="E38" s="1"/>
      <c r="F38" s="1"/>
      <c r="G38" s="1"/>
      <c r="H38" s="8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</row>
    <row r="39" spans="1:68" ht="30" customHeight="1">
      <c r="A39" s="12">
        <v>1.0208333333333333</v>
      </c>
      <c r="B39" s="1"/>
      <c r="C39" s="1"/>
      <c r="D39" s="1"/>
      <c r="E39" s="1"/>
      <c r="F39" s="1"/>
      <c r="G39" s="1"/>
      <c r="H39" s="8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</row>
    <row r="40" spans="1:68" ht="30" customHeight="1">
      <c r="A40" s="12">
        <v>1.0416666666666667</v>
      </c>
      <c r="B40" s="1"/>
      <c r="C40" s="1"/>
      <c r="D40" s="1"/>
      <c r="E40" s="1"/>
      <c r="F40" s="1"/>
      <c r="G40" s="1"/>
      <c r="H40" s="8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</row>
    <row r="41" spans="1:68" ht="30" customHeight="1">
      <c r="A41" s="12">
        <v>1.0625</v>
      </c>
      <c r="B41" s="1"/>
      <c r="C41" s="1"/>
      <c r="D41" s="1"/>
      <c r="E41" s="1"/>
      <c r="F41" s="1"/>
      <c r="G41" s="1"/>
      <c r="H41" s="8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</row>
    <row r="42" spans="1:68" ht="30" customHeight="1">
      <c r="A42" s="12">
        <v>1.0833333333333333</v>
      </c>
      <c r="B42" s="1"/>
      <c r="C42" s="1"/>
      <c r="D42" s="1"/>
      <c r="E42" s="1"/>
      <c r="F42" s="1"/>
      <c r="G42" s="1"/>
      <c r="H42" s="8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</row>
    <row r="43" spans="1:68" ht="30" customHeight="1">
      <c r="A43" s="12">
        <v>1.1041666666666667</v>
      </c>
      <c r="B43" s="1"/>
      <c r="C43" s="1"/>
      <c r="D43" s="1"/>
      <c r="E43" s="1"/>
      <c r="F43" s="1"/>
      <c r="G43" s="1"/>
      <c r="H43" s="8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</row>
  </sheetData>
  <autoFilter ref="A2:BP2"/>
  <mergeCells count="1">
    <mergeCell ref="A1:H1"/>
  </mergeCells>
  <pageMargins left="0.75" right="0.75" top="1" bottom="1" header="0.5" footer="0.5"/>
  <pageSetup orientation="portrait" horizontalDpi="4294967292" verticalDpi="4294967292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6"/>
  <dimension ref="A1:E4"/>
  <sheetViews>
    <sheetView workbookViewId="0"/>
  </sheetViews>
  <sheetFormatPr defaultColWidth="11" defaultRowHeight="15.75"/>
  <cols>
    <col min="1" max="2" width="15.125" bestFit="1" customWidth="1"/>
  </cols>
  <sheetData>
    <row r="1" spans="1:5">
      <c r="A1" s="19" t="s">
        <v>39</v>
      </c>
      <c r="B1" s="19" t="s">
        <v>40</v>
      </c>
      <c r="C1" s="19" t="s">
        <v>41</v>
      </c>
      <c r="D1" s="19" t="s">
        <v>42</v>
      </c>
      <c r="E1" s="19" t="s">
        <v>89</v>
      </c>
    </row>
    <row r="2" spans="1:5">
      <c r="A2" t="s">
        <v>3</v>
      </c>
      <c r="B2" t="s">
        <v>97</v>
      </c>
      <c r="C2" t="s">
        <v>98</v>
      </c>
      <c r="D2" t="s">
        <v>98</v>
      </c>
    </row>
    <row r="3" spans="1:5">
      <c r="A3" t="s">
        <v>4</v>
      </c>
    </row>
    <row r="4" spans="1:5">
      <c r="A4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Tâches (2)</vt:lpstr>
      <vt:lpstr>Tâches</vt:lpstr>
      <vt:lpstr>Vendredi</vt:lpstr>
      <vt:lpstr>Samedi</vt:lpstr>
      <vt:lpstr>Dimanche</vt:lpstr>
      <vt:lpstr>Bénévoles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Emily Esposito</dc:creator>
  <cp:lastModifiedBy>Carim</cp:lastModifiedBy>
  <dcterms:created xsi:type="dcterms:W3CDTF">2015-06-30T21:34:26Z</dcterms:created>
  <dcterms:modified xsi:type="dcterms:W3CDTF">2019-05-28T17:52:50Z</dcterms:modified>
</cp:coreProperties>
</file>