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Default Extension="jpeg" ContentType="image/jpeg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date1904="1" codeName="ThisWorkbook" defaultThemeVersion="124226"/>
  <bookViews>
    <workbookView xWindow="0" yWindow="150" windowWidth="17715" windowHeight="7740" activeTab="1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Feuil2" sheetId="13" r:id="rId9"/>
    <sheet name="Feuil1" sheetId="14" r:id="rId10"/>
  </sheets>
  <functionGroups/>
  <definedNames>
    <definedName name="ARVIER_Patrick" localSheetId="0">DEBUT!$I$2:$K$15</definedName>
    <definedName name="jouer" localSheetId="0">DEBUT!$S$2:$S$46</definedName>
    <definedName name="joueurs" localSheetId="0">DEBUT!$I$8:$K$15</definedName>
    <definedName name="JOUEURS">DEBUT!$S$1</definedName>
  </definedNames>
  <calcPr calcId="125725"/>
</workbook>
</file>

<file path=xl/calcChain.xml><?xml version="1.0" encoding="utf-8"?>
<calcChain xmlns="http://schemas.openxmlformats.org/spreadsheetml/2006/main"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<sst xmlns="http://schemas.openxmlformats.org/spreadsheetml/2006/main" count="139" uniqueCount="79">
  <si>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</si>
  <si>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</si>
  <si>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</si>
  <si>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</si>
  <si>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</si>
  <si>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</si>
  <si>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</si>
  <si>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</si>
  <si>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</si>
  <si>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</si>
  <si>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</si>
  <si>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</si>
  <si>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</si>
  <si>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</si>
  <si>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</si>
  <si>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</si>
  <si>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</si>
  <si>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</si>
  <si>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</si>
  <si>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</si>
  <si>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</si>
  <si>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</si>
  <si>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</si>
  <si>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</si>
  <si>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</si>
  <si>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</si>
  <si>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</si>
  <si>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</si>
  <si>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</si>
  <si>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</si>
  <si>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</si>
  <si>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</si>
  <si>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</si>
  <si>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</si>
  <si>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</si>
  <si>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</si>
  <si>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</si>
  <si>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</si>
  <si>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</si>
  <si>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</si>
  <si>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</si>
  <si>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</si>
  <si>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</si>
  <si>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</si>
  <si>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</si>
  <si>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</si>
  <si>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</si>
  <si>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</si>
  <si>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</si>
  <si>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</si>
  <si>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</si>
  <si>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</si>
  <si>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</si>
  <si>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</si>
  <si>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</si>
  <si>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</si>
  <si>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</si>
  <si>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</si>
  <si>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</si>
  <si>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</si>
  <si>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</si>
  <si>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</si>
  <si>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</si>
  <si>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</si>
  <si>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</si>
  <si>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</si>
  <si>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</si>
  <si>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</si>
  <si>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</si>
  <si>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</si>
  <si>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</si>
  <si>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</si>
  <si>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</si>
  <si>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</si>
  <si>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</si>
  <si>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</si>
  <si>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</si>
  <si>
    <t xml:space="preserve">CHANGEMENT </t>
  </si>
  <si>
    <t>POSITION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</si>
</sst>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i/>
      <sz val="48"/>
      <color theme="1" tint="4.9989318521683403E-2"/>
      <name val="Algerian"/>
      <family val="5"/>
    </font>
  </fonts>
  <fills count="15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rgb="FFFFC0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4" fillId="0" borderId="0"/>
    <xf numFmtId="0" fontId="10" fillId="0" borderId="0"/>
  </cellStyleXfs>
  <cellXfs count="55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0" fontId="2" fillId="6" borderId="6" xfId="0" applyFont="1" applyFill="1" applyBorder="1" applyAlignment="1" applyProtection="1">
      <alignment horizontal="center"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45" fontId="0" fillId="14" borderId="0" xfId="0" applyNumberFormat="1" applyFill="1"/>
    <xf numFmtId="0" fontId="0" fillId="14" borderId="0" xfId="0" applyFill="1"/>
    <xf numFmtId="0" fontId="11" fillId="9" borderId="0" xfId="0" applyFont="1" applyFill="1" applyBorder="1"/>
    <xf numFmtId="19" fontId="11" fillId="9" borderId="0" xfId="0" applyNumberFormat="1" applyFont="1" applyFill="1" applyBorder="1"/>
    <xf numFmtId="19" fontId="0" fillId="4" borderId="0" xfId="0" applyNumberFormat="1" applyFill="1"/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  <xf numFmtId="45" fontId="12" fillId="6" borderId="0" xfId="0" applyNumberFormat="1" applyFont="1" applyFill="1" applyBorder="1" applyAlignment="1">
      <alignment horizontal="center" vertical="center"/>
    </xf>
    <xf numFmtId="45" fontId="12" fillId="6" borderId="10" xfId="0" applyNumberFormat="1" applyFont="1" applyFill="1" applyBorder="1" applyAlignment="1">
      <alignment horizontal="center" vertical="center"/>
    </xf>
    <xf numFmtId="0" fontId="13" fillId="6" borderId="11" xfId="0" applyFont="1" applyFill="1" applyBorder="1" applyAlignment="1">
      <alignment horizontal="center" vertical="center"/>
    </xf>
    <xf numFmtId="0" fontId="13" fillId="6" borderId="12" xfId="0" applyFont="1" applyFill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/>
    </xf>
    <xf numFmtId="0" fontId="13" fillId="6" borderId="14" xfId="0" applyFont="1" applyFill="1" applyBorder="1" applyAlignment="1">
      <alignment horizontal="center" vertical="center"/>
    </xf>
    <xf numFmtId="0" fontId="13" fillId="6" borderId="15" xfId="0" applyFont="1" applyFill="1" applyBorder="1" applyAlignment="1">
      <alignment horizontal="center" vertical="center"/>
    </xf>
    <xf numFmtId="0" fontId="13" fillId="6" borderId="16" xfId="0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RowLevel_4" xfId="1" builtinId="1" iLevel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1485900</xdr:colOff>
      <xdr:row>8</xdr:row>
      <xdr:rowOff>31750</xdr:rowOff>
    </xdr:from>
    <xdr:to>
      <xdr:col>6</xdr:col>
      <xdr:colOff>1802604</xdr:colOff>
      <xdr:row>8</xdr:row>
      <xdr:rowOff>242886</xdr:rowOff>
    </xdr:to>
    <xdr:pic macro="[0]!PLEINECRAN">
      <xdr:nvPicPr>
        <xdr:cNvPr id="2049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91175" y="2241550"/>
          <a:ext cx="316704" cy="211136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</xdr:row>
      <xdr:rowOff>38101</xdr:rowOff>
    </xdr:from>
    <xdr:to>
      <xdr:col>6</xdr:col>
      <xdr:colOff>2</xdr:colOff>
      <xdr:row>13</xdr:row>
      <xdr:rowOff>87086</xdr:rowOff>
    </xdr:to>
    <xdr:pic macro="[0]!chrono">
      <xdr:nvPicPr>
        <xdr:cNvPr id="8" name="Image 7" descr="orange-cartoon-character-stopwatch-white-background-29779247.jpg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lum bright="5000"/>
        </a:blip>
        <a:stretch>
          <a:fillRect/>
        </a:stretch>
      </xdr:blipFill>
      <xdr:spPr>
        <a:xfrm>
          <a:off x="2797629" y="3069772"/>
          <a:ext cx="1567544" cy="669471"/>
        </a:xfrm>
        <a:prstGeom prst="rect">
          <a:avLst/>
        </a:prstGeom>
        <a:solidFill>
          <a:schemeClr val="bg1">
            <a:lumMod val="85000"/>
          </a:schemeClr>
        </a:solidFill>
        <a:ln w="38100" cmpd="tri">
          <a:solidFill>
            <a:schemeClr val="tx1"/>
          </a:solidFill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</xdr:row>
      <xdr:rowOff>43544</xdr:rowOff>
    </xdr:from>
    <xdr:to>
      <xdr:col>6</xdr:col>
      <xdr:colOff>2</xdr:colOff>
      <xdr:row>13</xdr:row>
      <xdr:rowOff>92529</xdr:rowOff>
    </xdr:to>
    <xdr:pic macro="[0]!chrono">
      <xdr:nvPicPr>
        <xdr:cNvPr id="8" name="Image 7" descr="orange-cartoon-character-stopwatch-white-background-29779247.jpg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lum bright="5000"/>
        </a:blip>
        <a:stretch>
          <a:fillRect/>
        </a:stretch>
      </xdr:blipFill>
      <xdr:spPr>
        <a:xfrm>
          <a:off x="2797629" y="3075215"/>
          <a:ext cx="1567544" cy="669471"/>
        </a:xfrm>
        <a:prstGeom prst="rect">
          <a:avLst/>
        </a:prstGeom>
        <a:solidFill>
          <a:schemeClr val="bg1">
            <a:lumMod val="85000"/>
          </a:schemeClr>
        </a:solidFill>
        <a:ln w="38100" cmpd="tri">
          <a:solidFill>
            <a:schemeClr val="tx1"/>
          </a:solidFill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</xdr:row>
      <xdr:rowOff>38101</xdr:rowOff>
    </xdr:from>
    <xdr:to>
      <xdr:col>6</xdr:col>
      <xdr:colOff>2</xdr:colOff>
      <xdr:row>13</xdr:row>
      <xdr:rowOff>87086</xdr:rowOff>
    </xdr:to>
    <xdr:pic macro="[0]!chrono">
      <xdr:nvPicPr>
        <xdr:cNvPr id="8" name="Image 7" descr="orange-cartoon-character-stopwatch-white-background-29779247.jpg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lum bright="5000"/>
        </a:blip>
        <a:stretch>
          <a:fillRect/>
        </a:stretch>
      </xdr:blipFill>
      <xdr:spPr>
        <a:xfrm>
          <a:off x="2797629" y="3069772"/>
          <a:ext cx="1567544" cy="669471"/>
        </a:xfrm>
        <a:prstGeom prst="rect">
          <a:avLst/>
        </a:prstGeom>
        <a:solidFill>
          <a:schemeClr val="bg1">
            <a:lumMod val="85000"/>
          </a:schemeClr>
        </a:solidFill>
        <a:ln w="38100" cmpd="tri">
          <a:solidFill>
            <a:schemeClr val="tx1"/>
          </a:solidFill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</xdr:row>
      <xdr:rowOff>38101</xdr:rowOff>
    </xdr:from>
    <xdr:to>
      <xdr:col>6</xdr:col>
      <xdr:colOff>2</xdr:colOff>
      <xdr:row>13</xdr:row>
      <xdr:rowOff>87086</xdr:rowOff>
    </xdr:to>
    <xdr:pic macro="[0]!chrono">
      <xdr:nvPicPr>
        <xdr:cNvPr id="8" name="Image 7" descr="orange-cartoon-character-stopwatch-white-background-29779247.jpg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lum bright="5000"/>
        </a:blip>
        <a:stretch>
          <a:fillRect/>
        </a:stretch>
      </xdr:blipFill>
      <xdr:spPr>
        <a:xfrm>
          <a:off x="2797629" y="3069772"/>
          <a:ext cx="1567544" cy="669471"/>
        </a:xfrm>
        <a:prstGeom prst="rect">
          <a:avLst/>
        </a:prstGeom>
        <a:solidFill>
          <a:schemeClr val="bg1">
            <a:lumMod val="85000"/>
          </a:schemeClr>
        </a:solidFill>
        <a:ln w="38100" cmpd="tri">
          <a:solidFill>
            <a:schemeClr val="tx1"/>
          </a:solidFill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4</xdr:col>
      <xdr:colOff>0</xdr:colOff>
      <xdr:row>9</xdr:row>
      <xdr:rowOff>43544</xdr:rowOff>
    </xdr:from>
    <xdr:to>
      <xdr:col>6</xdr:col>
      <xdr:colOff>2</xdr:colOff>
      <xdr:row>13</xdr:row>
      <xdr:rowOff>92529</xdr:rowOff>
    </xdr:to>
    <xdr:pic macro="[0]!chrono">
      <xdr:nvPicPr>
        <xdr:cNvPr id="8" name="Image 7" descr="orange-cartoon-character-stopwatch-white-background-29779247.jpg"/>
        <xdr:cNvPicPr preferRelativeResize="0">
          <a:picLocks/>
        </xdr:cNvPicPr>
      </xdr:nvPicPr>
      <xdr:blipFill>
        <a:blip xmlns:r="http://schemas.openxmlformats.org/officeDocument/2006/relationships" r:embed="rId2" cstate="print">
          <a:lum bright="5000"/>
        </a:blip>
        <a:stretch>
          <a:fillRect/>
        </a:stretch>
      </xdr:blipFill>
      <xdr:spPr>
        <a:xfrm>
          <a:off x="2797629" y="3075215"/>
          <a:ext cx="1567544" cy="669471"/>
        </a:xfrm>
        <a:prstGeom prst="rect">
          <a:avLst/>
        </a:prstGeom>
        <a:solidFill>
          <a:schemeClr val="bg1">
            <a:lumMod val="85000"/>
          </a:schemeClr>
        </a:solidFill>
        <a:ln w="38100" cmpd="tri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opLeftCell="A6" zoomScale="210" zoomScaleNormal="210" workbookViewId="0">
      <selection activeCell="B9" sqref="B9"/>
    </sheetView>
  </sheetViews>
  <sheetFormatPr defaultColWidth="11.42578125" defaultRowHeight="15"/>
  <cols>
    <col min="1" max="1" width="2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3" t="s">
        <v>19</v>
      </c>
      <c r="C9" s="31" t="s">
        <v>20</v>
      </c>
      <c r="D9" s="31"/>
      <c r="E9" s="13" t="s">
        <v>19</v>
      </c>
      <c r="F9" s="31" t="s">
        <v>20</v>
      </c>
      <c r="G9" s="31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2" t="s">
        <v>49</v>
      </c>
      <c r="D10" s="32"/>
      <c r="E10" s="14">
        <v>5</v>
      </c>
      <c r="F10" s="32" t="s">
        <v>49</v>
      </c>
      <c r="G10" s="32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2" t="s">
        <v>49</v>
      </c>
      <c r="D11" s="32"/>
      <c r="E11" s="14">
        <v>6</v>
      </c>
      <c r="F11" s="32" t="s">
        <v>49</v>
      </c>
      <c r="G11" s="32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2" t="s">
        <v>49</v>
      </c>
      <c r="D12" s="32"/>
      <c r="E12" s="14">
        <v>7</v>
      </c>
      <c r="F12" s="32" t="s">
        <v>49</v>
      </c>
      <c r="G12" s="32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2" t="s">
        <v>49</v>
      </c>
      <c r="D13" s="32"/>
      <c r="E13" s="15" t="s">
        <v>50</v>
      </c>
      <c r="F13" s="33" t="s">
        <v>50</v>
      </c>
      <c r="G13" s="3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abSelected="1" topLeftCell="A3" zoomScale="175" zoomScaleNormal="175" workbookViewId="0">
      <selection activeCell="E12" sqref="E12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69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51</v>
      </c>
      <c r="F6" s="42"/>
      <c r="G6" s="18">
        <f>SUM(DEBUT!B10)</f>
        <v>1</v>
      </c>
      <c r="H6" s="43" t="str">
        <f>DEBUT!C10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4" t="str">
        <f>DEBUT!C11</f>
        <v>Nom</v>
      </c>
      <c r="D7" s="34"/>
      <c r="E7" s="35" t="s">
        <v>52</v>
      </c>
      <c r="F7" s="35"/>
      <c r="G7" s="19">
        <f>SUM(DEBUT!E11)</f>
        <v>6</v>
      </c>
      <c r="H7" s="34" t="str">
        <f>DEBUT!F11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24">
        <f>SUM(DEBUT!E10)</f>
        <v>5</v>
      </c>
      <c r="C8" s="37" t="str">
        <f>DEBUT!F10</f>
        <v>Nom</v>
      </c>
      <c r="D8" s="37"/>
      <c r="E8" s="38" t="s">
        <v>53</v>
      </c>
      <c r="F8" s="38"/>
      <c r="G8" s="24">
        <f>SUM(DEBUT!E12)</f>
        <v>7</v>
      </c>
      <c r="H8" s="37" t="str">
        <f>DEBUT!F12</f>
        <v>Nom</v>
      </c>
      <c r="I8" s="37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4" t="str">
        <f>DEBUT!C12</f>
        <v>Nom</v>
      </c>
      <c r="D9" s="34"/>
      <c r="E9" s="35" t="s">
        <v>54</v>
      </c>
      <c r="F9" s="35"/>
      <c r="G9" s="19">
        <f>SUM(DEBUT!B13)</f>
        <v>4</v>
      </c>
      <c r="H9" s="34" t="str">
        <f>DEBUT!C13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5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30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3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topLeftCell="A3" zoomScale="175" zoomScaleNormal="175" workbookViewId="0">
      <selection activeCell="E12" sqref="E12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71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55</v>
      </c>
      <c r="F6" s="42"/>
      <c r="G6" s="18">
        <f>SUM(DEBUT!B11)</f>
        <v>2</v>
      </c>
      <c r="H6" s="43" t="str">
        <f>DEBUT!C11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4" t="str">
        <f>DEBUT!C12</f>
        <v>Nom</v>
      </c>
      <c r="D7" s="34"/>
      <c r="E7" s="35" t="s">
        <v>56</v>
      </c>
      <c r="F7" s="35"/>
      <c r="G7" s="19">
        <f>SUM(DEBUT!E12)</f>
        <v>7</v>
      </c>
      <c r="H7" s="34" t="str">
        <f>DEBUT!F12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4" t="str">
        <f>DEBUT!F11</f>
        <v>Nom</v>
      </c>
      <c r="D8" s="34"/>
      <c r="E8" s="35" t="s">
        <v>54</v>
      </c>
      <c r="F8" s="35"/>
      <c r="G8" s="19">
        <f>SUM(DEBUT!B10)</f>
        <v>1</v>
      </c>
      <c r="H8" s="34" t="str">
        <f>DEBUT!C10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4" t="str">
        <f>DEBUT!C13</f>
        <v>Nom</v>
      </c>
      <c r="D9" s="34"/>
      <c r="E9" s="35" t="s">
        <v>57</v>
      </c>
      <c r="F9" s="35"/>
      <c r="G9" s="19">
        <f>SUM(DEBUT!E10)</f>
        <v>5</v>
      </c>
      <c r="H9" s="34" t="str">
        <f>DEBUT!F10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7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72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58</v>
      </c>
      <c r="F6" s="42"/>
      <c r="G6" s="18">
        <f>SUM(DEBUT!B12)</f>
        <v>3</v>
      </c>
      <c r="H6" s="43" t="str">
        <f>DEBUT!C12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4" t="str">
        <f>DEBUT!C13</f>
        <v>Nom</v>
      </c>
      <c r="D7" s="34"/>
      <c r="E7" s="35" t="s">
        <v>59</v>
      </c>
      <c r="F7" s="35"/>
      <c r="G7" s="19">
        <f>SUM(DEBUT!B10)</f>
        <v>1</v>
      </c>
      <c r="H7" s="34" t="str">
        <f>DEBUT!C10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4" t="str">
        <f>DEBUT!F12</f>
        <v>Nom</v>
      </c>
      <c r="D8" s="34"/>
      <c r="E8" s="35" t="s">
        <v>60</v>
      </c>
      <c r="F8" s="35"/>
      <c r="G8" s="19">
        <f>SUM(DEBUT!B11)</f>
        <v>2</v>
      </c>
      <c r="H8" s="34" t="str">
        <f>DEBUT!C11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4" t="str">
        <f>DEBUT!F10</f>
        <v>Nom</v>
      </c>
      <c r="D9" s="34"/>
      <c r="E9" s="35" t="s">
        <v>61</v>
      </c>
      <c r="F9" s="35"/>
      <c r="G9" s="19">
        <f>SUM(DEBUT!E11)</f>
        <v>6</v>
      </c>
      <c r="H9" s="34" t="str">
        <f>DEBUT!F11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73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62</v>
      </c>
      <c r="F6" s="42"/>
      <c r="G6" s="18">
        <f>SUM(DEBUT!B13)</f>
        <v>4</v>
      </c>
      <c r="H6" s="43" t="str">
        <f>DEBUT!C13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4" t="str">
        <f>DEBUT!F10</f>
        <v>Nom</v>
      </c>
      <c r="D7" s="34"/>
      <c r="E7" s="35" t="s">
        <v>54</v>
      </c>
      <c r="F7" s="35"/>
      <c r="G7" s="19">
        <f>SUM(DEBUT!B11)</f>
        <v>2</v>
      </c>
      <c r="H7" s="34" t="str">
        <f>DEBUT!C11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4" t="str">
        <f>DEBUT!C10</f>
        <v>Nom</v>
      </c>
      <c r="D8" s="34"/>
      <c r="E8" s="35" t="s">
        <v>63</v>
      </c>
      <c r="F8" s="35"/>
      <c r="G8" s="19">
        <f>SUM(DEBUT!B12)</f>
        <v>3</v>
      </c>
      <c r="H8" s="34" t="str">
        <f>DEBUT!C12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4" t="str">
        <f>DEBUT!F11</f>
        <v>Nom</v>
      </c>
      <c r="D9" s="34"/>
      <c r="E9" s="35" t="s">
        <v>64</v>
      </c>
      <c r="F9" s="35"/>
      <c r="G9" s="19">
        <f>SUM(DEBUT!E12)</f>
        <v>7</v>
      </c>
      <c r="H9" s="34" t="str">
        <f>DEBUT!F12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74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65</v>
      </c>
      <c r="F6" s="42"/>
      <c r="G6" s="18">
        <f>SUM(DEBUT!E10)</f>
        <v>5</v>
      </c>
      <c r="H6" s="43" t="str">
        <f>DEBUT!F10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4" t="str">
        <f>DEBUT!F11</f>
        <v>Nom</v>
      </c>
      <c r="D7" s="34"/>
      <c r="E7" s="35" t="s">
        <v>57</v>
      </c>
      <c r="F7" s="35"/>
      <c r="G7" s="19">
        <f>SUM(DEBUT!B12)</f>
        <v>3</v>
      </c>
      <c r="H7" s="34" t="str">
        <f>DEBUT!C12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4" t="str">
        <f>DEBUT!C11</f>
        <v>Nom</v>
      </c>
      <c r="D8" s="34"/>
      <c r="E8" s="35" t="s">
        <v>66</v>
      </c>
      <c r="F8" s="35"/>
      <c r="G8" s="19">
        <f>SUM(DEBUT!B13)</f>
        <v>4</v>
      </c>
      <c r="H8" s="34" t="str">
        <f>DEBUT!C13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4" t="str">
        <f>DEBUT!F12</f>
        <v>Nom</v>
      </c>
      <c r="D9" s="34"/>
      <c r="E9" s="35" t="s">
        <v>67</v>
      </c>
      <c r="F9" s="35"/>
      <c r="G9" s="19">
        <f>SUM(DEBUT!B10)</f>
        <v>1</v>
      </c>
      <c r="H9" s="34" t="str">
        <f>DEBUT!C10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75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68</v>
      </c>
      <c r="F6" s="42"/>
      <c r="G6" s="18">
        <f>SUM(DEBUT!E11)</f>
        <v>6</v>
      </c>
      <c r="H6" s="43" t="str">
        <f>DEBUT!F11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4" t="str">
        <f>DEBUT!F12</f>
        <v>Nom</v>
      </c>
      <c r="D7" s="34"/>
      <c r="E7" s="35" t="s">
        <v>63</v>
      </c>
      <c r="F7" s="35"/>
      <c r="G7" s="19">
        <f>SUM(DEBUT!B13)</f>
        <v>4</v>
      </c>
      <c r="H7" s="34" t="str">
        <f>DEBUT!C13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4" t="str">
        <f>DEBUT!C12</f>
        <v>Nom</v>
      </c>
      <c r="D8" s="34"/>
      <c r="E8" s="35" t="s">
        <v>52</v>
      </c>
      <c r="F8" s="35"/>
      <c r="G8" s="19">
        <f>SUM(DEBUT!E10)</f>
        <v>5</v>
      </c>
      <c r="H8" s="34" t="str">
        <f>DEBUT!F10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4" t="str">
        <f>DEBUT!C10</f>
        <v>Nom</v>
      </c>
      <c r="D9" s="34"/>
      <c r="E9" s="35" t="s">
        <v>65</v>
      </c>
      <c r="F9" s="35"/>
      <c r="G9" s="19">
        <f>SUM(DEBUT!B11)</f>
        <v>2</v>
      </c>
      <c r="H9" s="34" t="str">
        <f>DEBUT!C11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defaultColWidth="11.42578125" defaultRowHeight="15"/>
  <cols>
    <col min="1" max="1" width="3.710937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36" t="s">
        <v>70</v>
      </c>
      <c r="C4" s="36"/>
      <c r="D4" s="36"/>
      <c r="E4" s="36"/>
      <c r="F4" s="36"/>
      <c r="G4" s="36"/>
      <c r="H4" s="36"/>
      <c r="I4" s="36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39" t="s">
        <v>1</v>
      </c>
      <c r="D5" s="40"/>
      <c r="E5" s="39" t="s">
        <v>0</v>
      </c>
      <c r="F5" s="40"/>
      <c r="G5" s="16" t="s">
        <v>19</v>
      </c>
      <c r="H5" s="39" t="s">
        <v>2</v>
      </c>
      <c r="I5" s="40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1" t="str">
        <f>DEBUT!F13</f>
        <v>R E L A I S</v>
      </c>
      <c r="D6" s="41"/>
      <c r="E6" s="42" t="s">
        <v>54</v>
      </c>
      <c r="F6" s="42"/>
      <c r="G6" s="18">
        <f>SUM(DEBUT!E12)</f>
        <v>7</v>
      </c>
      <c r="H6" s="43" t="str">
        <f>DEBUT!F12</f>
        <v>Nom</v>
      </c>
      <c r="I6" s="43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4" t="str">
        <f>DEBUT!C10</f>
        <v>Nom</v>
      </c>
      <c r="D7" s="34"/>
      <c r="E7" s="35" t="s">
        <v>66</v>
      </c>
      <c r="F7" s="35"/>
      <c r="G7" s="19">
        <f>SUM(DEBUT!E10)</f>
        <v>5</v>
      </c>
      <c r="H7" s="34" t="str">
        <f>DEBUT!F10</f>
        <v>Nom</v>
      </c>
      <c r="I7" s="34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4" t="str">
        <f>DEBUT!C13</f>
        <v>Nom</v>
      </c>
      <c r="D8" s="34"/>
      <c r="E8" s="35" t="s">
        <v>65</v>
      </c>
      <c r="F8" s="35"/>
      <c r="G8" s="19">
        <f>SUM(DEBUT!E11)</f>
        <v>6</v>
      </c>
      <c r="H8" s="34" t="str">
        <f>DEBUT!F11</f>
        <v>Nom</v>
      </c>
      <c r="I8" s="34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4" t="str">
        <f>DEBUT!C11</f>
        <v>Nom</v>
      </c>
      <c r="D9" s="34"/>
      <c r="E9" s="35" t="s">
        <v>53</v>
      </c>
      <c r="F9" s="35"/>
      <c r="G9" s="19">
        <f>SUM(DEBUT!B12)</f>
        <v>3</v>
      </c>
      <c r="H9" s="34" t="str">
        <f>DEBUT!C12</f>
        <v>Nom</v>
      </c>
      <c r="I9" s="34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/>
  <dimension ref="B2:M27"/>
  <sheetViews>
    <sheetView workbookViewId="0">
      <selection activeCell="J31" sqref="J31"/>
    </sheetView>
  </sheetViews>
  <sheetFormatPr defaultColWidth="11.42578125" defaultRowHeight="15"/>
  <cols>
    <col min="1" max="8" width="11.42578125" style="27"/>
    <col min="9" max="9" width="19.5703125" style="27" customWidth="1"/>
    <col min="10" max="16384" width="11.42578125" style="27"/>
  </cols>
  <sheetData>
    <row r="2" spans="2:13">
      <c r="B2" s="26"/>
    </row>
    <row r="12" spans="2:13">
      <c r="I12" s="44">
        <v>0</v>
      </c>
      <c r="J12" s="44"/>
      <c r="K12" s="44"/>
      <c r="L12" s="44"/>
      <c r="M12" s="44"/>
    </row>
    <row r="13" spans="2:13">
      <c r="I13" s="44"/>
      <c r="J13" s="44"/>
      <c r="K13" s="44"/>
      <c r="L13" s="44"/>
      <c r="M13" s="44"/>
    </row>
    <row r="14" spans="2:13">
      <c r="I14" s="44"/>
      <c r="J14" s="44"/>
      <c r="K14" s="44"/>
      <c r="L14" s="44"/>
      <c r="M14" s="44"/>
    </row>
    <row r="15" spans="2:13">
      <c r="I15" s="44"/>
      <c r="J15" s="44"/>
      <c r="K15" s="44"/>
      <c r="L15" s="44"/>
      <c r="M15" s="44"/>
    </row>
    <row r="16" spans="2:13">
      <c r="I16" s="44"/>
      <c r="J16" s="44"/>
      <c r="K16" s="44"/>
      <c r="L16" s="44"/>
      <c r="M16" s="44"/>
    </row>
    <row r="17" spans="9:13" ht="15" customHeight="1">
      <c r="I17" s="44"/>
      <c r="J17" s="44"/>
      <c r="K17" s="44"/>
      <c r="L17" s="44"/>
      <c r="M17" s="44"/>
    </row>
    <row r="18" spans="9:13" ht="15" customHeight="1">
      <c r="I18" s="44"/>
      <c r="J18" s="44"/>
      <c r="K18" s="44"/>
      <c r="L18" s="44"/>
      <c r="M18" s="44"/>
    </row>
    <row r="19" spans="9:13" ht="15" customHeight="1">
      <c r="I19" s="44"/>
      <c r="J19" s="44"/>
      <c r="K19" s="44"/>
      <c r="L19" s="44"/>
      <c r="M19" s="44"/>
    </row>
    <row r="20" spans="9:13" ht="15" customHeight="1">
      <c r="I20" s="44"/>
      <c r="J20" s="44"/>
      <c r="K20" s="44"/>
      <c r="L20" s="44"/>
      <c r="M20" s="44"/>
    </row>
    <row r="21" spans="9:13" ht="15" customHeight="1">
      <c r="I21" s="44"/>
      <c r="J21" s="44"/>
      <c r="K21" s="44"/>
      <c r="L21" s="44"/>
      <c r="M21" s="44"/>
    </row>
    <row r="22" spans="9:13" ht="15" customHeight="1">
      <c r="I22" s="44"/>
      <c r="J22" s="44"/>
      <c r="K22" s="44"/>
      <c r="L22" s="44"/>
      <c r="M22" s="44"/>
    </row>
    <row r="23" spans="9:13" ht="15" customHeight="1">
      <c r="I23" s="44"/>
      <c r="J23" s="44"/>
      <c r="K23" s="44"/>
      <c r="L23" s="44"/>
      <c r="M23" s="44"/>
    </row>
    <row r="24" spans="9:13" ht="15" customHeight="1">
      <c r="I24" s="44"/>
      <c r="J24" s="44"/>
      <c r="K24" s="44"/>
      <c r="L24" s="44"/>
      <c r="M24" s="44"/>
    </row>
    <row r="25" spans="9:13" ht="15" customHeight="1">
      <c r="I25" s="44"/>
      <c r="J25" s="44"/>
      <c r="K25" s="44"/>
      <c r="L25" s="44"/>
      <c r="M25" s="44"/>
    </row>
    <row r="26" spans="9:13" ht="15" customHeight="1">
      <c r="I26" s="44"/>
      <c r="J26" s="44"/>
      <c r="K26" s="44"/>
      <c r="L26" s="44"/>
      <c r="M26" s="44"/>
    </row>
    <row r="27" spans="9:13" ht="15.75" customHeight="1" thickBot="1">
      <c r="I27" s="45"/>
      <c r="J27" s="45"/>
      <c r="K27" s="45"/>
      <c r="L27" s="45"/>
      <c r="M27" s="45"/>
    </row>
  </sheetData>
  <mergeCells count="1">
    <mergeCell ref="I12:M27"/>
  </mergeCells>
  <pageMargins left="0.7" right="0.7" top="0.75" bottom="0.75" header="0.3" footer="0.3"/>
  <pageSetup paperSize="9"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G12:M26"/>
  <sheetViews>
    <sheetView workbookViewId="0">
      <selection activeCell="N13" sqref="N13"/>
    </sheetView>
  </sheetViews>
  <sheetFormatPr defaultColWidth="11.42578125" defaultRowHeight="15"/>
  <cols>
    <col min="1" max="16384" width="11.42578125" style="28"/>
  </cols>
  <sheetData>
    <row r="12" spans="7:13" ht="15.75" thickBot="1">
      <c r="I12" s="29">
        <v>0</v>
      </c>
    </row>
    <row r="13" spans="7:13" ht="15.75" thickTop="1">
      <c r="G13" s="46" t="s">
        <v>77</v>
      </c>
      <c r="H13" s="47"/>
      <c r="I13" s="47"/>
      <c r="J13" s="47"/>
      <c r="K13" s="47"/>
      <c r="L13" s="47"/>
      <c r="M13" s="48"/>
    </row>
    <row r="14" spans="7:13">
      <c r="G14" s="49"/>
      <c r="H14" s="50"/>
      <c r="I14" s="50"/>
      <c r="J14" s="50"/>
      <c r="K14" s="50"/>
      <c r="L14" s="50"/>
      <c r="M14" s="51"/>
    </row>
    <row r="15" spans="7:13">
      <c r="G15" s="49"/>
      <c r="H15" s="50"/>
      <c r="I15" s="50"/>
      <c r="J15" s="50"/>
      <c r="K15" s="50"/>
      <c r="L15" s="50"/>
      <c r="M15" s="51"/>
    </row>
    <row r="16" spans="7:13">
      <c r="G16" s="49"/>
      <c r="H16" s="50"/>
      <c r="I16" s="50"/>
      <c r="J16" s="50"/>
      <c r="K16" s="50"/>
      <c r="L16" s="50"/>
      <c r="M16" s="51"/>
    </row>
    <row r="17" spans="7:13">
      <c r="G17" s="49"/>
      <c r="H17" s="50"/>
      <c r="I17" s="50"/>
      <c r="J17" s="50"/>
      <c r="K17" s="50"/>
      <c r="L17" s="50"/>
      <c r="M17" s="51"/>
    </row>
    <row r="18" spans="7:13" ht="15.75" thickBot="1">
      <c r="G18" s="52"/>
      <c r="H18" s="53"/>
      <c r="I18" s="53"/>
      <c r="J18" s="53"/>
      <c r="K18" s="53"/>
      <c r="L18" s="53"/>
      <c r="M18" s="54"/>
    </row>
    <row r="19" spans="7:13" ht="15.75" thickTop="1">
      <c r="G19" s="46" t="s">
        <v>78</v>
      </c>
      <c r="H19" s="47"/>
      <c r="I19" s="47"/>
      <c r="J19" s="47"/>
      <c r="K19" s="47"/>
      <c r="L19" s="47"/>
      <c r="M19" s="48"/>
    </row>
    <row r="20" spans="7:13">
      <c r="G20" s="49"/>
      <c r="H20" s="50"/>
      <c r="I20" s="50"/>
      <c r="J20" s="50"/>
      <c r="K20" s="50"/>
      <c r="L20" s="50"/>
      <c r="M20" s="51"/>
    </row>
    <row r="21" spans="7:13">
      <c r="G21" s="49"/>
      <c r="H21" s="50"/>
      <c r="I21" s="50"/>
      <c r="J21" s="50"/>
      <c r="K21" s="50"/>
      <c r="L21" s="50"/>
      <c r="M21" s="51"/>
    </row>
    <row r="22" spans="7:13">
      <c r="G22" s="49"/>
      <c r="H22" s="50"/>
      <c r="I22" s="50"/>
      <c r="J22" s="50"/>
      <c r="K22" s="50"/>
      <c r="L22" s="50"/>
      <c r="M22" s="51"/>
    </row>
    <row r="23" spans="7:13">
      <c r="G23" s="49"/>
      <c r="H23" s="50"/>
      <c r="I23" s="50"/>
      <c r="J23" s="50"/>
      <c r="K23" s="50"/>
      <c r="L23" s="50"/>
      <c r="M23" s="51"/>
    </row>
    <row r="24" spans="7:13">
      <c r="G24" s="49"/>
      <c r="H24" s="50"/>
      <c r="I24" s="50"/>
      <c r="J24" s="50"/>
      <c r="K24" s="50"/>
      <c r="L24" s="50"/>
      <c r="M24" s="51"/>
    </row>
    <row r="25" spans="7:13" ht="15.75" thickBot="1">
      <c r="G25" s="52"/>
      <c r="H25" s="53"/>
      <c r="I25" s="53"/>
      <c r="J25" s="53"/>
      <c r="K25" s="53"/>
      <c r="L25" s="53"/>
      <c r="M25" s="54"/>
    </row>
    <row r="26" spans="7:13" ht="15.75" thickTop="1"/>
  </sheetData>
  <mergeCells count="2">
    <mergeCell ref="G13:M18"/>
    <mergeCell ref="G19:M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4</vt:i4>
      </vt:variant>
    </vt:vector>
  </HeadingPairs>
  <TitlesOfParts>
    <vt:vector size="14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Feuil2</vt:lpstr>
      <vt:lpstr>Feuil1</vt:lpstr>
      <vt:lpstr>DEBUT!ARVIER_Patrick</vt:lpstr>
      <vt:lpstr>DEBUT!jouer</vt:lpstr>
      <vt:lpstr>DEBUT!joueurs</vt:lpstr>
      <vt:lpstr>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Carim</cp:lastModifiedBy>
  <cp:lastPrinted>2017-12-21T15:50:46Z</cp:lastPrinted>
  <dcterms:created xsi:type="dcterms:W3CDTF">2017-12-21T14:33:18Z</dcterms:created>
  <dcterms:modified xsi:type="dcterms:W3CDTF">2018-01-31T12:39:26Z</dcterms:modified>
</cp:coreProperties>
</file>