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trlProps/ctrlProp1.xml" ContentType="application/vnd.ms-excel.controlproperties+xml"/>
  <Override PartName="/xl/ctrlProps/ctrlProp2.xml" ContentType="application/vnd.ms-excel.controlpropertie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2280" yWindow="465" windowWidth="21720" windowHeight="13620" tabRatio="601" firstSheet="7" activeTab="13"/>
  </bookViews>
  <sheets>
    <sheet name="Janvier" sheetId="1" r:id="rId1"/>
    <sheet name="Fevrier" sheetId="2" r:id="rId2"/>
    <sheet name="Mars" sheetId="17" r:id="rId3"/>
    <sheet name="Avril" sheetId="18" r:id="rId4"/>
    <sheet name="Mai" sheetId="19" r:id="rId5"/>
    <sheet name="Juin" sheetId="20" r:id="rId6"/>
    <sheet name="Juillet" sheetId="21" r:id="rId7"/>
    <sheet name="Aout" sheetId="22" r:id="rId8"/>
    <sheet name="Septembre" sheetId="23" r:id="rId9"/>
    <sheet name="Octobre" sheetId="24" r:id="rId10"/>
    <sheet name="Novembre" sheetId="25" r:id="rId11"/>
    <sheet name="Decembre" sheetId="12" r:id="rId12"/>
    <sheet name="RECAPITULATIF" sheetId="13" r:id="rId13"/>
    <sheet name="Recherche" sheetId="16" r:id="rId14"/>
    <sheet name="Historique" sheetId="15" r:id="rId15"/>
    <sheet name="Variables" sheetId="14" r:id="rId16"/>
  </sheets>
  <definedNames>
    <definedName name="_xlnm._FilterDatabase" localSheetId="14" hidden="1">Historique!$A$1:$G$150</definedName>
    <definedName name="Crit">Recherche!$A$1:$G$2</definedName>
    <definedName name="_xlnm.Criteria" localSheetId="13">Recherche!$A$1:$G$2</definedName>
    <definedName name="_xlnm.Extract" localSheetId="13">Recherche!$I$1:$O$1</definedName>
    <definedName name="Histo">OFFSET(Historique!$A$1,0,0,COUNTA(Historique!$A:$A),7)</definedName>
    <definedName name="Output">Recherche!$I$1:$O$1</definedName>
  </definedNames>
  <calcPr calcId="125725" iterateDelta="1E-4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5" i="16"/>
  <c r="E17"/>
  <c r="E19"/>
  <c r="C111" i="25"/>
  <c r="H111"/>
  <c r="C113"/>
  <c r="C1"/>
  <c r="C111" i="24"/>
  <c r="H111"/>
  <c r="C113"/>
  <c r="C1"/>
  <c r="C111" i="23"/>
  <c r="H111"/>
  <c r="C113"/>
  <c r="C1"/>
  <c r="C111" i="22"/>
  <c r="H111"/>
  <c r="C113"/>
  <c r="C1"/>
  <c r="C111" i="21"/>
  <c r="H111"/>
  <c r="C113"/>
  <c r="C1"/>
  <c r="C111" i="20"/>
  <c r="H111"/>
  <c r="C113"/>
  <c r="C1"/>
  <c r="C111" i="19"/>
  <c r="H111"/>
  <c r="C113"/>
  <c r="C1"/>
  <c r="C111" i="18"/>
  <c r="H111"/>
  <c r="C113"/>
  <c r="C1"/>
  <c r="C111" i="17"/>
  <c r="H111"/>
  <c r="C113"/>
  <c r="C1"/>
  <c r="B1" i="13"/>
  <c r="C1" i="12"/>
  <c r="C1" i="2"/>
  <c r="C111" i="1"/>
  <c r="H111"/>
  <c r="C111" i="2"/>
  <c r="H111"/>
  <c r="C111" i="12"/>
  <c r="H111"/>
  <c r="C113"/>
  <c r="C113" i="2"/>
  <c r="C113" i="1"/>
  <c r="B6" i="13"/>
  <c r="C5"/>
  <c r="C10"/>
  <c r="B8"/>
  <c r="C15"/>
  <c r="C8"/>
  <c r="B10"/>
  <c r="B13"/>
  <c r="B12"/>
  <c r="C11"/>
  <c r="B7"/>
  <c r="B14"/>
  <c r="C14"/>
  <c r="C9"/>
  <c r="B9"/>
  <c r="B16"/>
  <c r="C7"/>
  <c r="B11"/>
  <c r="C16"/>
  <c r="C13"/>
  <c r="C6"/>
  <c r="B5"/>
  <c r="B15"/>
  <c r="C12"/>
  <c r="D15"/>
  <c r="B18"/>
  <c r="D5"/>
  <c r="E5"/>
  <c r="D11"/>
  <c r="D16"/>
  <c r="D9"/>
  <c r="D14"/>
  <c r="D7"/>
  <c r="D12"/>
  <c r="D13"/>
  <c r="D10"/>
  <c r="D8"/>
  <c r="C18"/>
  <c r="D6"/>
  <c r="E6"/>
  <c r="E7"/>
  <c r="E8"/>
  <c r="E9"/>
  <c r="E10"/>
  <c r="E11"/>
  <c r="E12"/>
  <c r="E13"/>
  <c r="E14"/>
  <c r="E15"/>
  <c r="E16"/>
  <c r="B19"/>
</calcChain>
</file>

<file path=xl/sharedStrings.xml><?xml version="1.0" encoding="utf-8"?>
<sst xmlns="http://schemas.openxmlformats.org/spreadsheetml/2006/main" count="996" uniqueCount="371">
  <si>
    <t>Livre chronologique des recettes</t>
  </si>
  <si>
    <t>Registre des achats et autres dépenses</t>
  </si>
  <si>
    <t>Date</t>
  </si>
  <si>
    <t>Client</t>
  </si>
  <si>
    <t>Nature</t>
  </si>
  <si>
    <t>Montant</t>
  </si>
  <si>
    <t>Mode d’encaissement</t>
  </si>
  <si>
    <t>Mode de paiement</t>
  </si>
  <si>
    <t>TOTAL DU MOIS</t>
  </si>
  <si>
    <t>SOLDE DU MOIS</t>
  </si>
  <si>
    <t>MOIS</t>
  </si>
  <si>
    <t>Recettes</t>
  </si>
  <si>
    <t>Dépenses</t>
  </si>
  <si>
    <t>Solde mois</t>
  </si>
  <si>
    <t>Trésorerie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</si>
  <si>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</si>
  <si>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</si>
  <si>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</si>
  <si>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</si>
  <si>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</si>
  <si>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</si>
  <si>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</si>
  <si>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</si>
  <si>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</si>
  <si>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</si>
  <si>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</si>
  <si>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</si>
  <si>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</si>
  <si>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>SOLDE ANNEE</t>
  </si>
  <si>
    <t>ANNEE :</t>
  </si>
  <si>
    <t>MOIS :</t>
  </si>
  <si>
    <t>Ne pas toucher, les données de ce feuillet sont mises à jour automatiquement</t>
  </si>
  <si>
    <t>Récapitulatif</t>
  </si>
  <si>
    <t>Mode de Paiement</t>
  </si>
  <si>
    <t>Chèque</t>
  </si>
  <si>
    <t>Virement</t>
  </si>
  <si>
    <t>Espèces</t>
  </si>
  <si>
    <t>Paypal</t>
  </si>
  <si>
    <t>CB</t>
  </si>
  <si>
    <t>Type</t>
  </si>
  <si>
    <t>Année</t>
  </si>
  <si>
    <t>Mois</t>
  </si>
  <si>
    <t>Résultats</t>
  </si>
  <si>
    <t>Sur la Ligne Bleue N° 2 … Saisir les Critères de la Recherche…</t>
  </si>
  <si>
    <t>Traiteurs</t>
  </si>
  <si>
    <t>Delafosse</t>
  </si>
  <si>
    <t>Delices Arts (Fabrice)</t>
  </si>
  <si>
    <t>Golf Baillet</t>
  </si>
  <si>
    <t>Golf d'Ableiges</t>
  </si>
  <si>
    <t>Golf Sagy</t>
  </si>
  <si>
    <t>Gourmandit Réception</t>
  </si>
  <si>
    <t>Grange aux Dimes (Priscilla)</t>
  </si>
  <si>
    <t>Melhan traiteur</t>
  </si>
  <si>
    <t>MP Réception (Jean-Philippe)</t>
  </si>
  <si>
    <t>Serveurs</t>
  </si>
  <si>
    <r>
      <t xml:space="preserve">Salaire Anaïs </t>
    </r>
    <r>
      <rPr>
        <i/>
        <sz val="10"/>
        <color rgb="FF000000"/>
        <rFont val="Arial"/>
        <family val="2"/>
      </rPr>
      <t>(Fabrice)</t>
    </r>
  </si>
  <si>
    <r>
      <t xml:space="preserve">Salaire Anaïs </t>
    </r>
    <r>
      <rPr>
        <i/>
        <sz val="10"/>
        <color rgb="FF000000"/>
        <rFont val="Arial"/>
        <family val="2"/>
      </rPr>
      <t>(Gourmandit Réception)</t>
    </r>
  </si>
  <si>
    <r>
      <t xml:space="preserve">Salaire Anaïs </t>
    </r>
    <r>
      <rPr>
        <i/>
        <sz val="10"/>
        <color rgb="FF000000"/>
        <rFont val="Arial"/>
        <family val="2"/>
      </rPr>
      <t>(Golf d'Ableiges)</t>
    </r>
  </si>
  <si>
    <r>
      <t xml:space="preserve">Salaire Claire </t>
    </r>
    <r>
      <rPr>
        <i/>
        <sz val="10"/>
        <color rgb="FF000000"/>
        <rFont val="Arial"/>
        <family val="2"/>
      </rPr>
      <t>(Delafosse)</t>
    </r>
  </si>
  <si>
    <r>
      <t xml:space="preserve">Salaire Claire </t>
    </r>
    <r>
      <rPr>
        <i/>
        <sz val="10"/>
        <color rgb="FF000000"/>
        <rFont val="Arial"/>
        <family val="2"/>
      </rPr>
      <t>(Fabrice)</t>
    </r>
  </si>
  <si>
    <r>
      <t xml:space="preserve">Salaire Claire </t>
    </r>
    <r>
      <rPr>
        <i/>
        <sz val="10"/>
        <color rgb="FF000000"/>
        <rFont val="Arial"/>
        <family val="2"/>
      </rPr>
      <t>(Gourmandit Réception)</t>
    </r>
  </si>
  <si>
    <r>
      <t xml:space="preserve">Salaire Claire </t>
    </r>
    <r>
      <rPr>
        <i/>
        <sz val="10"/>
        <color rgb="FF000000"/>
        <rFont val="Arial"/>
        <family val="2"/>
      </rPr>
      <t>(Golf d'Ableiges)</t>
    </r>
  </si>
  <si>
    <r>
      <t xml:space="preserve">Salaire Ellen </t>
    </r>
    <r>
      <rPr>
        <i/>
        <sz val="10"/>
        <color rgb="FF000000"/>
        <rFont val="Arial"/>
        <family val="2"/>
      </rPr>
      <t>(Delafosse)</t>
    </r>
  </si>
  <si>
    <r>
      <t xml:space="preserve">Salaire Ellen </t>
    </r>
    <r>
      <rPr>
        <i/>
        <sz val="10"/>
        <color rgb="FF000000"/>
        <rFont val="Arial"/>
        <family val="2"/>
      </rPr>
      <t>(Fabrice)</t>
    </r>
  </si>
  <si>
    <r>
      <t xml:space="preserve">Salaire Ellen </t>
    </r>
    <r>
      <rPr>
        <i/>
        <sz val="10"/>
        <color rgb="FF000000"/>
        <rFont val="Arial"/>
        <family val="2"/>
      </rPr>
      <t>(Gourmandit Réception)</t>
    </r>
  </si>
  <si>
    <r>
      <t xml:space="preserve">Salaire Ellen </t>
    </r>
    <r>
      <rPr>
        <i/>
        <sz val="10"/>
        <color rgb="FF000000"/>
        <rFont val="Arial"/>
        <family val="2"/>
      </rPr>
      <t>(Golf d'Ableiges)</t>
    </r>
  </si>
  <si>
    <r>
      <t xml:space="preserve">Salaire Julien </t>
    </r>
    <r>
      <rPr>
        <i/>
        <sz val="10"/>
        <color rgb="FF000000"/>
        <rFont val="Arial"/>
        <family val="2"/>
      </rPr>
      <t>(Delafosse)</t>
    </r>
  </si>
  <si>
    <r>
      <t xml:space="preserve">Salaire Julien </t>
    </r>
    <r>
      <rPr>
        <i/>
        <sz val="10"/>
        <color rgb="FF000000"/>
        <rFont val="Arial"/>
        <family val="2"/>
      </rPr>
      <t>(Fabrice)</t>
    </r>
  </si>
  <si>
    <r>
      <t xml:space="preserve">Salaire Julien </t>
    </r>
    <r>
      <rPr>
        <i/>
        <sz val="10"/>
        <color rgb="FF000000"/>
        <rFont val="Arial"/>
        <family val="2"/>
      </rPr>
      <t>(Gourmandit Réception)</t>
    </r>
  </si>
  <si>
    <r>
      <t xml:space="preserve">Salaire Julien </t>
    </r>
    <r>
      <rPr>
        <i/>
        <sz val="10"/>
        <color rgb="FF000000"/>
        <rFont val="Arial"/>
        <family val="2"/>
      </rPr>
      <t>(Golf d'Ableiges)</t>
    </r>
  </si>
  <si>
    <t>Salaire Julien</t>
  </si>
  <si>
    <r>
      <t xml:space="preserve">Salaire Kevin </t>
    </r>
    <r>
      <rPr>
        <i/>
        <sz val="10"/>
        <color rgb="FF000000"/>
        <rFont val="Arial"/>
        <family val="2"/>
      </rPr>
      <t>(Delafosse)</t>
    </r>
  </si>
  <si>
    <r>
      <t xml:space="preserve">Salaire Kevin </t>
    </r>
    <r>
      <rPr>
        <i/>
        <sz val="10"/>
        <color rgb="FF000000"/>
        <rFont val="Arial"/>
        <family val="2"/>
      </rPr>
      <t>(Fabrice)</t>
    </r>
  </si>
  <si>
    <r>
      <t xml:space="preserve">Salaire Kevin </t>
    </r>
    <r>
      <rPr>
        <i/>
        <sz val="10"/>
        <color rgb="FF000000"/>
        <rFont val="Arial"/>
        <family val="2"/>
      </rPr>
      <t>(Gourmandit Réception)</t>
    </r>
  </si>
  <si>
    <r>
      <t xml:space="preserve">Salaire Kevin </t>
    </r>
    <r>
      <rPr>
        <i/>
        <sz val="10"/>
        <color rgb="FF000000"/>
        <rFont val="Arial"/>
        <family val="2"/>
      </rPr>
      <t>(Golf d'Ableiges)</t>
    </r>
  </si>
  <si>
    <r>
      <t xml:space="preserve">Salaire Maher </t>
    </r>
    <r>
      <rPr>
        <i/>
        <sz val="10"/>
        <color rgb="FF000000"/>
        <rFont val="Arial"/>
        <family val="2"/>
      </rPr>
      <t>(Delafosse)</t>
    </r>
  </si>
  <si>
    <r>
      <t xml:space="preserve">Salaire Maher </t>
    </r>
    <r>
      <rPr>
        <i/>
        <sz val="10"/>
        <color rgb="FF000000"/>
        <rFont val="Arial"/>
        <family val="2"/>
      </rPr>
      <t>(Fabrice)</t>
    </r>
  </si>
  <si>
    <r>
      <t xml:space="preserve">Salaire Maher </t>
    </r>
    <r>
      <rPr>
        <i/>
        <sz val="10"/>
        <color rgb="FF000000"/>
        <rFont val="Arial"/>
        <family val="2"/>
      </rPr>
      <t>(Gourmandit Réception)</t>
    </r>
  </si>
  <si>
    <r>
      <t xml:space="preserve">Salaire Maher </t>
    </r>
    <r>
      <rPr>
        <i/>
        <sz val="10"/>
        <color rgb="FF000000"/>
        <rFont val="Arial"/>
        <family val="2"/>
      </rPr>
      <t>(Golf d'Ableiges)</t>
    </r>
  </si>
  <si>
    <r>
      <t xml:space="preserve">Salaire Mahir </t>
    </r>
    <r>
      <rPr>
        <i/>
        <sz val="10"/>
        <color rgb="FF000000"/>
        <rFont val="Arial"/>
        <family val="2"/>
      </rPr>
      <t>(Delafosse)</t>
    </r>
  </si>
  <si>
    <r>
      <t xml:space="preserve">Salaire Mahir </t>
    </r>
    <r>
      <rPr>
        <i/>
        <sz val="10"/>
        <color rgb="FF000000"/>
        <rFont val="Arial"/>
        <family val="2"/>
      </rPr>
      <t>(Fabrice)</t>
    </r>
  </si>
  <si>
    <r>
      <t xml:space="preserve">Salaire Mahir </t>
    </r>
    <r>
      <rPr>
        <i/>
        <sz val="10"/>
        <color rgb="FF000000"/>
        <rFont val="Arial"/>
        <family val="2"/>
      </rPr>
      <t>(Gourmandit Réception)</t>
    </r>
  </si>
  <si>
    <r>
      <t xml:space="preserve">Salaire Mahir </t>
    </r>
    <r>
      <rPr>
        <i/>
        <sz val="10"/>
        <color rgb="FF000000"/>
        <rFont val="Arial"/>
        <family val="2"/>
      </rPr>
      <t>(Golf d'Ableiges)</t>
    </r>
  </si>
  <si>
    <r>
      <t xml:space="preserve">Salaire Mathieu </t>
    </r>
    <r>
      <rPr>
        <i/>
        <sz val="10"/>
        <color rgb="FF000000"/>
        <rFont val="Arial"/>
        <family val="2"/>
      </rPr>
      <t>(Delafosse)</t>
    </r>
  </si>
  <si>
    <r>
      <t xml:space="preserve">Salaire Mathieu </t>
    </r>
    <r>
      <rPr>
        <i/>
        <sz val="10"/>
        <color rgb="FF000000"/>
        <rFont val="Arial"/>
        <family val="2"/>
      </rPr>
      <t>(Fabrice)</t>
    </r>
  </si>
  <si>
    <r>
      <t xml:space="preserve">Salaire Mathieu </t>
    </r>
    <r>
      <rPr>
        <i/>
        <sz val="10"/>
        <color rgb="FF000000"/>
        <rFont val="Arial"/>
        <family val="2"/>
      </rPr>
      <t>(Gourmandit Réception)</t>
    </r>
  </si>
  <si>
    <r>
      <t xml:space="preserve">Salaire Mathieu </t>
    </r>
    <r>
      <rPr>
        <i/>
        <sz val="10"/>
        <color rgb="FF000000"/>
        <rFont val="Arial"/>
        <family val="2"/>
      </rPr>
      <t>(Golf d'Ableiges)</t>
    </r>
  </si>
  <si>
    <r>
      <t xml:space="preserve">Salaire Romain </t>
    </r>
    <r>
      <rPr>
        <i/>
        <sz val="10"/>
        <color rgb="FF000000"/>
        <rFont val="Arial"/>
        <family val="2"/>
      </rPr>
      <t>(Delafosse)</t>
    </r>
  </si>
  <si>
    <r>
      <t xml:space="preserve">Salaire Romain </t>
    </r>
    <r>
      <rPr>
        <i/>
        <sz val="10"/>
        <color rgb="FF000000"/>
        <rFont val="Arial"/>
        <family val="2"/>
      </rPr>
      <t>(Fabrice)</t>
    </r>
  </si>
  <si>
    <r>
      <t xml:space="preserve">Salaire Romain </t>
    </r>
    <r>
      <rPr>
        <i/>
        <sz val="10"/>
        <color rgb="FF000000"/>
        <rFont val="Arial"/>
        <family val="2"/>
      </rPr>
      <t>(Gourmandit Réception)</t>
    </r>
  </si>
  <si>
    <r>
      <t xml:space="preserve">Salaire Romain </t>
    </r>
    <r>
      <rPr>
        <i/>
        <sz val="10"/>
        <color rgb="FF000000"/>
        <rFont val="Arial"/>
        <family val="2"/>
      </rPr>
      <t>(Golf d'Ableiges)</t>
    </r>
  </si>
  <si>
    <t>Salaire Romain</t>
  </si>
  <si>
    <r>
      <t xml:space="preserve">Salaire Sabrina </t>
    </r>
    <r>
      <rPr>
        <i/>
        <sz val="10"/>
        <color rgb="FF000000"/>
        <rFont val="Arial"/>
        <family val="2"/>
      </rPr>
      <t>(Delafosse)</t>
    </r>
  </si>
  <si>
    <r>
      <t xml:space="preserve">Salaire Sabrina </t>
    </r>
    <r>
      <rPr>
        <i/>
        <sz val="10"/>
        <color rgb="FF000000"/>
        <rFont val="Arial"/>
        <family val="2"/>
      </rPr>
      <t>(Fabrice)</t>
    </r>
  </si>
  <si>
    <r>
      <t xml:space="preserve">Salaire Sabrina </t>
    </r>
    <r>
      <rPr>
        <i/>
        <sz val="10"/>
        <color rgb="FF000000"/>
        <rFont val="Arial"/>
        <family val="2"/>
      </rPr>
      <t>(Gourmandit Réception)</t>
    </r>
  </si>
  <si>
    <r>
      <t xml:space="preserve">Salaire Sabrina </t>
    </r>
    <r>
      <rPr>
        <i/>
        <sz val="10"/>
        <color rgb="FF000000"/>
        <rFont val="Arial"/>
        <family val="2"/>
      </rPr>
      <t>(Golf d'Ableiges)</t>
    </r>
  </si>
  <si>
    <r>
      <t xml:space="preserve">Salaire Stéphanie </t>
    </r>
    <r>
      <rPr>
        <i/>
        <sz val="10"/>
        <color rgb="FF000000"/>
        <rFont val="Arial"/>
        <family val="2"/>
      </rPr>
      <t>(Delafosse)</t>
    </r>
  </si>
  <si>
    <r>
      <t xml:space="preserve">Salaire Stéphanie </t>
    </r>
    <r>
      <rPr>
        <i/>
        <sz val="10"/>
        <color rgb="FF000000"/>
        <rFont val="Arial"/>
        <family val="2"/>
      </rPr>
      <t>(Fabrice)</t>
    </r>
  </si>
  <si>
    <r>
      <t xml:space="preserve">Salaire Stéphanie </t>
    </r>
    <r>
      <rPr>
        <i/>
        <sz val="10"/>
        <color rgb="FF000000"/>
        <rFont val="Arial"/>
        <family val="2"/>
      </rPr>
      <t>(Gourmandit Réception)</t>
    </r>
  </si>
  <si>
    <r>
      <t xml:space="preserve">Salaire Stéphanie </t>
    </r>
    <r>
      <rPr>
        <i/>
        <sz val="10"/>
        <color rgb="FF000000"/>
        <rFont val="Arial"/>
        <family val="2"/>
      </rPr>
      <t>(Golf d'Ableiges)</t>
    </r>
  </si>
  <si>
    <t>Salaire Stéphanie</t>
  </si>
  <si>
    <r>
      <t xml:space="preserve">Salaire Windy </t>
    </r>
    <r>
      <rPr>
        <i/>
        <sz val="10"/>
        <color rgb="FF000000"/>
        <rFont val="Arial"/>
        <family val="2"/>
      </rPr>
      <t>(Delafosse)</t>
    </r>
  </si>
  <si>
    <r>
      <rPr>
        <sz val="12"/>
        <color theme="1"/>
        <rFont val="Calibri"/>
        <family val="2"/>
        <scheme val="minor"/>
      </rPr>
      <t>Salaire Windy</t>
    </r>
    <r>
      <rPr>
        <i/>
        <sz val="10"/>
        <color rgb="FF000000"/>
        <rFont val="Arial"/>
        <family val="2"/>
      </rPr>
      <t xml:space="preserve"> (Fabrice)</t>
    </r>
  </si>
  <si>
    <r>
      <t xml:space="preserve">Salaire Windy </t>
    </r>
    <r>
      <rPr>
        <i/>
        <sz val="10"/>
        <color rgb="FF000000"/>
        <rFont val="Arial"/>
        <family val="2"/>
      </rPr>
      <t>(Gourmandit Réception)</t>
    </r>
  </si>
  <si>
    <r>
      <t xml:space="preserve">Salaire Windy </t>
    </r>
    <r>
      <rPr>
        <i/>
        <sz val="10"/>
        <color rgb="FF000000"/>
        <rFont val="Arial"/>
        <family val="2"/>
      </rPr>
      <t>(Jean Philippe)</t>
    </r>
  </si>
  <si>
    <r>
      <t xml:space="preserve">Salaire Windy </t>
    </r>
    <r>
      <rPr>
        <i/>
        <sz val="10"/>
        <color rgb="FF000000"/>
        <rFont val="Arial"/>
        <family val="2"/>
      </rPr>
      <t>(Golf d'Ableiges)</t>
    </r>
  </si>
  <si>
    <t>Mars</t>
  </si>
  <si>
    <t>Types</t>
  </si>
  <si>
    <t>Liste de recherche</t>
  </si>
  <si>
    <t>Salaire Anaïs</t>
  </si>
  <si>
    <t>Salaire Claire</t>
  </si>
  <si>
    <t>Salaire Ellen</t>
  </si>
  <si>
    <t>Salaire Kevin</t>
  </si>
  <si>
    <t>Salaire Maher</t>
  </si>
  <si>
    <t>Salaire Mahir</t>
  </si>
  <si>
    <t>Salaire Mathieu</t>
  </si>
  <si>
    <t>Salaire Sabrina</t>
  </si>
  <si>
    <t>Salaire Windy</t>
  </si>
  <si>
    <t>Années</t>
  </si>
  <si>
    <t>Dinogo</t>
  </si>
  <si>
    <t>Salaire Anaïs (Dinogo)</t>
  </si>
  <si>
    <r>
      <t xml:space="preserve">Salaire Anaïs </t>
    </r>
    <r>
      <rPr>
        <i/>
        <sz val="10"/>
        <color theme="1"/>
        <rFont val="Arial"/>
        <family val="2"/>
      </rPr>
      <t>(Dinogo)</t>
    </r>
  </si>
  <si>
    <t>Salaire Claire (Dinogo)</t>
  </si>
  <si>
    <t>Salaire Ellen (Dinogo)</t>
  </si>
  <si>
    <t>Salaire Julien (Dinogo)</t>
  </si>
  <si>
    <t>Salaire Kevin (Dinogo)</t>
  </si>
  <si>
    <t>Salaire Mathieu (Dinogo)</t>
  </si>
  <si>
    <t>Salaire Romain (Dinogo)</t>
  </si>
  <si>
    <t>Salaire Windy (Dinogo)</t>
  </si>
  <si>
    <t>Salaire Pascal (Fabrice)</t>
  </si>
  <si>
    <t>Salaire Julien (Gourmandit Réception)</t>
  </si>
  <si>
    <t>Salaire Freddy</t>
  </si>
  <si>
    <t>Salaire Angelique (Dinogo)</t>
  </si>
  <si>
    <t>Salaire Ellen (Golf Baillet)</t>
  </si>
  <si>
    <t>Salaire Wilfred (Dinogo)</t>
  </si>
  <si>
    <t>Spirale Gourmande</t>
  </si>
  <si>
    <t>Salaire Kevin (Spirale Gourmande)</t>
  </si>
  <si>
    <t>Salaire Julien (Spirale Gourmande)</t>
  </si>
  <si>
    <t>Salaire Julien (Golf d'Ableiges)</t>
  </si>
  <si>
    <t>Salaire Romain (Golf d'Ableiges)</t>
  </si>
  <si>
    <t>Salaire Ellen (Jean Philippe)</t>
  </si>
  <si>
    <t>Salaire Romain (Melhan traiteur)</t>
  </si>
  <si>
    <t>Salaire Julien (Golf Baillet)</t>
  </si>
  <si>
    <t>Piano Royal</t>
  </si>
  <si>
    <t>Salaire Romain (Grange aux dîmes- Priscilla)</t>
  </si>
  <si>
    <t>Salaire Ellen (Fabrice)</t>
  </si>
  <si>
    <t>Salaire Gwendael (Dinogo)</t>
  </si>
  <si>
    <t>Salaire Romain (Spirale Gourmande)</t>
  </si>
  <si>
    <t>Salaire Gwendael (Spirale Gourmande)</t>
  </si>
  <si>
    <t>Salaire Anaïs (Spirale Gourmande)</t>
  </si>
  <si>
    <t>Salaire Ellen (Spirale Gourmande)</t>
  </si>
  <si>
    <t>Salaire Kevin (Gourmandit Réception)</t>
  </si>
  <si>
    <t>Salaire Romain (Gourmandit Réception)</t>
  </si>
  <si>
    <t>Particulier (Virginie)</t>
  </si>
  <si>
    <t>Salaire Romain (Fabrice)</t>
  </si>
  <si>
    <t>Repas d'affaire</t>
  </si>
  <si>
    <t>Salaire Mathieu (Gourmandit Réception)</t>
  </si>
  <si>
    <t>Salaire Anaïs (Gourmandit Réception)</t>
  </si>
  <si>
    <t>Salaire Mahir (Gourmandit Réception)</t>
  </si>
  <si>
    <t>Salaire Mathieu (Golf d'Ableiges)</t>
  </si>
  <si>
    <r>
      <t>Salaire Anaïs</t>
    </r>
    <r>
      <rPr>
        <i/>
        <sz val="10"/>
        <color theme="1"/>
        <rFont val="Arial"/>
        <family val="2"/>
      </rPr>
      <t xml:space="preserve"> (Spirale Gourmande)</t>
    </r>
  </si>
  <si>
    <r>
      <t xml:space="preserve">Salaire Angelique </t>
    </r>
    <r>
      <rPr>
        <i/>
        <sz val="10"/>
        <color theme="1"/>
        <rFont val="Arial"/>
        <family val="2"/>
      </rPr>
      <t>(Dinogo)</t>
    </r>
  </si>
  <si>
    <r>
      <t xml:space="preserve">Salaire Ellen </t>
    </r>
    <r>
      <rPr>
        <i/>
        <sz val="10"/>
        <color theme="1"/>
        <rFont val="Arial"/>
        <family val="2"/>
      </rPr>
      <t>(Dinogo)</t>
    </r>
  </si>
  <si>
    <r>
      <t xml:space="preserve">Salaire Ellen </t>
    </r>
    <r>
      <rPr>
        <i/>
        <sz val="10"/>
        <color theme="1"/>
        <rFont val="Arial"/>
        <family val="2"/>
      </rPr>
      <t>(Golf Baillet)</t>
    </r>
  </si>
  <si>
    <r>
      <t xml:space="preserve">Salaire Ellen </t>
    </r>
    <r>
      <rPr>
        <i/>
        <sz val="10"/>
        <color theme="1"/>
        <rFont val="Arial"/>
        <family val="2"/>
      </rPr>
      <t>(Spirale Gourmande)</t>
    </r>
  </si>
  <si>
    <r>
      <t xml:space="preserve">Salaire Gwendael </t>
    </r>
    <r>
      <rPr>
        <i/>
        <sz val="10"/>
        <color theme="1"/>
        <rFont val="Arial"/>
        <family val="2"/>
      </rPr>
      <t>(Dinogo)</t>
    </r>
  </si>
  <si>
    <r>
      <t xml:space="preserve">Salaire Gwendael </t>
    </r>
    <r>
      <rPr>
        <i/>
        <sz val="10"/>
        <color theme="1"/>
        <rFont val="Arial"/>
        <family val="2"/>
      </rPr>
      <t>(Spirale Gourmande)</t>
    </r>
  </si>
  <si>
    <r>
      <t xml:space="preserve">Salaire Julien </t>
    </r>
    <r>
      <rPr>
        <i/>
        <sz val="10"/>
        <color theme="1"/>
        <rFont val="Arial"/>
        <family val="2"/>
      </rPr>
      <t>(Dinogo)</t>
    </r>
  </si>
  <si>
    <r>
      <t xml:space="preserve">Salaire Julien </t>
    </r>
    <r>
      <rPr>
        <i/>
        <sz val="10"/>
        <color theme="1"/>
        <rFont val="Arial"/>
        <family val="2"/>
      </rPr>
      <t>(Golf Baillet)</t>
    </r>
  </si>
  <si>
    <r>
      <t xml:space="preserve">Salaire Julien </t>
    </r>
    <r>
      <rPr>
        <i/>
        <sz val="10"/>
        <color theme="1"/>
        <rFont val="Arial"/>
        <family val="2"/>
      </rPr>
      <t>(Spirale Gourmande)</t>
    </r>
  </si>
  <si>
    <r>
      <t xml:space="preserve">Salaire Kevin </t>
    </r>
    <r>
      <rPr>
        <sz val="10"/>
        <color theme="1"/>
        <rFont val="Arial"/>
        <family val="2"/>
      </rPr>
      <t>(Dinogo)</t>
    </r>
  </si>
  <si>
    <r>
      <t xml:space="preserve">Salaire Kevin </t>
    </r>
    <r>
      <rPr>
        <i/>
        <sz val="10"/>
        <color theme="1"/>
        <rFont val="Arial"/>
        <family val="2"/>
      </rPr>
      <t>(Spirale Gourmande)</t>
    </r>
  </si>
  <si>
    <r>
      <t xml:space="preserve">Salaire Maher </t>
    </r>
    <r>
      <rPr>
        <i/>
        <sz val="10"/>
        <color theme="1"/>
        <rFont val="Arial"/>
        <family val="2"/>
      </rPr>
      <t>(Dinogo)</t>
    </r>
  </si>
  <si>
    <r>
      <t xml:space="preserve">Salaire Mahir </t>
    </r>
    <r>
      <rPr>
        <i/>
        <sz val="10"/>
        <color theme="1"/>
        <rFont val="Arial"/>
        <family val="2"/>
      </rPr>
      <t>(Dinogo)</t>
    </r>
  </si>
  <si>
    <r>
      <t xml:space="preserve">Salaire Mathieu </t>
    </r>
    <r>
      <rPr>
        <i/>
        <sz val="10"/>
        <color theme="1"/>
        <rFont val="Arial"/>
        <family val="2"/>
      </rPr>
      <t>(Dinogo)</t>
    </r>
  </si>
  <si>
    <r>
      <t xml:space="preserve">Salaire Pascal </t>
    </r>
    <r>
      <rPr>
        <i/>
        <sz val="10"/>
        <color theme="1"/>
        <rFont val="Arial"/>
        <family val="2"/>
      </rPr>
      <t>(Fabrice)</t>
    </r>
  </si>
  <si>
    <r>
      <t xml:space="preserve">Salaire Romain </t>
    </r>
    <r>
      <rPr>
        <i/>
        <sz val="10"/>
        <color theme="1"/>
        <rFont val="Arial"/>
        <family val="2"/>
      </rPr>
      <t>(Dinogo)</t>
    </r>
  </si>
  <si>
    <r>
      <t xml:space="preserve">Salaire Romain </t>
    </r>
    <r>
      <rPr>
        <i/>
        <sz val="10"/>
        <color theme="1"/>
        <rFont val="Arial"/>
        <family val="2"/>
      </rPr>
      <t>(Melhan traiteur)</t>
    </r>
  </si>
  <si>
    <r>
      <t xml:space="preserve">Salaire Romain </t>
    </r>
    <r>
      <rPr>
        <i/>
        <sz val="10"/>
        <color theme="1"/>
        <rFont val="Arial"/>
        <family val="2"/>
      </rPr>
      <t>(Spirale Gourmande)</t>
    </r>
  </si>
  <si>
    <r>
      <t xml:space="preserve">Salaire Sabrina </t>
    </r>
    <r>
      <rPr>
        <i/>
        <sz val="10"/>
        <color theme="1"/>
        <rFont val="Arial"/>
        <family val="2"/>
      </rPr>
      <t>(Dinogo)</t>
    </r>
  </si>
  <si>
    <r>
      <t xml:space="preserve">Salaire Stéphanie </t>
    </r>
    <r>
      <rPr>
        <i/>
        <sz val="10"/>
        <color theme="1"/>
        <rFont val="Arial"/>
        <family val="2"/>
      </rPr>
      <t>(Dinogo)</t>
    </r>
  </si>
  <si>
    <r>
      <t xml:space="preserve">Salaire Windy </t>
    </r>
    <r>
      <rPr>
        <i/>
        <sz val="10"/>
        <color theme="1"/>
        <rFont val="Arial"/>
        <family val="2"/>
      </rPr>
      <t>(Dinogo)</t>
    </r>
  </si>
  <si>
    <t>Piano royal</t>
  </si>
  <si>
    <t>Salaire Pascal</t>
  </si>
  <si>
    <t>Salaire Angélique</t>
  </si>
  <si>
    <t>Salaire Teddy (2)</t>
  </si>
  <si>
    <t>Salaire Gwendael</t>
  </si>
  <si>
    <t>Salaire Wilfrid</t>
  </si>
  <si>
    <r>
      <t xml:space="preserve">Salaire Wilfrid </t>
    </r>
    <r>
      <rPr>
        <i/>
        <sz val="10"/>
        <color theme="1"/>
        <rFont val="Arial"/>
        <family val="2"/>
      </rPr>
      <t>(Dinogo)</t>
    </r>
  </si>
  <si>
    <r>
      <t xml:space="preserve">Salaire Teddy 2 </t>
    </r>
    <r>
      <rPr>
        <i/>
        <sz val="10"/>
        <color theme="1"/>
        <rFont val="Arial"/>
        <family val="2"/>
      </rPr>
      <t>(Dinogo)</t>
    </r>
  </si>
  <si>
    <t>Salaire Teddy 2 (Dinogo)</t>
  </si>
  <si>
    <r>
      <t xml:space="preserve">Salaire Angelique </t>
    </r>
    <r>
      <rPr>
        <i/>
        <sz val="10"/>
        <color theme="1"/>
        <rFont val="Arial"/>
        <family val="2"/>
      </rPr>
      <t>(Delafosse)</t>
    </r>
  </si>
  <si>
    <r>
      <t xml:space="preserve">Salaire Angelique </t>
    </r>
    <r>
      <rPr>
        <i/>
        <sz val="10"/>
        <color theme="1"/>
        <rFont val="Arial"/>
        <family val="2"/>
      </rPr>
      <t>(Fabrice)</t>
    </r>
  </si>
  <si>
    <r>
      <t xml:space="preserve">Salaire Angelique </t>
    </r>
    <r>
      <rPr>
        <i/>
        <sz val="10"/>
        <color theme="1"/>
        <rFont val="Arial"/>
        <family val="2"/>
      </rPr>
      <t>(Golf d'Ableiges)</t>
    </r>
  </si>
  <si>
    <r>
      <t xml:space="preserve">Salaire Angelique </t>
    </r>
    <r>
      <rPr>
        <i/>
        <sz val="10"/>
        <color theme="1"/>
        <rFont val="Arial"/>
        <family val="2"/>
      </rPr>
      <t>(Gourmandit Réception)</t>
    </r>
  </si>
  <si>
    <r>
      <t xml:space="preserve">Salaire Angelique </t>
    </r>
    <r>
      <rPr>
        <i/>
        <sz val="10"/>
        <color theme="1"/>
        <rFont val="Arial"/>
        <family val="2"/>
      </rPr>
      <t>(Grange aux dîmes) Priscilla</t>
    </r>
  </si>
  <si>
    <r>
      <t xml:space="preserve">Salaire Angelique </t>
    </r>
    <r>
      <rPr>
        <i/>
        <sz val="10"/>
        <color theme="1"/>
        <rFont val="Arial"/>
        <family val="2"/>
      </rPr>
      <t>(Repas d'affaires)</t>
    </r>
  </si>
  <si>
    <r>
      <t xml:space="preserve">Salaire Gwendael </t>
    </r>
    <r>
      <rPr>
        <i/>
        <sz val="10"/>
        <color theme="1"/>
        <rFont val="Arial"/>
        <family val="2"/>
      </rPr>
      <t>(Grange aux Dîmes) Priscilla)</t>
    </r>
  </si>
  <si>
    <r>
      <t>Salaire Kevin (</t>
    </r>
    <r>
      <rPr>
        <i/>
        <sz val="10"/>
        <color theme="1"/>
        <rFont val="Arial"/>
        <family val="2"/>
      </rPr>
      <t>Grange aux Dîmes) Priscilla)</t>
    </r>
  </si>
  <si>
    <r>
      <t xml:space="preserve">Salaire Julien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</si>
  <si>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Maher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</si>
  <si>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Mahir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</si>
  <si>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Pascal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</si>
  <si>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Mathieu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</si>
  <si>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Claire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</si>
  <si>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Sabrina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</si>
  <si>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Stéphanie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</si>
  <si>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Teddy 2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</si>
  <si>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Wilfrid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</si>
  <si>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Windy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</si>
  <si>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Claire </t>
    </r>
    <r>
      <rPr>
        <i/>
        <sz val="10"/>
        <color theme="1"/>
        <rFont val="Arial"/>
        <family val="2"/>
      </rPr>
      <t>(Repas d'affaires)</t>
    </r>
  </si>
  <si>
    <r>
      <t xml:space="preserve">Salaire Anaïs </t>
    </r>
    <r>
      <rPr>
        <i/>
        <sz val="10"/>
        <color theme="1"/>
        <rFont val="Arial"/>
        <family val="2"/>
      </rPr>
      <t>(Repas d'affaires)</t>
    </r>
  </si>
  <si>
    <r>
      <t xml:space="preserve">Salaire Julien </t>
    </r>
    <r>
      <rPr>
        <i/>
        <sz val="10"/>
        <color theme="1"/>
        <rFont val="Arial"/>
        <family val="2"/>
      </rPr>
      <t>(Repas d'affaires)</t>
    </r>
  </si>
  <si>
    <r>
      <t xml:space="preserve">Salaire Mathieu </t>
    </r>
    <r>
      <rPr>
        <i/>
        <sz val="10"/>
        <color theme="1"/>
        <rFont val="Arial"/>
        <family val="2"/>
      </rPr>
      <t>(Repas d'affaires)</t>
    </r>
  </si>
  <si>
    <r>
      <t xml:space="preserve">Salaire Windy </t>
    </r>
    <r>
      <rPr>
        <i/>
        <sz val="10"/>
        <color theme="1"/>
        <rFont val="Arial"/>
        <family val="2"/>
      </rPr>
      <t>(Repas d'affaires)</t>
    </r>
  </si>
  <si>
    <r>
      <t xml:space="preserve">Salaire Wilfrid </t>
    </r>
    <r>
      <rPr>
        <i/>
        <sz val="10"/>
        <color theme="1"/>
        <rFont val="Arial"/>
        <family val="2"/>
      </rPr>
      <t>(Repas d'affaires)</t>
    </r>
  </si>
  <si>
    <r>
      <t xml:space="preserve">Salaire Teddy 2 </t>
    </r>
    <r>
      <rPr>
        <i/>
        <sz val="10"/>
        <color theme="1"/>
        <rFont val="Arial"/>
        <family val="2"/>
      </rPr>
      <t>(Repas d'affaires)</t>
    </r>
  </si>
  <si>
    <r>
      <t xml:space="preserve">Salaire Stéphanie </t>
    </r>
    <r>
      <rPr>
        <i/>
        <sz val="10"/>
        <color theme="1"/>
        <rFont val="Arial"/>
        <family val="2"/>
      </rPr>
      <t>(Repas d'affaires)</t>
    </r>
  </si>
  <si>
    <r>
      <t xml:space="preserve">Salaire Freddy </t>
    </r>
    <r>
      <rPr>
        <i/>
        <sz val="11"/>
        <color theme="1"/>
        <rFont val="Calibri (Corps)"/>
      </rPr>
      <t>(Delafosse)</t>
    </r>
  </si>
  <si>
    <r>
      <t xml:space="preserve">Salaire Ellen </t>
    </r>
    <r>
      <rPr>
        <i/>
        <sz val="10"/>
        <color theme="1"/>
        <rFont val="Arial"/>
        <family val="2"/>
      </rPr>
      <t>(Repas d'affaires)</t>
    </r>
  </si>
  <si>
    <r>
      <t xml:space="preserve">Salaire Freddy </t>
    </r>
    <r>
      <rPr>
        <i/>
        <sz val="10"/>
        <color theme="1"/>
        <rFont val="Arial"/>
        <family val="2"/>
      </rPr>
      <t>(Repas d'affaires)</t>
    </r>
  </si>
  <si>
    <r>
      <t xml:space="preserve">Salaire Gwendael </t>
    </r>
    <r>
      <rPr>
        <i/>
        <sz val="10"/>
        <color theme="1"/>
        <rFont val="Arial"/>
        <family val="2"/>
      </rPr>
      <t>(Repas d'affaires)</t>
    </r>
  </si>
  <si>
    <r>
      <t xml:space="preserve">Salaire Kevin </t>
    </r>
    <r>
      <rPr>
        <i/>
        <sz val="10"/>
        <color theme="1"/>
        <rFont val="Arial"/>
        <family val="2"/>
      </rPr>
      <t>(Repas d'affaires)</t>
    </r>
  </si>
  <si>
    <r>
      <t xml:space="preserve">Salaire Maher </t>
    </r>
    <r>
      <rPr>
        <i/>
        <sz val="10"/>
        <color theme="1"/>
        <rFont val="Arial"/>
        <family val="2"/>
      </rPr>
      <t>(Repas d'affaires)</t>
    </r>
  </si>
  <si>
    <r>
      <t xml:space="preserve">Salaire Mahir </t>
    </r>
    <r>
      <rPr>
        <i/>
        <sz val="10"/>
        <color theme="1"/>
        <rFont val="Arial"/>
        <family val="2"/>
      </rPr>
      <t>(Repas d'affaires)</t>
    </r>
  </si>
  <si>
    <r>
      <t xml:space="preserve">Salaire Pascal </t>
    </r>
    <r>
      <rPr>
        <i/>
        <sz val="10"/>
        <color theme="1"/>
        <rFont val="Arial"/>
        <family val="2"/>
      </rPr>
      <t>(Repas d'affaires)</t>
    </r>
  </si>
  <si>
    <r>
      <t xml:space="preserve">Salaire Romain </t>
    </r>
    <r>
      <rPr>
        <i/>
        <sz val="10"/>
        <color theme="1"/>
        <rFont val="Arial"/>
        <family val="2"/>
      </rPr>
      <t>(Repas d'affaires)</t>
    </r>
  </si>
  <si>
    <r>
      <t xml:space="preserve">Salaire Sabrina </t>
    </r>
    <r>
      <rPr>
        <i/>
        <sz val="10"/>
        <color theme="1"/>
        <rFont val="Arial"/>
        <family val="2"/>
      </rPr>
      <t>(Repas d'affaires)</t>
    </r>
  </si>
  <si>
    <r>
      <t xml:space="preserve">Salaire Freddy </t>
    </r>
    <r>
      <rPr>
        <i/>
        <sz val="10"/>
        <color theme="1"/>
        <rFont val="Arial"/>
        <family val="2"/>
      </rPr>
      <t>(Dinogo)</t>
    </r>
  </si>
  <si>
    <r>
      <t xml:space="preserve">Salaire Freddy </t>
    </r>
    <r>
      <rPr>
        <i/>
        <sz val="10"/>
        <color theme="1"/>
        <rFont val="Arial"/>
        <family val="2"/>
      </rPr>
      <t>(Fabrice)</t>
    </r>
  </si>
  <si>
    <r>
      <t xml:space="preserve">Salaire Freddy </t>
    </r>
    <r>
      <rPr>
        <i/>
        <sz val="10"/>
        <color theme="1"/>
        <rFont val="Arial"/>
        <family val="2"/>
      </rPr>
      <t>(Gourmandit Réception)</t>
    </r>
  </si>
  <si>
    <r>
      <t xml:space="preserve">Salaire Anaïs </t>
    </r>
    <r>
      <rPr>
        <i/>
        <sz val="11"/>
        <color theme="1"/>
        <rFont val="Calibri"/>
        <family val="2"/>
        <scheme val="minor"/>
      </rPr>
      <t>(Grange aux Dîmes</t>
    </r>
    <r>
      <rPr>
        <i/>
        <sz val="11"/>
        <color theme="1"/>
        <rFont val="Arial"/>
        <family val="2"/>
      </rPr>
      <t>)</t>
    </r>
    <r>
      <rPr>
        <i/>
        <sz val="10"/>
        <color theme="1"/>
        <rFont val="Arial"/>
        <family val="2"/>
      </rPr>
      <t xml:space="preserve"> Priscilla</t>
    </r>
  </si>
  <si>
    <r>
      <t xml:space="preserve">Salaire Freddy </t>
    </r>
    <r>
      <rPr>
        <i/>
        <sz val="10"/>
        <color theme="1"/>
        <rFont val="Arial"/>
        <family val="2"/>
      </rPr>
      <t>(Grange aux Dîmes) Priscilla</t>
    </r>
  </si>
  <si>
    <r>
      <t xml:space="preserve">Salaire Freddy </t>
    </r>
    <r>
      <rPr>
        <i/>
        <sz val="10"/>
        <color theme="1"/>
        <rFont val="Arial"/>
        <family val="2"/>
      </rPr>
      <t>(Golf d'Ableiges)</t>
    </r>
  </si>
  <si>
    <r>
      <t xml:space="preserve">Salaire Anaïs </t>
    </r>
    <r>
      <rPr>
        <i/>
        <sz val="10"/>
        <color theme="1"/>
        <rFont val="Arial"/>
        <family val="2"/>
      </rPr>
      <t>(Melhan traiteur)</t>
    </r>
  </si>
  <si>
    <r>
      <t xml:space="preserve">Salaire Anaïs </t>
    </r>
    <r>
      <rPr>
        <i/>
        <sz val="11"/>
        <color theme="1"/>
        <rFont val="Calibri (Corps)"/>
      </rPr>
      <t>(Delafosse)</t>
    </r>
  </si>
  <si>
    <r>
      <t xml:space="preserve">Salaire Angelique </t>
    </r>
    <r>
      <rPr>
        <i/>
        <sz val="11"/>
        <color theme="1"/>
        <rFont val="Calibri (Corps)"/>
      </rPr>
      <t>(Melhan traiteur)</t>
    </r>
  </si>
  <si>
    <r>
      <t xml:space="preserve">Salaire Claire </t>
    </r>
    <r>
      <rPr>
        <i/>
        <sz val="10"/>
        <color theme="1"/>
        <rFont val="Arial"/>
        <family val="2"/>
      </rPr>
      <t>(Melhan traiteur)</t>
    </r>
  </si>
  <si>
    <r>
      <t xml:space="preserve">Salaire Ellen </t>
    </r>
    <r>
      <rPr>
        <i/>
        <sz val="10"/>
        <color rgb="FF000000"/>
        <rFont val="Arial"/>
        <family val="2"/>
      </rPr>
      <t>(Melhan traiteur)</t>
    </r>
  </si>
  <si>
    <r>
      <t xml:space="preserve">Salaire Freddy </t>
    </r>
    <r>
      <rPr>
        <i/>
        <sz val="11"/>
        <color theme="1"/>
        <rFont val="Calibri (Corps)"/>
      </rPr>
      <t>(Melhan traiteur)</t>
    </r>
  </si>
  <si>
    <r>
      <t xml:space="preserve">Salaire Julien </t>
    </r>
    <r>
      <rPr>
        <i/>
        <sz val="10"/>
        <color rgb="FF000000"/>
        <rFont val="Arial"/>
        <family val="2"/>
      </rPr>
      <t>(Melhan traiteur)</t>
    </r>
  </si>
  <si>
    <r>
      <t xml:space="preserve">Salaire Kevin </t>
    </r>
    <r>
      <rPr>
        <i/>
        <sz val="10"/>
        <color rgb="FF000000"/>
        <rFont val="Arial"/>
        <family val="2"/>
      </rPr>
      <t>(Melhan traiteur)</t>
    </r>
  </si>
  <si>
    <r>
      <t xml:space="preserve">Salaire Maher </t>
    </r>
    <r>
      <rPr>
        <i/>
        <sz val="10"/>
        <color rgb="FF000000"/>
        <rFont val="Arial"/>
        <family val="2"/>
      </rPr>
      <t>(Melhan traiteur)</t>
    </r>
  </si>
  <si>
    <r>
      <t xml:space="preserve">Salaire Mahir </t>
    </r>
    <r>
      <rPr>
        <i/>
        <sz val="10"/>
        <color rgb="FF000000"/>
        <rFont val="Arial"/>
        <family val="2"/>
      </rPr>
      <t>(Melhan traiteur)</t>
    </r>
  </si>
  <si>
    <r>
      <t xml:space="preserve">Salaire Mathieu </t>
    </r>
    <r>
      <rPr>
        <i/>
        <sz val="10"/>
        <color rgb="FF000000"/>
        <rFont val="Arial"/>
        <family val="2"/>
      </rPr>
      <t>(Melhan traiteur)</t>
    </r>
  </si>
  <si>
    <r>
      <t xml:space="preserve">Salaire Romain </t>
    </r>
    <r>
      <rPr>
        <i/>
        <sz val="10"/>
        <color rgb="FF000000"/>
        <rFont val="Arial"/>
        <family val="2"/>
      </rPr>
      <t>(MP Réception) Jean Philippe)</t>
    </r>
  </si>
  <si>
    <r>
      <t xml:space="preserve">Salaire Romain </t>
    </r>
    <r>
      <rPr>
        <i/>
        <sz val="10"/>
        <color theme="1"/>
        <rFont val="Arial"/>
        <family val="2"/>
      </rPr>
      <t>(Grange aux dîmes) Priscilla)</t>
    </r>
  </si>
  <si>
    <r>
      <t xml:space="preserve">Salaire Anaïs </t>
    </r>
    <r>
      <rPr>
        <i/>
        <sz val="11"/>
        <color theme="1"/>
        <rFont val="Calibri (Corps)"/>
      </rPr>
      <t>(MP Réception) Jean-Philippe)</t>
    </r>
  </si>
  <si>
    <r>
      <t xml:space="preserve">Salaire Windy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</si>
  <si>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Wilfrid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</si>
  <si>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Teddy 2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</si>
  <si>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Stéphanie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</si>
  <si>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Stéphanie </t>
    </r>
    <r>
      <rPr>
        <i/>
        <sz val="10"/>
        <color rgb="FF000000"/>
        <rFont val="Arial"/>
        <family val="2"/>
      </rPr>
      <t>(Melhan traiteur)</t>
    </r>
  </si>
  <si>
    <r>
      <t xml:space="preserve">Salaire Sabrina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</si>
  <si>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Sabrina </t>
    </r>
    <r>
      <rPr>
        <i/>
        <sz val="10"/>
        <color rgb="FF000000"/>
        <rFont val="Arial"/>
        <family val="2"/>
      </rPr>
      <t>(Melhan traiteur)</t>
    </r>
  </si>
  <si>
    <r>
      <t xml:space="preserve">Salaire Mathieu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</si>
  <si>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Mahir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</si>
  <si>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Maher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</si>
  <si>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Kevin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</si>
  <si>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Julien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</si>
  <si>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Gwendaël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</si>
  <si>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Freddy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</si>
  <si>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Ellen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</si>
  <si>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Claire </t>
    </r>
    <r>
      <rPr>
        <i/>
        <sz val="10"/>
        <color rgb="FF000000"/>
        <rFont val="Arial"/>
        <family val="2"/>
      </rPr>
      <t>(MP Réception) Jean-Philippe)</t>
    </r>
  </si>
  <si>
    <r>
      <t xml:space="preserve">Salaire Angelique </t>
    </r>
    <r>
      <rPr>
        <i/>
        <sz val="10"/>
        <color theme="1"/>
        <rFont val="Arial"/>
        <family val="2"/>
      </rPr>
      <t>(MP Réception) Jean-Philippe)</t>
    </r>
  </si>
  <si>
    <r>
      <t xml:space="preserve">Salaire Freddy </t>
    </r>
    <r>
      <rPr>
        <i/>
        <sz val="11"/>
        <color theme="1"/>
        <rFont val="Calibri (Corps)"/>
      </rPr>
      <t>(Golf Baillet)</t>
    </r>
  </si>
  <si>
    <r>
      <t xml:space="preserve">Salaire Anaïs </t>
    </r>
    <r>
      <rPr>
        <i/>
        <sz val="11"/>
        <color theme="1"/>
        <rFont val="Calibri (Corps)"/>
      </rPr>
      <t>(Golf Baillet)</t>
    </r>
  </si>
  <si>
    <r>
      <t>Salaire Angelique</t>
    </r>
    <r>
      <rPr>
        <i/>
        <sz val="11"/>
        <color theme="1"/>
        <rFont val="Calibri (Corps)"/>
      </rPr>
      <t xml:space="preserve"> (Golf Baillet)</t>
    </r>
  </si>
  <si>
    <r>
      <t xml:space="preserve">Salaire Claire </t>
    </r>
    <r>
      <rPr>
        <i/>
        <sz val="11"/>
        <color theme="1"/>
        <rFont val="Calibri (Corps)"/>
      </rPr>
      <t>(Golf Baillet)</t>
    </r>
  </si>
  <si>
    <r>
      <t xml:space="preserve">Salaire Ellen </t>
    </r>
    <r>
      <rPr>
        <i/>
        <sz val="11"/>
        <color theme="1"/>
        <rFont val="Calibri (Corps)"/>
      </rPr>
      <t>(Grange aux Dimes) Priscilla</t>
    </r>
  </si>
  <si>
    <r>
      <t xml:space="preserve">Salaire Kevin </t>
    </r>
    <r>
      <rPr>
        <i/>
        <sz val="11"/>
        <color theme="1"/>
        <rFont val="Calibri (Corps)"/>
      </rPr>
      <t>(Golf Baillet)</t>
    </r>
  </si>
  <si>
    <r>
      <t xml:space="preserve">Salaire Maher </t>
    </r>
    <r>
      <rPr>
        <i/>
        <sz val="11"/>
        <color theme="1"/>
        <rFont val="Calibri (Corps)"/>
      </rPr>
      <t>(Golf Baillet)</t>
    </r>
  </si>
  <si>
    <r>
      <t xml:space="preserve">Salaire Mahir </t>
    </r>
    <r>
      <rPr>
        <i/>
        <sz val="11"/>
        <color theme="1"/>
        <rFont val="Calibri (Corps)"/>
      </rPr>
      <t>(Golf Baillet)</t>
    </r>
  </si>
  <si>
    <r>
      <t xml:space="preserve">Salaire Mathieu </t>
    </r>
    <r>
      <rPr>
        <i/>
        <sz val="11"/>
        <color theme="1"/>
        <rFont val="Calibri (Corps)"/>
      </rPr>
      <t>(Golf Baillet)</t>
    </r>
  </si>
  <si>
    <r>
      <t xml:space="preserve">Salaire Pascal </t>
    </r>
    <r>
      <rPr>
        <i/>
        <sz val="11"/>
        <color theme="1"/>
        <rFont val="Calibri (Corps)"/>
      </rPr>
      <t>(Golf Baillet)</t>
    </r>
  </si>
  <si>
    <r>
      <t xml:space="preserve">Salaire Romain </t>
    </r>
    <r>
      <rPr>
        <i/>
        <sz val="11"/>
        <color theme="1"/>
        <rFont val="Calibri (Corps)"/>
      </rPr>
      <t>(Golf Baillet)</t>
    </r>
  </si>
  <si>
    <r>
      <t xml:space="preserve">Salaire Sabrina </t>
    </r>
    <r>
      <rPr>
        <i/>
        <sz val="11"/>
        <color theme="1"/>
        <rFont val="Calibri (Corps)"/>
      </rPr>
      <t>(Golf Baillet)</t>
    </r>
  </si>
  <si>
    <r>
      <t xml:space="preserve">Salaire Stéphanie </t>
    </r>
    <r>
      <rPr>
        <i/>
        <sz val="11"/>
        <color theme="1"/>
        <rFont val="Calibri (Corps)"/>
      </rPr>
      <t>(Golf Baillet)</t>
    </r>
  </si>
  <si>
    <r>
      <t xml:space="preserve">Salaire Teddy 2 </t>
    </r>
    <r>
      <rPr>
        <i/>
        <sz val="11"/>
        <color theme="1"/>
        <rFont val="Calibri (Corps)"/>
      </rPr>
      <t>(Golf Baillet)</t>
    </r>
  </si>
  <si>
    <r>
      <t xml:space="preserve">Salaire Wilfrid </t>
    </r>
    <r>
      <rPr>
        <i/>
        <sz val="11"/>
        <color theme="1"/>
        <rFont val="Calibri (Corps)"/>
      </rPr>
      <t>(Golf Baillet)</t>
    </r>
  </si>
  <si>
    <r>
      <t xml:space="preserve">Salaire Windy </t>
    </r>
    <r>
      <rPr>
        <i/>
        <sz val="11"/>
        <color theme="1"/>
        <rFont val="Calibri (Corps)"/>
      </rPr>
      <t>(Golf Baillet)</t>
    </r>
  </si>
  <si>
    <r>
      <t xml:space="preserve">Salaire Gwendael </t>
    </r>
    <r>
      <rPr>
        <i/>
        <sz val="11"/>
        <color theme="1"/>
        <rFont val="Calibri (Corps)"/>
      </rPr>
      <t>(Delafosse)</t>
    </r>
  </si>
  <si>
    <r>
      <rPr>
        <sz val="12"/>
        <rFont val="Calibri"/>
        <family val="2"/>
      </rPr>
      <t xml:space="preserve">Salaire Gwendael </t>
    </r>
    <r>
      <rPr>
        <i/>
        <sz val="11"/>
        <rFont val="Arial"/>
        <family val="2"/>
      </rPr>
      <t>(</t>
    </r>
    <r>
      <rPr>
        <i/>
        <sz val="10"/>
        <rFont val="Arial"/>
        <family val="2"/>
      </rPr>
      <t>Fabrice)</t>
    </r>
  </si>
  <si>
    <r>
      <t xml:space="preserve">Salaire Gwendael </t>
    </r>
    <r>
      <rPr>
        <i/>
        <sz val="10"/>
        <color theme="1"/>
        <rFont val="Arial"/>
        <family val="2"/>
      </rPr>
      <t>(Golf d'Ableiges)</t>
    </r>
  </si>
  <si>
    <r>
      <t xml:space="preserve">Salaire Gwendael </t>
    </r>
    <r>
      <rPr>
        <i/>
        <sz val="10"/>
        <color theme="1"/>
        <rFont val="Arial"/>
        <family val="2"/>
      </rPr>
      <t>(Golf Baillet)</t>
    </r>
  </si>
  <si>
    <r>
      <t xml:space="preserve">Salaire Gwendael </t>
    </r>
    <r>
      <rPr>
        <i/>
        <sz val="10"/>
        <color theme="1"/>
        <rFont val="Arial"/>
        <family val="2"/>
      </rPr>
      <t>(Gourmandit Réception)</t>
    </r>
  </si>
  <si>
    <r>
      <t xml:space="preserve">Salaire Gwendael </t>
    </r>
    <r>
      <rPr>
        <i/>
        <sz val="10"/>
        <color theme="1"/>
        <rFont val="Arial"/>
        <family val="2"/>
      </rPr>
      <t>(Melhan traiteur)</t>
    </r>
  </si>
  <si>
    <r>
      <t xml:space="preserve">Salaire Teddy 2 </t>
    </r>
    <r>
      <rPr>
        <i/>
        <sz val="10"/>
        <color theme="1"/>
        <rFont val="Arial"/>
        <family val="2"/>
      </rPr>
      <t>(Delafosse)</t>
    </r>
  </si>
  <si>
    <r>
      <t xml:space="preserve">Salaire Teddy 2 </t>
    </r>
    <r>
      <rPr>
        <i/>
        <sz val="10"/>
        <color theme="1"/>
        <rFont val="Arial"/>
        <family val="2"/>
      </rPr>
      <t>(Fabrice)</t>
    </r>
  </si>
  <si>
    <r>
      <t xml:space="preserve">Salaire Teddy 2 </t>
    </r>
    <r>
      <rPr>
        <i/>
        <sz val="11"/>
        <color theme="1"/>
        <rFont val="Calibri (Corps)"/>
      </rPr>
      <t>(Golf d'Ableiges)</t>
    </r>
  </si>
  <si>
    <r>
      <t xml:space="preserve">Salaire Teddy 2 </t>
    </r>
    <r>
      <rPr>
        <i/>
        <sz val="11"/>
        <color theme="1"/>
        <rFont val="Calibri (Corps)"/>
      </rPr>
      <t>(Gourmandit Réception)</t>
    </r>
  </si>
  <si>
    <r>
      <t xml:space="preserve">Salaire Teddy 2 </t>
    </r>
    <r>
      <rPr>
        <i/>
        <sz val="10"/>
        <color theme="1"/>
        <rFont val="Arial"/>
        <family val="2"/>
      </rPr>
      <t>(Melhan traiteur)</t>
    </r>
  </si>
  <si>
    <r>
      <t xml:space="preserve">Salaire Wilfrid </t>
    </r>
    <r>
      <rPr>
        <i/>
        <sz val="10"/>
        <color theme="1"/>
        <rFont val="Arial"/>
        <family val="2"/>
      </rPr>
      <t>(Delafosse)</t>
    </r>
  </si>
  <si>
    <r>
      <t xml:space="preserve">Salaire Wilfrid </t>
    </r>
    <r>
      <rPr>
        <i/>
        <sz val="10"/>
        <color theme="1"/>
        <rFont val="Arial"/>
        <family val="2"/>
      </rPr>
      <t>(Fabrice)</t>
    </r>
  </si>
  <si>
    <r>
      <t xml:space="preserve">Salaire Wilfrid </t>
    </r>
    <r>
      <rPr>
        <i/>
        <sz val="10"/>
        <color theme="1"/>
        <rFont val="Arial"/>
        <family val="2"/>
      </rPr>
      <t>(Golf d'Ableiges)</t>
    </r>
  </si>
  <si>
    <r>
      <t xml:space="preserve">Salaire Wilfrid </t>
    </r>
    <r>
      <rPr>
        <i/>
        <sz val="10"/>
        <color theme="1"/>
        <rFont val="Arial"/>
        <family val="2"/>
      </rPr>
      <t>(Gourmandit Réception)</t>
    </r>
  </si>
  <si>
    <r>
      <t xml:space="preserve">Salaire Pascal </t>
    </r>
    <r>
      <rPr>
        <i/>
        <sz val="10"/>
        <color theme="1"/>
        <rFont val="Arial"/>
        <family val="2"/>
      </rPr>
      <t>(Delafosse)</t>
    </r>
  </si>
  <si>
    <r>
      <t xml:space="preserve">Salaire Pascal </t>
    </r>
    <r>
      <rPr>
        <i/>
        <sz val="10"/>
        <color theme="1"/>
        <rFont val="Arial"/>
        <family val="2"/>
      </rPr>
      <t>(Golf d'Ableiges)</t>
    </r>
  </si>
  <si>
    <r>
      <t xml:space="preserve">Salaire Pascal </t>
    </r>
    <r>
      <rPr>
        <i/>
        <sz val="10"/>
        <color theme="1"/>
        <rFont val="Arial"/>
        <family val="2"/>
      </rPr>
      <t>(Gourmandit Réception)</t>
    </r>
  </si>
  <si>
    <r>
      <t xml:space="preserve">Salaire Pascal </t>
    </r>
    <r>
      <rPr>
        <i/>
        <sz val="10"/>
        <color theme="1"/>
        <rFont val="Arial"/>
        <family val="2"/>
      </rPr>
      <t>(Melhan traiteur)</t>
    </r>
  </si>
  <si>
    <r>
      <t xml:space="preserve">Salaire Pascal </t>
    </r>
    <r>
      <rPr>
        <sz val="10"/>
        <color theme="1"/>
        <rFont val="Arial"/>
        <family val="2"/>
      </rPr>
      <t>(</t>
    </r>
    <r>
      <rPr>
        <i/>
        <sz val="10"/>
        <color theme="1"/>
        <rFont val="Arial"/>
        <family val="2"/>
      </rPr>
      <t>MP Réception) Jean Philippe)</t>
    </r>
  </si>
  <si>
    <r>
      <t xml:space="preserve">Salaire Anaïs </t>
    </r>
    <r>
      <rPr>
        <i/>
        <sz val="11"/>
        <color theme="1"/>
        <rFont val="Calibri (Corps)"/>
      </rPr>
      <t>(Autres)</t>
    </r>
  </si>
  <si>
    <r>
      <t>Salaire Angelique</t>
    </r>
    <r>
      <rPr>
        <i/>
        <sz val="11"/>
        <color theme="1"/>
        <rFont val="Calibri (Corps)"/>
      </rPr>
      <t xml:space="preserve"> (Autres)</t>
    </r>
  </si>
  <si>
    <r>
      <t xml:space="preserve">Salaire Claire </t>
    </r>
    <r>
      <rPr>
        <i/>
        <sz val="11"/>
        <color theme="1"/>
        <rFont val="Calibri (Corps)"/>
      </rPr>
      <t>(Autres)</t>
    </r>
  </si>
  <si>
    <r>
      <t xml:space="preserve">Salaire Ellen </t>
    </r>
    <r>
      <rPr>
        <i/>
        <sz val="11"/>
        <color theme="1"/>
        <rFont val="Calibri (Corps)"/>
      </rPr>
      <t>(Autres)</t>
    </r>
  </si>
  <si>
    <r>
      <t xml:space="preserve">Salaire Freddy </t>
    </r>
    <r>
      <rPr>
        <i/>
        <sz val="11"/>
        <color theme="1"/>
        <rFont val="Calibri (Corps)"/>
      </rPr>
      <t>(Autres)</t>
    </r>
  </si>
  <si>
    <r>
      <t>Salaire Gwendael</t>
    </r>
    <r>
      <rPr>
        <i/>
        <sz val="11"/>
        <color theme="1"/>
        <rFont val="Calibri (Corps)"/>
      </rPr>
      <t xml:space="preserve"> (Autres)</t>
    </r>
  </si>
  <si>
    <r>
      <t xml:space="preserve">Salaire Julien </t>
    </r>
    <r>
      <rPr>
        <i/>
        <sz val="11"/>
        <color theme="1"/>
        <rFont val="Calibri (Corps)"/>
      </rPr>
      <t>(Autres)</t>
    </r>
  </si>
  <si>
    <r>
      <t xml:space="preserve">Salaire Kevin </t>
    </r>
    <r>
      <rPr>
        <i/>
        <sz val="11"/>
        <color theme="1"/>
        <rFont val="Calibri (Corps)"/>
      </rPr>
      <t>(Autres)</t>
    </r>
  </si>
  <si>
    <r>
      <t xml:space="preserve">Salaire Maher </t>
    </r>
    <r>
      <rPr>
        <i/>
        <sz val="11"/>
        <color theme="1"/>
        <rFont val="Calibri (Corps)"/>
      </rPr>
      <t>(Autres)</t>
    </r>
  </si>
  <si>
    <r>
      <t xml:space="preserve">Salaire Mahir </t>
    </r>
    <r>
      <rPr>
        <i/>
        <sz val="11"/>
        <color theme="1"/>
        <rFont val="Calibri (Corps)"/>
      </rPr>
      <t>(Autres)</t>
    </r>
  </si>
  <si>
    <r>
      <t xml:space="preserve">Salaire Mathieu </t>
    </r>
    <r>
      <rPr>
        <i/>
        <sz val="11"/>
        <color theme="1"/>
        <rFont val="Calibri (Corps)"/>
      </rPr>
      <t>(Autres)</t>
    </r>
  </si>
  <si>
    <r>
      <t xml:space="preserve">Salaire Pascal </t>
    </r>
    <r>
      <rPr>
        <i/>
        <sz val="11"/>
        <color theme="1"/>
        <rFont val="Calibri (Corps)"/>
      </rPr>
      <t>(Autres)</t>
    </r>
  </si>
  <si>
    <r>
      <t xml:space="preserve">Salaire Romain </t>
    </r>
    <r>
      <rPr>
        <i/>
        <sz val="11"/>
        <color theme="1"/>
        <rFont val="Calibri (Corps)"/>
      </rPr>
      <t>(Autres)</t>
    </r>
  </si>
  <si>
    <r>
      <t xml:space="preserve">Salaire Sabrina </t>
    </r>
    <r>
      <rPr>
        <i/>
        <sz val="11"/>
        <color theme="1"/>
        <rFont val="Calibri (Corps)"/>
      </rPr>
      <t>(Autres)</t>
    </r>
  </si>
  <si>
    <r>
      <t xml:space="preserve">Salaire Stéphanie </t>
    </r>
    <r>
      <rPr>
        <i/>
        <sz val="11"/>
        <color theme="1"/>
        <rFont val="Calibri (Corps)"/>
      </rPr>
      <t>(Autres)</t>
    </r>
  </si>
  <si>
    <r>
      <t>Salaire Teddy 2</t>
    </r>
    <r>
      <rPr>
        <i/>
        <sz val="11"/>
        <color theme="1"/>
        <rFont val="Calibri (Corps)"/>
      </rPr>
      <t xml:space="preserve"> (Autres)</t>
    </r>
  </si>
  <si>
    <r>
      <t xml:space="preserve">Salaire Wilfrid </t>
    </r>
    <r>
      <rPr>
        <i/>
        <sz val="11"/>
        <color theme="1"/>
        <rFont val="Calibri (Corps)"/>
      </rPr>
      <t>(Autres)</t>
    </r>
  </si>
  <si>
    <r>
      <rPr>
        <sz val="12"/>
        <color theme="1"/>
        <rFont val="Calibri"/>
        <family val="2"/>
        <scheme val="minor"/>
      </rPr>
      <t>Salaire Windy</t>
    </r>
    <r>
      <rPr>
        <i/>
        <sz val="12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 (Corps)"/>
      </rPr>
      <t>(Autres)</t>
    </r>
  </si>
  <si>
    <t>Salaire Linda (Autres)</t>
  </si>
  <si>
    <t>Salaire Aurélien (Autres)</t>
  </si>
  <si>
    <t>Salaire Priscilla (Autres)</t>
  </si>
  <si>
    <t>Salaire Linda (Delafosse)</t>
  </si>
  <si>
    <t>Salaire Aurélien (Delafosse)</t>
  </si>
  <si>
    <t>Salaire Priscilla (Delafosse)</t>
  </si>
  <si>
    <t>Salaire Linda (Dinogo)</t>
  </si>
  <si>
    <t>Salaire Aurélien (Dinogo)</t>
  </si>
  <si>
    <t>Salaire Priscilla (Dinogo)</t>
  </si>
  <si>
    <t>Salaire Linda (Fabrice)</t>
  </si>
  <si>
    <t>Salaire Aurélien (Fabrice)</t>
  </si>
  <si>
    <t>Salaire Priscilla (Fabrice)</t>
  </si>
  <si>
    <t>Salaire Linda (Golf Baillet)</t>
  </si>
  <si>
    <t>Salaire Aurélien (Golf Baillet)</t>
  </si>
  <si>
    <t>Salaire Priscilla (Golf Baillet)</t>
  </si>
  <si>
    <t>Salaire Linda (Golf d'Ableiges)</t>
  </si>
  <si>
    <t>Salaire Aurélien (Golf d'Ableiges)</t>
  </si>
  <si>
    <t>Salaire Priscilla (Golf d'Ableiges)</t>
  </si>
  <si>
    <t>Salaire Linda (Gourmandit Réception)</t>
  </si>
  <si>
    <t>Salaire Aurélien (Gourmandit Réception)</t>
  </si>
  <si>
    <t>Salaire Priscilla (Gourmandit Réception)</t>
  </si>
  <si>
    <t>Salaire Linda (Grange aux Dîmes) Priscilla)</t>
  </si>
  <si>
    <t>Salaire Aurélien (Grange aux Dîmes) Priscilla)</t>
  </si>
  <si>
    <t>Salaire Priscilla (Grange aux Dîmes) Priscilla)</t>
  </si>
  <si>
    <t>Salaire Linda (Melhan traiteur)</t>
  </si>
  <si>
    <t>Salaire Aurélien (Melhan traiteur)</t>
  </si>
  <si>
    <t>Salaire Priscilla (Melhan traiteur)</t>
  </si>
  <si>
    <t>Salaire Linda (MP Réception) Jean Philippe)</t>
  </si>
  <si>
    <t>Salaire Aurélien (MP Réception) Jean Philippe)</t>
  </si>
  <si>
    <t>Salaire Priscilla (MP Réception) Jean Philippe)</t>
  </si>
  <si>
    <t>Salaire Priscilla</t>
  </si>
  <si>
    <t>Salaire Aurélien</t>
  </si>
  <si>
    <t>Salaire Linda</t>
  </si>
  <si>
    <t>Salaire Romain (Autres)</t>
  </si>
  <si>
    <t>Salaire Anaïs (MP Réception) Jean-Philippe)</t>
  </si>
  <si>
    <t>Salaire Maher (MP Réception) Jean-Philippe)</t>
  </si>
  <si>
    <t>Salaire Mathieu (MP Réception) Jean-Philippe)</t>
  </si>
  <si>
    <t>Salaire Romain (MP Réception) Jean Philippe)</t>
  </si>
  <si>
    <t>Marie Claude Baby (particulier)</t>
  </si>
  <si>
    <t>Elior Yann (extra)</t>
  </si>
  <si>
    <t>Société Sentou</t>
  </si>
  <si>
    <t>Franck (Bernard traiteur)</t>
  </si>
  <si>
    <t>Salaire Julien (Repas d'affaires)</t>
  </si>
  <si>
    <t>Salaire Romain (Repas d'affaires)</t>
  </si>
  <si>
    <t>Salaire Mathieu (Repas d'affaires)</t>
  </si>
  <si>
    <t>Salaire Ellen (Gourmandit Réception)</t>
  </si>
  <si>
    <t>Salaire Maher (Gourmandit Réception)</t>
  </si>
  <si>
    <t>Salaire Sabrina (Gourmandit Réception)</t>
  </si>
  <si>
    <t>Salaire Mathieu (Autres)</t>
  </si>
  <si>
    <t>Total Recettes</t>
  </si>
  <si>
    <t>Total Dépenses</t>
  </si>
  <si>
    <t>Solde</t>
  </si>
</sst>
</file>

<file path=xl/styles.xml><?xml version="1.0" encoding="utf-8"?>
<styleSheet xmlns="http://schemas.openxmlformats.org/spreadsheetml/2006/main">
  <fonts count="3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</font>
    <font>
      <b/>
      <sz val="12"/>
      <color rgb="FF00000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i/>
      <sz val="10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rgb="FFC00000"/>
      <name val="Arial"/>
      <family val="2"/>
    </font>
    <font>
      <b/>
      <sz val="12"/>
      <color rgb="FFC00000"/>
      <name val="Calibri"/>
      <family val="2"/>
      <scheme val="minor"/>
    </font>
    <font>
      <sz val="12"/>
      <name val="Calibri"/>
      <family val="2"/>
      <scheme val="minor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i/>
      <sz val="11"/>
      <color theme="1"/>
      <name val="Calibri (Corps)"/>
    </font>
    <font>
      <i/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1"/>
      <name val="Arial"/>
      <family val="2"/>
    </font>
    <font>
      <sz val="11"/>
      <name val="Calibri"/>
      <family val="2"/>
    </font>
    <font>
      <sz val="12"/>
      <name val="Calibri"/>
      <family val="2"/>
    </font>
    <font>
      <b/>
      <sz val="18"/>
      <color rgb="FF000000"/>
      <name val="Calibri"/>
      <family val="2"/>
      <scheme val="minor"/>
    </font>
    <font>
      <sz val="11"/>
      <color rgb="FF3333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760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right" indent="3"/>
    </xf>
    <xf numFmtId="4" fontId="8" fillId="0" borderId="1" xfId="0" applyNumberFormat="1" applyFont="1" applyFill="1" applyBorder="1" applyAlignment="1">
      <alignment horizontal="right" indent="3"/>
    </xf>
    <xf numFmtId="0" fontId="9" fillId="0" borderId="0" xfId="0" applyFont="1"/>
    <xf numFmtId="0" fontId="3" fillId="2" borderId="1" xfId="0" applyFont="1" applyFill="1" applyBorder="1"/>
    <xf numFmtId="0" fontId="11" fillId="0" borderId="1" xfId="0" applyFont="1" applyFill="1" applyBorder="1"/>
    <xf numFmtId="0" fontId="0" fillId="0" borderId="2" xfId="0" applyBorder="1"/>
    <xf numFmtId="0" fontId="0" fillId="0" borderId="0" xfId="0" applyBorder="1"/>
    <xf numFmtId="0" fontId="3" fillId="5" borderId="0" xfId="0" applyFont="1" applyFill="1" applyAlignment="1">
      <alignment horizontal="left"/>
    </xf>
    <xf numFmtId="0" fontId="4" fillId="5" borderId="0" xfId="0" applyFont="1" applyFill="1"/>
    <xf numFmtId="0" fontId="5" fillId="6" borderId="0" xfId="0" applyFont="1" applyFill="1"/>
    <xf numFmtId="0" fontId="12" fillId="6" borderId="0" xfId="0" applyFont="1" applyFill="1" applyAlignment="1">
      <alignment horizontal="left"/>
    </xf>
    <xf numFmtId="0" fontId="0" fillId="0" borderId="0" xfId="0" applyFill="1"/>
    <xf numFmtId="0" fontId="0" fillId="0" borderId="0" xfId="0" applyAlignment="1"/>
    <xf numFmtId="0" fontId="13" fillId="7" borderId="0" xfId="0" applyFont="1" applyFill="1" applyAlignment="1">
      <alignment horizontal="left"/>
    </xf>
    <xf numFmtId="0" fontId="11" fillId="0" borderId="0" xfId="0" applyFont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3" fillId="7" borderId="0" xfId="0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4" fontId="0" fillId="0" borderId="1" xfId="0" applyNumberFormat="1" applyFont="1" applyBorder="1" applyAlignment="1">
      <alignment horizontal="right" indent="5"/>
    </xf>
    <xf numFmtId="4" fontId="2" fillId="0" borderId="1" xfId="0" applyNumberFormat="1" applyFont="1" applyBorder="1" applyAlignment="1">
      <alignment horizontal="right" indent="5"/>
    </xf>
    <xf numFmtId="4" fontId="15" fillId="0" borderId="1" xfId="0" applyNumberFormat="1" applyFont="1" applyBorder="1" applyAlignment="1">
      <alignment horizontal="right" indent="5"/>
    </xf>
    <xf numFmtId="4" fontId="3" fillId="3" borderId="1" xfId="0" applyNumberFormat="1" applyFont="1" applyFill="1" applyBorder="1" applyAlignment="1">
      <alignment horizontal="right" indent="3"/>
    </xf>
    <xf numFmtId="4" fontId="3" fillId="4" borderId="1" xfId="0" applyNumberFormat="1" applyFont="1" applyFill="1" applyBorder="1" applyAlignment="1">
      <alignment horizontal="right" indent="3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7" fillId="8" borderId="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9" fillId="0" borderId="0" xfId="1" applyAlignment="1" applyProtection="1">
      <alignment horizontal="center" vertical="center"/>
    </xf>
    <xf numFmtId="0" fontId="0" fillId="9" borderId="1" xfId="0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1" fillId="0" borderId="0" xfId="0" applyFont="1"/>
    <xf numFmtId="0" fontId="0" fillId="0" borderId="0" xfId="0" applyFont="1"/>
    <xf numFmtId="0" fontId="23" fillId="0" borderId="0" xfId="0" applyFont="1"/>
    <xf numFmtId="0" fontId="24" fillId="0" borderId="0" xfId="0" applyFont="1" applyAlignment="1">
      <alignment horizontal="center"/>
    </xf>
    <xf numFmtId="0" fontId="0" fillId="0" borderId="1" xfId="0" applyBorder="1" applyAlignment="1" applyProtection="1">
      <alignment horizontal="left"/>
      <protection locked="0"/>
    </xf>
    <xf numFmtId="0" fontId="24" fillId="0" borderId="0" xfId="0" applyFont="1"/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35" fillId="0" borderId="0" xfId="0" applyFont="1"/>
    <xf numFmtId="0" fontId="15" fillId="0" borderId="0" xfId="0" applyFont="1"/>
    <xf numFmtId="0" fontId="38" fillId="0" borderId="0" xfId="0" applyFont="1"/>
    <xf numFmtId="4" fontId="2" fillId="0" borderId="1" xfId="0" applyNumberFormat="1" applyFont="1" applyBorder="1" applyAlignment="1">
      <alignment horizontal="center"/>
    </xf>
    <xf numFmtId="14" fontId="0" fillId="0" borderId="0" xfId="0" applyNumberFormat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8076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des recettes et dépenses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RECAPITULATIF!$B$4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RECAPITULATIF!$B$5:$B$16</c:f>
              <c:numCache>
                <c:formatCode>#'##0.00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RECAPITULATIF!$C$4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RECAPITULATIF!$C$5:$C$16</c:f>
              <c:numCache>
                <c:formatCode>#'##0.00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shape val="box"/>
        <c:axId val="213341312"/>
        <c:axId val="213342848"/>
        <c:axId val="0"/>
      </c:bar3DChart>
      <c:catAx>
        <c:axId val="21334131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42848"/>
        <c:crosses val="autoZero"/>
        <c:auto val="1"/>
        <c:lblAlgn val="ctr"/>
        <c:lblOffset val="100"/>
      </c:catAx>
      <c:valAx>
        <c:axId val="21334284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41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11" l="0.70000000000000107" r="0.70000000000000107" t="0.750000000000001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de Trésorerie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3"/>
          <c:order val="0"/>
          <c:tx>
            <c:strRef>
              <c:f>RECAPITULATIF!$E$4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RECAPITULATIF!$E$5:$E$16</c:f>
              <c:numCache>
                <c:formatCode>#'##0.00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shape val="box"/>
        <c:axId val="213384192"/>
        <c:axId val="59572992"/>
        <c:axId val="0"/>
      </c:bar3DChart>
      <c:catAx>
        <c:axId val="21338419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72992"/>
        <c:crosses val="autoZero"/>
        <c:auto val="1"/>
        <c:lblAlgn val="ctr"/>
        <c:lblOffset val="100"/>
      </c:catAx>
      <c:valAx>
        <c:axId val="595729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84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11" l="0.70000000000000107" r="0.70000000000000107" t="0.750000000000001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0</xdr:rowOff>
    </xdr:from>
    <xdr:to>
      <xdr:col>11</xdr:col>
      <xdr:colOff>444500</xdr:colOff>
      <xdr:row>36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1600200</xdr:colOff>
      <xdr:row>22</xdr:row>
      <xdr:rowOff>177800</xdr:rowOff>
    </xdr:from>
    <xdr:to>
      <xdr:col>3</xdr:col>
      <xdr:colOff>1384300</xdr:colOff>
      <xdr:row>36</xdr:row>
      <xdr:rowOff>76200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4</xdr:row>
      <xdr:rowOff>19050</xdr:rowOff>
    </xdr:from>
    <xdr:to>
      <xdr:col>7</xdr:col>
      <xdr:colOff>1247775</xdr:colOff>
      <xdr:row>5</xdr:row>
      <xdr:rowOff>9525</xdr:rowOff>
    </xdr:to>
    <xdr:sp macro="" textlink="">
      <xdr:nvSpPr>
        <xdr:cNvPr id="2" name="Right Arrow 1"/>
        <xdr:cNvSpPr/>
      </xdr:nvSpPr>
      <xdr:spPr>
        <a:xfrm>
          <a:off x="6105525" y="1200150"/>
          <a:ext cx="122872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638175</xdr:colOff>
      <xdr:row>2</xdr:row>
      <xdr:rowOff>38100</xdr:rowOff>
    </xdr:from>
    <xdr:to>
      <xdr:col>1</xdr:col>
      <xdr:colOff>447675</xdr:colOff>
      <xdr:row>3</xdr:row>
      <xdr:rowOff>161925</xdr:rowOff>
    </xdr:to>
    <xdr:cxnSp macro="">
      <xdr:nvCxnSpPr>
        <xdr:cNvPr id="4" name="Straight Arrow Connector 3"/>
        <xdr:cNvCxnSpPr/>
      </xdr:nvCxnSpPr>
      <xdr:spPr>
        <a:xfrm flipH="1" flipV="1">
          <a:off x="638175" y="819150"/>
          <a:ext cx="4953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2</xdr:row>
      <xdr:rowOff>57150</xdr:rowOff>
    </xdr:from>
    <xdr:to>
      <xdr:col>4</xdr:col>
      <xdr:colOff>152400</xdr:colOff>
      <xdr:row>3</xdr:row>
      <xdr:rowOff>171450</xdr:rowOff>
    </xdr:to>
    <xdr:cxnSp macro="">
      <xdr:nvCxnSpPr>
        <xdr:cNvPr id="6" name="Straight Arrow Connector 5"/>
        <xdr:cNvCxnSpPr/>
      </xdr:nvCxnSpPr>
      <xdr:spPr>
        <a:xfrm flipV="1">
          <a:off x="1133475" y="838200"/>
          <a:ext cx="176212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I113"/>
  <sheetViews>
    <sheetView topLeftCell="A89" workbookViewId="0">
      <selection activeCell="B8" sqref="B8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30">
        <v>2017</v>
      </c>
      <c r="D1" s="23"/>
      <c r="F1" s="46" t="s">
        <v>32</v>
      </c>
    </row>
    <row r="2" spans="1:9" ht="9" customHeight="1">
      <c r="A2" s="24"/>
      <c r="B2" s="24"/>
    </row>
    <row r="3" spans="1:9" ht="27" customHeight="1">
      <c r="A3" s="24"/>
      <c r="B3" s="25" t="s">
        <v>30</v>
      </c>
      <c r="C3" s="29" t="s">
        <v>15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7"/>
      <c r="H8" s="27"/>
      <c r="I8" s="28"/>
    </row>
    <row r="9" spans="1:9">
      <c r="A9" s="6"/>
      <c r="B9" s="7"/>
      <c r="C9" s="27"/>
      <c r="D9" s="28"/>
      <c r="F9" s="6"/>
      <c r="G9" s="7"/>
      <c r="H9" s="27"/>
      <c r="I9" s="28"/>
    </row>
    <row r="10" spans="1:9">
      <c r="A10" s="6"/>
      <c r="B10" s="7"/>
      <c r="C10" s="27"/>
      <c r="D10" s="28"/>
      <c r="F10" s="6"/>
      <c r="G10" s="7"/>
      <c r="H10" s="27"/>
      <c r="I10" s="28"/>
    </row>
    <row r="11" spans="1:9">
      <c r="A11" s="6"/>
      <c r="B11" s="7"/>
      <c r="C11" s="27"/>
      <c r="D11" s="28"/>
      <c r="F11" s="6"/>
      <c r="G11" s="7"/>
      <c r="H11" s="27"/>
      <c r="I11" s="28"/>
    </row>
    <row r="12" spans="1:9">
      <c r="A12" s="6"/>
      <c r="B12" s="7"/>
      <c r="C12" s="27"/>
      <c r="D12" s="28"/>
      <c r="F12" s="6"/>
      <c r="G12" s="7"/>
      <c r="H12" s="27"/>
      <c r="I12" s="28"/>
    </row>
    <row r="13" spans="1:9">
      <c r="A13" s="6"/>
      <c r="B13" s="7"/>
      <c r="C13" s="27"/>
      <c r="D13" s="28"/>
      <c r="F13" s="6"/>
      <c r="G13" s="7"/>
      <c r="H13" s="27"/>
      <c r="I13" s="28"/>
    </row>
    <row r="14" spans="1:9">
      <c r="A14" s="6"/>
      <c r="B14" s="7"/>
      <c r="C14" s="27"/>
      <c r="D14" s="28"/>
      <c r="F14" s="6"/>
      <c r="G14" s="7"/>
      <c r="H14" s="27"/>
      <c r="I14" s="28"/>
    </row>
    <row r="15" spans="1:9">
      <c r="A15" s="6"/>
      <c r="B15" s="7"/>
      <c r="C15" s="27"/>
      <c r="D15" s="28"/>
      <c r="F15" s="6"/>
      <c r="G15" s="7"/>
      <c r="H15" s="27"/>
      <c r="I15" s="28"/>
    </row>
    <row r="16" spans="1:9">
      <c r="A16" s="6"/>
      <c r="B16" s="7"/>
      <c r="C16" s="27"/>
      <c r="D16" s="28"/>
      <c r="F16" s="6"/>
      <c r="G16" s="7"/>
      <c r="H16" s="27"/>
      <c r="I16" s="28"/>
    </row>
    <row r="17" spans="1:9">
      <c r="A17" s="6"/>
      <c r="B17" s="7"/>
      <c r="C17" s="27"/>
      <c r="D17" s="28"/>
      <c r="F17" s="6"/>
      <c r="G17" s="7"/>
      <c r="H17" s="27"/>
      <c r="I17" s="28"/>
    </row>
    <row r="18" spans="1:9">
      <c r="A18" s="6"/>
      <c r="B18" s="7"/>
      <c r="C18" s="27"/>
      <c r="D18" s="28"/>
      <c r="F18" s="6"/>
      <c r="G18" s="7"/>
      <c r="H18" s="27"/>
      <c r="I18" s="28"/>
    </row>
    <row r="19" spans="1:9">
      <c r="A19" s="6"/>
      <c r="B19" s="7"/>
      <c r="C19" s="27"/>
      <c r="D19" s="28"/>
      <c r="F19" s="6"/>
      <c r="G19" s="7"/>
      <c r="H19" s="27"/>
      <c r="I19" s="28"/>
    </row>
    <row r="20" spans="1:9">
      <c r="A20" s="6"/>
      <c r="B20" s="7"/>
      <c r="C20" s="27"/>
      <c r="D20" s="28"/>
      <c r="F20" s="6"/>
      <c r="G20" s="7"/>
      <c r="H20" s="27"/>
      <c r="I20" s="28"/>
    </row>
    <row r="21" spans="1:9">
      <c r="A21" s="6"/>
      <c r="B21" s="7"/>
      <c r="C21" s="27"/>
      <c r="D21" s="28"/>
      <c r="F21" s="6"/>
      <c r="G21" s="7"/>
      <c r="H21" s="27"/>
      <c r="I21" s="28"/>
    </row>
    <row r="22" spans="1:9">
      <c r="A22" s="6"/>
      <c r="B22" s="7"/>
      <c r="C22" s="27"/>
      <c r="D22" s="28"/>
      <c r="F22" s="6"/>
      <c r="G22" s="7"/>
      <c r="H22" s="27"/>
      <c r="I22" s="28"/>
    </row>
    <row r="23" spans="1:9">
      <c r="A23" s="6"/>
      <c r="B23" s="7"/>
      <c r="C23" s="27"/>
      <c r="D23" s="28"/>
      <c r="F23" s="6"/>
      <c r="G23" s="7"/>
      <c r="H23" s="27"/>
      <c r="I23" s="28"/>
    </row>
    <row r="24" spans="1:9">
      <c r="A24" s="6"/>
      <c r="B24" s="7"/>
      <c r="C24" s="27"/>
      <c r="D24" s="28"/>
      <c r="F24" s="6"/>
      <c r="G24" s="7"/>
      <c r="H24" s="27"/>
      <c r="I24" s="28"/>
    </row>
    <row r="25" spans="1:9">
      <c r="A25" s="6"/>
      <c r="B25" s="7"/>
      <c r="C25" s="27"/>
      <c r="D25" s="28"/>
      <c r="F25" s="6"/>
      <c r="G25" s="7"/>
      <c r="H25" s="27"/>
      <c r="I25" s="28"/>
    </row>
    <row r="26" spans="1:9">
      <c r="A26" s="6"/>
      <c r="B26" s="7"/>
      <c r="C26" s="27"/>
      <c r="D26" s="28"/>
      <c r="F26" s="6"/>
      <c r="G26" s="7"/>
      <c r="H26" s="27"/>
      <c r="I26" s="28"/>
    </row>
    <row r="27" spans="1:9">
      <c r="A27" s="6"/>
      <c r="B27" s="7"/>
      <c r="C27" s="27"/>
      <c r="D27" s="28"/>
      <c r="F27" s="6"/>
      <c r="G27" s="7"/>
      <c r="H27" s="27"/>
      <c r="I27" s="28"/>
    </row>
    <row r="28" spans="1:9">
      <c r="A28" s="6"/>
      <c r="B28" s="7"/>
      <c r="C28" s="27"/>
      <c r="D28" s="28"/>
      <c r="F28" s="6"/>
      <c r="G28" s="7"/>
      <c r="H28" s="27"/>
      <c r="I28" s="28"/>
    </row>
    <row r="29" spans="1:9">
      <c r="A29" s="6"/>
      <c r="B29" s="7"/>
      <c r="C29" s="27"/>
      <c r="D29" s="28"/>
      <c r="F29" s="6"/>
      <c r="G29" s="7"/>
      <c r="H29" s="27"/>
      <c r="I29" s="28"/>
    </row>
    <row r="30" spans="1:9">
      <c r="A30" s="6"/>
      <c r="B30" s="7"/>
      <c r="C30" s="27"/>
      <c r="D30" s="28"/>
      <c r="F30" s="6"/>
      <c r="G30" s="7"/>
      <c r="H30" s="27"/>
      <c r="I30" s="28"/>
    </row>
    <row r="31" spans="1:9">
      <c r="A31" s="6"/>
      <c r="B31" s="7"/>
      <c r="C31" s="27"/>
      <c r="D31" s="28"/>
      <c r="F31" s="6"/>
      <c r="G31" s="7"/>
      <c r="H31" s="27"/>
      <c r="I31" s="28"/>
    </row>
    <row r="32" spans="1:9">
      <c r="A32" s="6"/>
      <c r="B32" s="7"/>
      <c r="C32" s="27"/>
      <c r="D32" s="28"/>
      <c r="F32" s="6"/>
      <c r="G32" s="7"/>
      <c r="H32" s="27"/>
      <c r="I32" s="28"/>
    </row>
    <row r="33" spans="1:9">
      <c r="A33" s="6"/>
      <c r="B33" s="7"/>
      <c r="C33" s="27"/>
      <c r="D33" s="28"/>
      <c r="F33" s="6"/>
      <c r="G33" s="7"/>
      <c r="H33" s="27"/>
      <c r="I33" s="28"/>
    </row>
    <row r="34" spans="1:9">
      <c r="A34" s="6"/>
      <c r="B34" s="7"/>
      <c r="C34" s="27"/>
      <c r="D34" s="28"/>
      <c r="F34" s="6"/>
      <c r="G34" s="7"/>
      <c r="H34" s="27"/>
      <c r="I34" s="28"/>
    </row>
    <row r="35" spans="1:9">
      <c r="A35" s="6"/>
      <c r="B35" s="7"/>
      <c r="C35" s="27"/>
      <c r="D35" s="28"/>
      <c r="F35" s="6"/>
      <c r="G35" s="7"/>
      <c r="H35" s="27"/>
      <c r="I35" s="28"/>
    </row>
    <row r="36" spans="1:9">
      <c r="A36" s="6"/>
      <c r="B36" s="7"/>
      <c r="C36" s="27"/>
      <c r="D36" s="28"/>
      <c r="F36" s="6"/>
      <c r="G36" s="7"/>
      <c r="H36" s="27"/>
      <c r="I36" s="28"/>
    </row>
    <row r="37" spans="1:9">
      <c r="A37" s="6"/>
      <c r="B37" s="7"/>
      <c r="C37" s="27"/>
      <c r="D37" s="28"/>
      <c r="F37" s="6"/>
      <c r="G37" s="7"/>
      <c r="H37" s="27"/>
      <c r="I37" s="28"/>
    </row>
    <row r="38" spans="1:9">
      <c r="A38" s="6"/>
      <c r="B38" s="7"/>
      <c r="C38" s="27"/>
      <c r="D38" s="28"/>
      <c r="F38" s="6"/>
      <c r="G38" s="7"/>
      <c r="H38" s="27"/>
      <c r="I38" s="28"/>
    </row>
    <row r="39" spans="1:9">
      <c r="A39" s="6"/>
      <c r="B39" s="7"/>
      <c r="C39" s="27"/>
      <c r="D39" s="28"/>
      <c r="F39" s="6"/>
      <c r="G39" s="7"/>
      <c r="H39" s="27"/>
      <c r="I39" s="28"/>
    </row>
    <row r="40" spans="1:9">
      <c r="A40" s="6"/>
      <c r="B40" s="7"/>
      <c r="C40" s="27"/>
      <c r="D40" s="28"/>
      <c r="F40" s="6"/>
      <c r="G40" s="7"/>
      <c r="H40" s="27"/>
      <c r="I40" s="28"/>
    </row>
    <row r="41" spans="1:9">
      <c r="A41" s="6"/>
      <c r="B41" s="7"/>
      <c r="C41" s="27"/>
      <c r="D41" s="28"/>
      <c r="F41" s="6"/>
      <c r="G41" s="7"/>
      <c r="H41" s="27"/>
      <c r="I41" s="28"/>
    </row>
    <row r="42" spans="1:9">
      <c r="A42" s="6"/>
      <c r="B42" s="7"/>
      <c r="C42" s="27"/>
      <c r="D42" s="28"/>
      <c r="F42" s="6"/>
      <c r="G42" s="7"/>
      <c r="H42" s="27"/>
      <c r="I42" s="28"/>
    </row>
    <row r="43" spans="1:9">
      <c r="A43" s="6"/>
      <c r="B43" s="7"/>
      <c r="C43" s="27"/>
      <c r="D43" s="28"/>
      <c r="F43" s="6"/>
      <c r="G43" s="7"/>
      <c r="H43" s="27"/>
      <c r="I43" s="28"/>
    </row>
    <row r="44" spans="1:9">
      <c r="A44" s="6"/>
      <c r="B44" s="7"/>
      <c r="C44" s="27"/>
      <c r="D44" s="28"/>
      <c r="F44" s="6"/>
      <c r="G44" s="7"/>
      <c r="H44" s="27"/>
      <c r="I44" s="28"/>
    </row>
    <row r="45" spans="1:9">
      <c r="A45" s="6"/>
      <c r="B45" s="7"/>
      <c r="C45" s="27"/>
      <c r="D45" s="28"/>
      <c r="F45" s="6"/>
      <c r="G45" s="7"/>
      <c r="H45" s="27"/>
      <c r="I45" s="28"/>
    </row>
    <row r="46" spans="1:9">
      <c r="A46" s="6"/>
      <c r="B46" s="7"/>
      <c r="C46" s="27"/>
      <c r="D46" s="28"/>
      <c r="F46" s="6"/>
      <c r="G46" s="7"/>
      <c r="H46" s="27"/>
      <c r="I46" s="28"/>
    </row>
    <row r="47" spans="1:9">
      <c r="A47" s="6"/>
      <c r="B47" s="7"/>
      <c r="C47" s="27"/>
      <c r="D47" s="28"/>
      <c r="F47" s="6"/>
      <c r="G47" s="7"/>
      <c r="H47" s="27"/>
      <c r="I47" s="28"/>
    </row>
    <row r="48" spans="1:9">
      <c r="A48" s="6"/>
      <c r="B48" s="7"/>
      <c r="C48" s="27"/>
      <c r="D48" s="28"/>
      <c r="F48" s="6"/>
      <c r="G48" s="7"/>
      <c r="H48" s="27"/>
      <c r="I48" s="28"/>
    </row>
    <row r="49" spans="1:9">
      <c r="A49" s="6"/>
      <c r="B49" s="7"/>
      <c r="C49" s="27"/>
      <c r="D49" s="28"/>
      <c r="F49" s="6"/>
      <c r="G49" s="7"/>
      <c r="H49" s="27"/>
      <c r="I49" s="28"/>
    </row>
    <row r="50" spans="1:9">
      <c r="A50" s="6"/>
      <c r="B50" s="7"/>
      <c r="C50" s="27"/>
      <c r="D50" s="28"/>
      <c r="F50" s="6"/>
      <c r="G50" s="7"/>
      <c r="H50" s="27"/>
      <c r="I50" s="28"/>
    </row>
    <row r="51" spans="1:9">
      <c r="A51" s="6"/>
      <c r="B51" s="7"/>
      <c r="C51" s="27"/>
      <c r="D51" s="28"/>
      <c r="F51" s="6"/>
      <c r="G51" s="7"/>
      <c r="H51" s="27"/>
      <c r="I51" s="28"/>
    </row>
    <row r="52" spans="1:9">
      <c r="A52" s="6"/>
      <c r="B52" s="7"/>
      <c r="C52" s="27"/>
      <c r="D52" s="28"/>
      <c r="F52" s="6"/>
      <c r="G52" s="7"/>
      <c r="H52" s="27"/>
      <c r="I52" s="28"/>
    </row>
    <row r="53" spans="1:9">
      <c r="A53" s="6"/>
      <c r="B53" s="7"/>
      <c r="C53" s="27"/>
      <c r="D53" s="28"/>
      <c r="F53" s="6"/>
      <c r="G53" s="7"/>
      <c r="H53" s="27"/>
      <c r="I53" s="28"/>
    </row>
    <row r="54" spans="1:9">
      <c r="A54" s="6"/>
      <c r="B54" s="7"/>
      <c r="C54" s="27"/>
      <c r="D54" s="28"/>
      <c r="F54" s="6"/>
      <c r="G54" s="7"/>
      <c r="H54" s="27"/>
      <c r="I54" s="28"/>
    </row>
    <row r="55" spans="1:9">
      <c r="A55" s="6"/>
      <c r="B55" s="7"/>
      <c r="C55" s="27"/>
      <c r="D55" s="28"/>
      <c r="F55" s="6"/>
      <c r="G55" s="7"/>
      <c r="H55" s="27"/>
      <c r="I55" s="28"/>
    </row>
    <row r="56" spans="1:9">
      <c r="A56" s="6"/>
      <c r="B56" s="7"/>
      <c r="C56" s="27"/>
      <c r="D56" s="28"/>
      <c r="F56" s="6"/>
      <c r="G56" s="7"/>
      <c r="H56" s="27"/>
      <c r="I56" s="28"/>
    </row>
    <row r="57" spans="1:9">
      <c r="A57" s="6"/>
      <c r="B57" s="7"/>
      <c r="C57" s="27"/>
      <c r="D57" s="28"/>
      <c r="F57" s="6"/>
      <c r="G57" s="7"/>
      <c r="H57" s="27"/>
      <c r="I57" s="28"/>
    </row>
    <row r="58" spans="1:9">
      <c r="A58" s="6"/>
      <c r="B58" s="7"/>
      <c r="C58" s="27"/>
      <c r="D58" s="28"/>
      <c r="F58" s="6"/>
      <c r="G58" s="7"/>
      <c r="H58" s="27"/>
      <c r="I58" s="28"/>
    </row>
    <row r="59" spans="1:9">
      <c r="A59" s="6"/>
      <c r="B59" s="7"/>
      <c r="C59" s="27"/>
      <c r="D59" s="28"/>
      <c r="F59" s="6"/>
      <c r="G59" s="7"/>
      <c r="H59" s="27"/>
      <c r="I59" s="28"/>
    </row>
    <row r="60" spans="1:9">
      <c r="A60" s="6"/>
      <c r="B60" s="7"/>
      <c r="C60" s="27"/>
      <c r="D60" s="28"/>
      <c r="F60" s="6"/>
      <c r="G60" s="7"/>
      <c r="H60" s="27"/>
      <c r="I60" s="28"/>
    </row>
    <row r="61" spans="1:9">
      <c r="A61" s="6"/>
      <c r="B61" s="7"/>
      <c r="C61" s="27"/>
      <c r="D61" s="28"/>
      <c r="F61" s="6"/>
      <c r="G61" s="7"/>
      <c r="H61" s="27"/>
      <c r="I61" s="28"/>
    </row>
    <row r="62" spans="1:9">
      <c r="A62" s="6"/>
      <c r="B62" s="7"/>
      <c r="C62" s="27"/>
      <c r="D62" s="28"/>
      <c r="F62" s="6"/>
      <c r="G62" s="7"/>
      <c r="H62" s="27"/>
      <c r="I62" s="28"/>
    </row>
    <row r="63" spans="1:9">
      <c r="A63" s="6"/>
      <c r="B63" s="7"/>
      <c r="C63" s="27"/>
      <c r="D63" s="28"/>
      <c r="F63" s="6"/>
      <c r="G63" s="7"/>
      <c r="H63" s="27"/>
      <c r="I63" s="28"/>
    </row>
    <row r="64" spans="1:9">
      <c r="A64" s="6"/>
      <c r="B64" s="7"/>
      <c r="C64" s="27"/>
      <c r="D64" s="28"/>
      <c r="F64" s="6"/>
      <c r="G64" s="7"/>
      <c r="H64" s="27"/>
      <c r="I64" s="28"/>
    </row>
    <row r="65" spans="1:9">
      <c r="A65" s="6"/>
      <c r="B65" s="7"/>
      <c r="C65" s="27"/>
      <c r="D65" s="28"/>
      <c r="F65" s="6"/>
      <c r="G65" s="7"/>
      <c r="H65" s="27"/>
      <c r="I65" s="28"/>
    </row>
    <row r="66" spans="1:9">
      <c r="A66" s="6"/>
      <c r="B66" s="7"/>
      <c r="C66" s="27"/>
      <c r="D66" s="28"/>
      <c r="F66" s="6"/>
      <c r="G66" s="7"/>
      <c r="H66" s="27"/>
      <c r="I66" s="28"/>
    </row>
    <row r="67" spans="1:9">
      <c r="A67" s="6"/>
      <c r="B67" s="7"/>
      <c r="C67" s="27"/>
      <c r="D67" s="28"/>
      <c r="F67" s="6"/>
      <c r="G67" s="7"/>
      <c r="H67" s="27"/>
      <c r="I67" s="28"/>
    </row>
    <row r="68" spans="1:9">
      <c r="A68" s="6"/>
      <c r="B68" s="7"/>
      <c r="C68" s="27"/>
      <c r="D68" s="28"/>
      <c r="F68" s="6"/>
      <c r="G68" s="7"/>
      <c r="H68" s="27"/>
      <c r="I68" s="28"/>
    </row>
    <row r="69" spans="1:9">
      <c r="A69" s="6"/>
      <c r="B69" s="7"/>
      <c r="C69" s="27"/>
      <c r="D69" s="28"/>
      <c r="F69" s="6"/>
      <c r="G69" s="7"/>
      <c r="H69" s="27"/>
      <c r="I69" s="28"/>
    </row>
    <row r="70" spans="1:9">
      <c r="A70" s="6"/>
      <c r="B70" s="7"/>
      <c r="C70" s="27"/>
      <c r="D70" s="28"/>
      <c r="F70" s="6"/>
      <c r="G70" s="7"/>
      <c r="H70" s="27"/>
      <c r="I70" s="28"/>
    </row>
    <row r="71" spans="1:9">
      <c r="A71" s="6"/>
      <c r="B71" s="7"/>
      <c r="C71" s="27"/>
      <c r="D71" s="28"/>
      <c r="F71" s="6"/>
      <c r="G71" s="7"/>
      <c r="H71" s="27"/>
      <c r="I71" s="28"/>
    </row>
    <row r="72" spans="1:9">
      <c r="A72" s="6"/>
      <c r="B72" s="7"/>
      <c r="C72" s="27"/>
      <c r="D72" s="28"/>
      <c r="F72" s="6"/>
      <c r="G72" s="7"/>
      <c r="H72" s="27"/>
      <c r="I72" s="28"/>
    </row>
    <row r="73" spans="1:9">
      <c r="A73" s="6"/>
      <c r="B73" s="7"/>
      <c r="C73" s="27"/>
      <c r="D73" s="28"/>
      <c r="F73" s="6"/>
      <c r="G73" s="7"/>
      <c r="H73" s="27"/>
      <c r="I73" s="28"/>
    </row>
    <row r="74" spans="1:9">
      <c r="A74" s="6"/>
      <c r="B74" s="7"/>
      <c r="C74" s="27"/>
      <c r="D74" s="28"/>
      <c r="F74" s="6"/>
      <c r="G74" s="7"/>
      <c r="H74" s="27"/>
      <c r="I74" s="28"/>
    </row>
    <row r="75" spans="1:9">
      <c r="A75" s="6"/>
      <c r="B75" s="7"/>
      <c r="C75" s="27"/>
      <c r="D75" s="28"/>
      <c r="F75" s="6"/>
      <c r="G75" s="7"/>
      <c r="H75" s="27"/>
      <c r="I75" s="28"/>
    </row>
    <row r="76" spans="1:9">
      <c r="A76" s="6"/>
      <c r="B76" s="7"/>
      <c r="C76" s="27"/>
      <c r="D76" s="28"/>
      <c r="F76" s="6"/>
      <c r="G76" s="7"/>
      <c r="H76" s="27"/>
      <c r="I76" s="28"/>
    </row>
    <row r="77" spans="1:9">
      <c r="A77" s="6"/>
      <c r="B77" s="7"/>
      <c r="C77" s="27"/>
      <c r="D77" s="28"/>
      <c r="F77" s="6"/>
      <c r="G77" s="7"/>
      <c r="H77" s="27"/>
      <c r="I77" s="28"/>
    </row>
    <row r="78" spans="1:9">
      <c r="A78" s="6"/>
      <c r="B78" s="7"/>
      <c r="C78" s="27"/>
      <c r="D78" s="28"/>
      <c r="F78" s="6"/>
      <c r="G78" s="7"/>
      <c r="H78" s="27"/>
      <c r="I78" s="28"/>
    </row>
    <row r="79" spans="1:9">
      <c r="A79" s="6"/>
      <c r="B79" s="7"/>
      <c r="C79" s="27"/>
      <c r="D79" s="28"/>
      <c r="F79" s="6"/>
      <c r="G79" s="7"/>
      <c r="H79" s="27"/>
      <c r="I79" s="28"/>
    </row>
    <row r="80" spans="1:9">
      <c r="A80" s="6"/>
      <c r="B80" s="7"/>
      <c r="C80" s="27"/>
      <c r="D80" s="28"/>
      <c r="F80" s="6"/>
      <c r="G80" s="7"/>
      <c r="H80" s="27"/>
      <c r="I80" s="28"/>
    </row>
    <row r="81" spans="1:9">
      <c r="A81" s="6"/>
      <c r="B81" s="7"/>
      <c r="C81" s="27"/>
      <c r="D81" s="28"/>
      <c r="F81" s="6"/>
      <c r="G81" s="7"/>
      <c r="H81" s="27"/>
      <c r="I81" s="28"/>
    </row>
    <row r="82" spans="1:9">
      <c r="A82" s="6"/>
      <c r="B82" s="7"/>
      <c r="C82" s="27"/>
      <c r="D82" s="28"/>
      <c r="F82" s="6"/>
      <c r="G82" s="7"/>
      <c r="H82" s="27"/>
      <c r="I82" s="28"/>
    </row>
    <row r="83" spans="1:9">
      <c r="A83" s="6"/>
      <c r="B83" s="7"/>
      <c r="C83" s="27"/>
      <c r="D83" s="28"/>
      <c r="F83" s="6"/>
      <c r="G83" s="7"/>
      <c r="H83" s="27"/>
      <c r="I83" s="28"/>
    </row>
    <row r="84" spans="1:9">
      <c r="A84" s="6"/>
      <c r="B84" s="7"/>
      <c r="C84" s="27"/>
      <c r="D84" s="28"/>
      <c r="F84" s="6"/>
      <c r="G84" s="7"/>
      <c r="H84" s="27"/>
      <c r="I84" s="28"/>
    </row>
    <row r="85" spans="1:9">
      <c r="A85" s="6"/>
      <c r="B85" s="7"/>
      <c r="C85" s="27"/>
      <c r="D85" s="28"/>
      <c r="F85" s="6"/>
      <c r="G85" s="7"/>
      <c r="H85" s="27"/>
      <c r="I85" s="28"/>
    </row>
    <row r="86" spans="1:9">
      <c r="A86" s="6"/>
      <c r="B86" s="7"/>
      <c r="C86" s="27"/>
      <c r="D86" s="28"/>
      <c r="F86" s="6"/>
      <c r="G86" s="7"/>
      <c r="H86" s="27"/>
      <c r="I86" s="28"/>
    </row>
    <row r="87" spans="1:9">
      <c r="A87" s="6"/>
      <c r="B87" s="7"/>
      <c r="C87" s="27"/>
      <c r="D87" s="28"/>
      <c r="F87" s="6"/>
      <c r="G87" s="7"/>
      <c r="H87" s="27"/>
      <c r="I87" s="28"/>
    </row>
    <row r="88" spans="1:9">
      <c r="A88" s="6"/>
      <c r="B88" s="7"/>
      <c r="C88" s="27"/>
      <c r="D88" s="28"/>
      <c r="F88" s="6"/>
      <c r="G88" s="7"/>
      <c r="H88" s="27"/>
      <c r="I88" s="28"/>
    </row>
    <row r="89" spans="1:9">
      <c r="A89" s="6"/>
      <c r="B89" s="7"/>
      <c r="C89" s="27"/>
      <c r="D89" s="28"/>
      <c r="F89" s="6"/>
      <c r="G89" s="7"/>
      <c r="H89" s="27"/>
      <c r="I89" s="28"/>
    </row>
    <row r="90" spans="1:9">
      <c r="A90" s="6"/>
      <c r="B90" s="7"/>
      <c r="C90" s="27"/>
      <c r="D90" s="28"/>
      <c r="F90" s="6"/>
      <c r="G90" s="7"/>
      <c r="H90" s="27"/>
      <c r="I90" s="28"/>
    </row>
    <row r="91" spans="1:9">
      <c r="A91" s="6"/>
      <c r="B91" s="7"/>
      <c r="C91" s="27"/>
      <c r="D91" s="28"/>
      <c r="F91" s="6"/>
      <c r="G91" s="7"/>
      <c r="H91" s="27"/>
      <c r="I91" s="28"/>
    </row>
    <row r="92" spans="1:9">
      <c r="A92" s="6"/>
      <c r="B92" s="7"/>
      <c r="C92" s="27"/>
      <c r="D92" s="28"/>
      <c r="F92" s="6"/>
      <c r="G92" s="7"/>
      <c r="H92" s="27"/>
      <c r="I92" s="28"/>
    </row>
    <row r="93" spans="1:9">
      <c r="A93" s="6"/>
      <c r="B93" s="7"/>
      <c r="C93" s="27"/>
      <c r="D93" s="28"/>
      <c r="F93" s="6"/>
      <c r="G93" s="7"/>
      <c r="H93" s="27"/>
      <c r="I93" s="28"/>
    </row>
    <row r="94" spans="1:9">
      <c r="A94" s="6"/>
      <c r="B94" s="7"/>
      <c r="C94" s="27"/>
      <c r="D94" s="28"/>
      <c r="F94" s="6"/>
      <c r="G94" s="7"/>
      <c r="H94" s="27"/>
      <c r="I94" s="28"/>
    </row>
    <row r="95" spans="1:9">
      <c r="A95" s="6"/>
      <c r="B95" s="7"/>
      <c r="C95" s="27"/>
      <c r="D95" s="28"/>
      <c r="F95" s="6"/>
      <c r="G95" s="7"/>
      <c r="H95" s="27"/>
      <c r="I95" s="28"/>
    </row>
    <row r="96" spans="1:9">
      <c r="A96" s="6"/>
      <c r="B96" s="7"/>
      <c r="C96" s="27"/>
      <c r="D96" s="28"/>
      <c r="F96" s="6"/>
      <c r="G96" s="7"/>
      <c r="H96" s="27"/>
      <c r="I96" s="28"/>
    </row>
    <row r="97" spans="1:9">
      <c r="A97" s="6"/>
      <c r="B97" s="7"/>
      <c r="C97" s="27"/>
      <c r="D97" s="28"/>
      <c r="F97" s="6"/>
      <c r="G97" s="7"/>
      <c r="H97" s="27"/>
      <c r="I97" s="28"/>
    </row>
    <row r="98" spans="1:9">
      <c r="A98" s="6"/>
      <c r="B98" s="7"/>
      <c r="C98" s="27"/>
      <c r="D98" s="28"/>
      <c r="F98" s="6"/>
      <c r="G98" s="7"/>
      <c r="H98" s="27"/>
      <c r="I98" s="28"/>
    </row>
    <row r="99" spans="1:9">
      <c r="A99" s="6"/>
      <c r="B99" s="7"/>
      <c r="C99" s="27"/>
      <c r="D99" s="28"/>
      <c r="F99" s="6"/>
      <c r="G99" s="7"/>
      <c r="H99" s="27"/>
      <c r="I99" s="28"/>
    </row>
    <row r="100" spans="1:9">
      <c r="A100" s="6"/>
      <c r="B100" s="7"/>
      <c r="C100" s="27"/>
      <c r="D100" s="28"/>
      <c r="F100" s="6"/>
      <c r="G100" s="7"/>
      <c r="H100" s="27"/>
      <c r="I100" s="28"/>
    </row>
    <row r="101" spans="1:9">
      <c r="A101" s="6"/>
      <c r="B101" s="7"/>
      <c r="C101" s="27"/>
      <c r="D101" s="28"/>
      <c r="F101" s="6"/>
      <c r="G101" s="7"/>
      <c r="H101" s="27"/>
      <c r="I101" s="28"/>
    </row>
    <row r="102" spans="1:9">
      <c r="A102" s="6"/>
      <c r="B102" s="7"/>
      <c r="C102" s="27"/>
      <c r="D102" s="28"/>
      <c r="F102" s="6"/>
      <c r="G102" s="7"/>
      <c r="H102" s="27"/>
      <c r="I102" s="28"/>
    </row>
    <row r="103" spans="1:9">
      <c r="A103" s="6"/>
      <c r="B103" s="7"/>
      <c r="C103" s="27"/>
      <c r="D103" s="28"/>
      <c r="F103" s="6"/>
      <c r="G103" s="7"/>
      <c r="H103" s="27"/>
      <c r="I103" s="28"/>
    </row>
    <row r="104" spans="1:9">
      <c r="A104" s="6"/>
      <c r="B104" s="7"/>
      <c r="C104" s="27"/>
      <c r="D104" s="28"/>
      <c r="F104" s="6"/>
      <c r="G104" s="7"/>
      <c r="H104" s="27"/>
      <c r="I104" s="28"/>
    </row>
    <row r="105" spans="1:9">
      <c r="A105" s="6"/>
      <c r="B105" s="7"/>
      <c r="C105" s="27"/>
      <c r="D105" s="28"/>
      <c r="F105" s="6"/>
      <c r="G105" s="7"/>
      <c r="H105" s="27"/>
      <c r="I105" s="28"/>
    </row>
    <row r="106" spans="1:9">
      <c r="A106" s="6"/>
      <c r="B106" s="7"/>
      <c r="C106" s="27"/>
      <c r="D106" s="28"/>
      <c r="F106" s="6"/>
      <c r="G106" s="7"/>
      <c r="H106" s="27"/>
      <c r="I106" s="28"/>
    </row>
    <row r="107" spans="1:9">
      <c r="A107" s="6"/>
      <c r="B107" s="7"/>
      <c r="C107" s="27"/>
      <c r="D107" s="28"/>
      <c r="F107" s="6"/>
      <c r="G107" s="7"/>
      <c r="H107" s="27"/>
      <c r="I107" s="28"/>
    </row>
    <row r="108" spans="1:9">
      <c r="A108" s="6"/>
      <c r="B108" s="7"/>
      <c r="C108" s="27"/>
      <c r="D108" s="28"/>
      <c r="F108" s="6"/>
      <c r="G108" s="7"/>
      <c r="H108" s="27"/>
      <c r="I108" s="28"/>
    </row>
    <row r="109" spans="1:9">
      <c r="A109" s="6"/>
      <c r="B109" s="7"/>
      <c r="C109" s="27"/>
      <c r="D109" s="28"/>
      <c r="F109" s="6"/>
      <c r="G109" s="7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Variables!$A$2:$A$10</xm:f>
          </x14:formula1>
          <xm:sqref>D8:D109 I8:I109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I113"/>
  <sheetViews>
    <sheetView topLeftCell="A3" workbookViewId="0">
      <selection activeCell="I8" sqref="I8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16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28"/>
      <c r="H8" s="27"/>
      <c r="I8" s="28"/>
    </row>
    <row r="9" spans="1:9">
      <c r="A9" s="6"/>
      <c r="B9" s="7"/>
      <c r="C9" s="27"/>
      <c r="D9" s="28"/>
      <c r="F9" s="6"/>
      <c r="G9" s="28"/>
      <c r="H9" s="27"/>
      <c r="I9" s="28"/>
    </row>
    <row r="10" spans="1:9">
      <c r="A10" s="6"/>
      <c r="B10" s="7"/>
      <c r="C10" s="27"/>
      <c r="D10" s="28"/>
      <c r="F10" s="6"/>
      <c r="G10" s="28"/>
      <c r="H10" s="27"/>
      <c r="I10" s="28"/>
    </row>
    <row r="11" spans="1:9">
      <c r="A11" s="6"/>
      <c r="B11" s="7"/>
      <c r="C11" s="27"/>
      <c r="D11" s="28"/>
      <c r="F11" s="6"/>
      <c r="G11" s="28"/>
      <c r="H11" s="27"/>
      <c r="I11" s="28"/>
    </row>
    <row r="12" spans="1:9">
      <c r="A12" s="6"/>
      <c r="B12" s="7"/>
      <c r="C12" s="27"/>
      <c r="D12" s="28"/>
      <c r="F12" s="6"/>
      <c r="G12" s="28"/>
      <c r="H12" s="27"/>
      <c r="I12" s="28"/>
    </row>
    <row r="13" spans="1:9">
      <c r="A13" s="6"/>
      <c r="B13" s="7"/>
      <c r="C13" s="27"/>
      <c r="D13" s="28"/>
      <c r="F13" s="6"/>
      <c r="G13" s="28"/>
      <c r="H13" s="27"/>
      <c r="I13" s="28"/>
    </row>
    <row r="14" spans="1:9">
      <c r="A14" s="6"/>
      <c r="B14" s="7"/>
      <c r="C14" s="27"/>
      <c r="D14" s="28"/>
      <c r="F14" s="6"/>
      <c r="G14" s="28"/>
      <c r="H14" s="27"/>
      <c r="I14" s="28"/>
    </row>
    <row r="15" spans="1:9">
      <c r="A15" s="6"/>
      <c r="B15" s="7"/>
      <c r="C15" s="27"/>
      <c r="D15" s="28"/>
      <c r="F15" s="6"/>
      <c r="G15" s="28"/>
      <c r="H15" s="27"/>
      <c r="I15" s="28"/>
    </row>
    <row r="16" spans="1:9">
      <c r="A16" s="6"/>
      <c r="B16" s="7"/>
      <c r="C16" s="27"/>
      <c r="D16" s="28"/>
      <c r="F16" s="6"/>
      <c r="G16" s="28"/>
      <c r="H16" s="27"/>
      <c r="I16" s="28"/>
    </row>
    <row r="17" spans="1:9">
      <c r="A17" s="6"/>
      <c r="B17" s="7"/>
      <c r="C17" s="27"/>
      <c r="D17" s="28"/>
      <c r="F17" s="6"/>
      <c r="G17" s="28"/>
      <c r="H17" s="27"/>
      <c r="I17" s="28"/>
    </row>
    <row r="18" spans="1:9">
      <c r="A18" s="6"/>
      <c r="B18" s="7"/>
      <c r="C18" s="27"/>
      <c r="D18" s="28"/>
      <c r="F18" s="6"/>
      <c r="G18" s="28"/>
      <c r="H18" s="27"/>
      <c r="I18" s="28"/>
    </row>
    <row r="19" spans="1:9">
      <c r="A19" s="6"/>
      <c r="B19" s="7"/>
      <c r="C19" s="27"/>
      <c r="D19" s="28"/>
      <c r="F19" s="6"/>
      <c r="G19" s="28"/>
      <c r="H19" s="27"/>
      <c r="I19" s="28"/>
    </row>
    <row r="20" spans="1:9">
      <c r="A20" s="6"/>
      <c r="B20" s="7"/>
      <c r="C20" s="27"/>
      <c r="D20" s="28"/>
      <c r="F20" s="6"/>
      <c r="G20" s="28"/>
      <c r="H20" s="27"/>
      <c r="I20" s="28"/>
    </row>
    <row r="21" spans="1:9">
      <c r="A21" s="6"/>
      <c r="B21" s="7"/>
      <c r="C21" s="27"/>
      <c r="D21" s="28"/>
      <c r="F21" s="6"/>
      <c r="G21" s="28"/>
      <c r="H21" s="27"/>
      <c r="I21" s="28"/>
    </row>
    <row r="22" spans="1:9">
      <c r="A22" s="6"/>
      <c r="B22" s="7"/>
      <c r="C22" s="27"/>
      <c r="D22" s="28"/>
      <c r="F22" s="6"/>
      <c r="G22" s="28"/>
      <c r="H22" s="27"/>
      <c r="I22" s="28"/>
    </row>
    <row r="23" spans="1:9">
      <c r="A23" s="6"/>
      <c r="B23" s="7"/>
      <c r="C23" s="27"/>
      <c r="D23" s="28"/>
      <c r="F23" s="6"/>
      <c r="G23" s="28"/>
      <c r="H23" s="27"/>
      <c r="I23" s="28"/>
    </row>
    <row r="24" spans="1:9">
      <c r="A24" s="6"/>
      <c r="B24" s="7"/>
      <c r="C24" s="27"/>
      <c r="D24" s="28"/>
      <c r="F24" s="6"/>
      <c r="G24" s="28"/>
      <c r="H24" s="27"/>
      <c r="I24" s="28"/>
    </row>
    <row r="25" spans="1:9">
      <c r="A25" s="6"/>
      <c r="B25" s="7"/>
      <c r="C25" s="27"/>
      <c r="D25" s="28"/>
      <c r="F25" s="6"/>
      <c r="G25" s="28"/>
      <c r="H25" s="27"/>
      <c r="I25" s="28"/>
    </row>
    <row r="26" spans="1:9">
      <c r="A26" s="6"/>
      <c r="B26" s="7"/>
      <c r="C26" s="27"/>
      <c r="D26" s="28"/>
      <c r="F26" s="6"/>
      <c r="G26" s="28"/>
      <c r="H26" s="27"/>
      <c r="I26" s="28"/>
    </row>
    <row r="27" spans="1:9">
      <c r="A27" s="6"/>
      <c r="B27" s="7"/>
      <c r="C27" s="27"/>
      <c r="D27" s="28"/>
      <c r="F27" s="6"/>
      <c r="G27" s="28"/>
      <c r="H27" s="27"/>
      <c r="I27" s="28"/>
    </row>
    <row r="28" spans="1:9">
      <c r="A28" s="6"/>
      <c r="B28" s="7"/>
      <c r="C28" s="27"/>
      <c r="D28" s="28"/>
      <c r="F28" s="6"/>
      <c r="G28" s="28"/>
      <c r="H28" s="27"/>
      <c r="I28" s="28"/>
    </row>
    <row r="29" spans="1:9">
      <c r="A29" s="6"/>
      <c r="B29" s="7"/>
      <c r="C29" s="27"/>
      <c r="D29" s="28"/>
      <c r="F29" s="6"/>
      <c r="G29" s="28"/>
      <c r="H29" s="27"/>
      <c r="I29" s="28"/>
    </row>
    <row r="30" spans="1:9">
      <c r="A30" s="6"/>
      <c r="B30" s="7"/>
      <c r="C30" s="27"/>
      <c r="D30" s="28"/>
      <c r="F30" s="6"/>
      <c r="G30" s="28"/>
      <c r="H30" s="27"/>
      <c r="I30" s="28"/>
    </row>
    <row r="31" spans="1:9">
      <c r="A31" s="6"/>
      <c r="B31" s="7"/>
      <c r="C31" s="27"/>
      <c r="D31" s="28"/>
      <c r="F31" s="6"/>
      <c r="G31" s="28"/>
      <c r="H31" s="27"/>
      <c r="I31" s="28"/>
    </row>
    <row r="32" spans="1:9">
      <c r="A32" s="6"/>
      <c r="B32" s="7"/>
      <c r="C32" s="27"/>
      <c r="D32" s="28"/>
      <c r="F32" s="6"/>
      <c r="G32" s="28"/>
      <c r="H32" s="27"/>
      <c r="I32" s="28"/>
    </row>
    <row r="33" spans="1:9">
      <c r="A33" s="6"/>
      <c r="B33" s="7"/>
      <c r="C33" s="27"/>
      <c r="D33" s="28"/>
      <c r="F33" s="6"/>
      <c r="G33" s="28"/>
      <c r="H33" s="27"/>
      <c r="I33" s="28"/>
    </row>
    <row r="34" spans="1:9">
      <c r="A34" s="6"/>
      <c r="B34" s="7"/>
      <c r="C34" s="27"/>
      <c r="D34" s="28"/>
      <c r="F34" s="6"/>
      <c r="G34" s="28"/>
      <c r="H34" s="27"/>
      <c r="I34" s="28"/>
    </row>
    <row r="35" spans="1:9">
      <c r="A35" s="6"/>
      <c r="B35" s="7"/>
      <c r="C35" s="27"/>
      <c r="D35" s="28"/>
      <c r="F35" s="6"/>
      <c r="G35" s="28"/>
      <c r="H35" s="27"/>
      <c r="I35" s="28"/>
    </row>
    <row r="36" spans="1:9">
      <c r="A36" s="6"/>
      <c r="B36" s="7"/>
      <c r="C36" s="27"/>
      <c r="D36" s="28"/>
      <c r="F36" s="6"/>
      <c r="G36" s="28"/>
      <c r="H36" s="27"/>
      <c r="I36" s="28"/>
    </row>
    <row r="37" spans="1:9">
      <c r="A37" s="6"/>
      <c r="B37" s="7"/>
      <c r="C37" s="27"/>
      <c r="D37" s="28"/>
      <c r="F37" s="6"/>
      <c r="G37" s="28"/>
      <c r="H37" s="27"/>
      <c r="I37" s="28"/>
    </row>
    <row r="38" spans="1:9">
      <c r="A38" s="6"/>
      <c r="B38" s="7"/>
      <c r="C38" s="27"/>
      <c r="D38" s="28"/>
      <c r="F38" s="6"/>
      <c r="G38" s="28"/>
      <c r="H38" s="27"/>
      <c r="I38" s="28"/>
    </row>
    <row r="39" spans="1:9">
      <c r="A39" s="6"/>
      <c r="B39" s="7"/>
      <c r="C39" s="27"/>
      <c r="D39" s="28"/>
      <c r="F39" s="6"/>
      <c r="G39" s="28"/>
      <c r="H39" s="27"/>
      <c r="I39" s="28"/>
    </row>
    <row r="40" spans="1:9">
      <c r="A40" s="6"/>
      <c r="B40" s="7"/>
      <c r="C40" s="27"/>
      <c r="D40" s="28"/>
      <c r="F40" s="6"/>
      <c r="G40" s="28"/>
      <c r="H40" s="27"/>
      <c r="I40" s="28"/>
    </row>
    <row r="41" spans="1:9">
      <c r="A41" s="6"/>
      <c r="B41" s="7"/>
      <c r="C41" s="27"/>
      <c r="D41" s="28"/>
      <c r="F41" s="6"/>
      <c r="G41" s="28"/>
      <c r="H41" s="27"/>
      <c r="I41" s="28"/>
    </row>
    <row r="42" spans="1:9">
      <c r="A42" s="6"/>
      <c r="B42" s="7"/>
      <c r="C42" s="27"/>
      <c r="D42" s="28"/>
      <c r="F42" s="6"/>
      <c r="G42" s="28"/>
      <c r="H42" s="27"/>
      <c r="I42" s="28"/>
    </row>
    <row r="43" spans="1:9">
      <c r="A43" s="6"/>
      <c r="B43" s="7"/>
      <c r="C43" s="27"/>
      <c r="D43" s="28"/>
      <c r="F43" s="6"/>
      <c r="G43" s="28"/>
      <c r="H43" s="27"/>
      <c r="I43" s="28"/>
    </row>
    <row r="44" spans="1:9">
      <c r="A44" s="6"/>
      <c r="B44" s="7"/>
      <c r="C44" s="27"/>
      <c r="D44" s="28"/>
      <c r="F44" s="6"/>
      <c r="G44" s="28"/>
      <c r="H44" s="27"/>
      <c r="I44" s="28"/>
    </row>
    <row r="45" spans="1:9">
      <c r="A45" s="6"/>
      <c r="B45" s="7"/>
      <c r="C45" s="27"/>
      <c r="D45" s="28"/>
      <c r="F45" s="6"/>
      <c r="G45" s="28"/>
      <c r="H45" s="27"/>
      <c r="I45" s="28"/>
    </row>
    <row r="46" spans="1:9">
      <c r="A46" s="6"/>
      <c r="B46" s="7"/>
      <c r="C46" s="27"/>
      <c r="D46" s="28"/>
      <c r="F46" s="6"/>
      <c r="G46" s="28"/>
      <c r="H46" s="27"/>
      <c r="I46" s="28"/>
    </row>
    <row r="47" spans="1:9">
      <c r="A47" s="6"/>
      <c r="B47" s="7"/>
      <c r="C47" s="27"/>
      <c r="D47" s="28"/>
      <c r="F47" s="6"/>
      <c r="G47" s="28"/>
      <c r="H47" s="27"/>
      <c r="I47" s="28"/>
    </row>
    <row r="48" spans="1:9">
      <c r="A48" s="6"/>
      <c r="B48" s="7"/>
      <c r="C48" s="27"/>
      <c r="D48" s="28"/>
      <c r="F48" s="6"/>
      <c r="G48" s="28"/>
      <c r="H48" s="27"/>
      <c r="I48" s="28"/>
    </row>
    <row r="49" spans="1:9">
      <c r="A49" s="6"/>
      <c r="B49" s="7"/>
      <c r="C49" s="27"/>
      <c r="D49" s="28"/>
      <c r="F49" s="6"/>
      <c r="G49" s="28"/>
      <c r="H49" s="27"/>
      <c r="I49" s="28"/>
    </row>
    <row r="50" spans="1:9">
      <c r="A50" s="6"/>
      <c r="B50" s="7"/>
      <c r="C50" s="27"/>
      <c r="D50" s="28"/>
      <c r="F50" s="6"/>
      <c r="G50" s="28"/>
      <c r="H50" s="27"/>
      <c r="I50" s="28"/>
    </row>
    <row r="51" spans="1:9">
      <c r="A51" s="6"/>
      <c r="B51" s="7"/>
      <c r="C51" s="27"/>
      <c r="D51" s="28"/>
      <c r="F51" s="6"/>
      <c r="G51" s="28"/>
      <c r="H51" s="27"/>
      <c r="I51" s="28"/>
    </row>
    <row r="52" spans="1:9">
      <c r="A52" s="6"/>
      <c r="B52" s="7"/>
      <c r="C52" s="27"/>
      <c r="D52" s="28"/>
      <c r="F52" s="6"/>
      <c r="G52" s="28"/>
      <c r="H52" s="27"/>
      <c r="I52" s="28"/>
    </row>
    <row r="53" spans="1:9">
      <c r="A53" s="6"/>
      <c r="B53" s="7"/>
      <c r="C53" s="27"/>
      <c r="D53" s="28"/>
      <c r="F53" s="6"/>
      <c r="G53" s="28"/>
      <c r="H53" s="27"/>
      <c r="I53" s="28"/>
    </row>
    <row r="54" spans="1:9">
      <c r="A54" s="6"/>
      <c r="B54" s="7"/>
      <c r="C54" s="27"/>
      <c r="D54" s="28"/>
      <c r="F54" s="6"/>
      <c r="G54" s="28"/>
      <c r="H54" s="27"/>
      <c r="I54" s="28"/>
    </row>
    <row r="55" spans="1:9">
      <c r="A55" s="6"/>
      <c r="B55" s="7"/>
      <c r="C55" s="27"/>
      <c r="D55" s="28"/>
      <c r="F55" s="6"/>
      <c r="G55" s="28"/>
      <c r="H55" s="27"/>
      <c r="I55" s="28"/>
    </row>
    <row r="56" spans="1:9">
      <c r="A56" s="6"/>
      <c r="B56" s="7"/>
      <c r="C56" s="27"/>
      <c r="D56" s="28"/>
      <c r="F56" s="6"/>
      <c r="G56" s="28"/>
      <c r="H56" s="27"/>
      <c r="I56" s="28"/>
    </row>
    <row r="57" spans="1:9">
      <c r="A57" s="6"/>
      <c r="B57" s="7"/>
      <c r="C57" s="27"/>
      <c r="D57" s="28"/>
      <c r="F57" s="6"/>
      <c r="G57" s="28"/>
      <c r="H57" s="27"/>
      <c r="I57" s="28"/>
    </row>
    <row r="58" spans="1:9">
      <c r="A58" s="6"/>
      <c r="B58" s="7"/>
      <c r="C58" s="27"/>
      <c r="D58" s="28"/>
      <c r="F58" s="6"/>
      <c r="G58" s="28"/>
      <c r="H58" s="27"/>
      <c r="I58" s="28"/>
    </row>
    <row r="59" spans="1:9">
      <c r="A59" s="6"/>
      <c r="B59" s="7"/>
      <c r="C59" s="27"/>
      <c r="D59" s="28"/>
      <c r="F59" s="6"/>
      <c r="G59" s="28"/>
      <c r="H59" s="27"/>
      <c r="I59" s="28"/>
    </row>
    <row r="60" spans="1:9">
      <c r="A60" s="6"/>
      <c r="B60" s="7"/>
      <c r="C60" s="27"/>
      <c r="D60" s="28"/>
      <c r="F60" s="6"/>
      <c r="G60" s="28"/>
      <c r="H60" s="27"/>
      <c r="I60" s="28"/>
    </row>
    <row r="61" spans="1:9">
      <c r="A61" s="6"/>
      <c r="B61" s="7"/>
      <c r="C61" s="27"/>
      <c r="D61" s="28"/>
      <c r="F61" s="6"/>
      <c r="G61" s="28"/>
      <c r="H61" s="27"/>
      <c r="I61" s="28"/>
    </row>
    <row r="62" spans="1:9">
      <c r="A62" s="6"/>
      <c r="B62" s="7"/>
      <c r="C62" s="27"/>
      <c r="D62" s="28"/>
      <c r="F62" s="6"/>
      <c r="G62" s="28"/>
      <c r="H62" s="27"/>
      <c r="I62" s="28"/>
    </row>
    <row r="63" spans="1:9">
      <c r="A63" s="6"/>
      <c r="B63" s="7"/>
      <c r="C63" s="27"/>
      <c r="D63" s="28"/>
      <c r="F63" s="6"/>
      <c r="G63" s="28"/>
      <c r="H63" s="27"/>
      <c r="I63" s="28"/>
    </row>
    <row r="64" spans="1:9">
      <c r="A64" s="6"/>
      <c r="B64" s="7"/>
      <c r="C64" s="27"/>
      <c r="D64" s="28"/>
      <c r="F64" s="6"/>
      <c r="G64" s="28"/>
      <c r="H64" s="27"/>
      <c r="I64" s="28"/>
    </row>
    <row r="65" spans="1:9">
      <c r="A65" s="6"/>
      <c r="B65" s="7"/>
      <c r="C65" s="27"/>
      <c r="D65" s="28"/>
      <c r="F65" s="6"/>
      <c r="G65" s="28"/>
      <c r="H65" s="27"/>
      <c r="I65" s="28"/>
    </row>
    <row r="66" spans="1:9">
      <c r="A66" s="6"/>
      <c r="B66" s="7"/>
      <c r="C66" s="27"/>
      <c r="D66" s="28"/>
      <c r="F66" s="6"/>
      <c r="G66" s="28"/>
      <c r="H66" s="27"/>
      <c r="I66" s="28"/>
    </row>
    <row r="67" spans="1:9">
      <c r="A67" s="6"/>
      <c r="B67" s="7"/>
      <c r="C67" s="27"/>
      <c r="D67" s="28"/>
      <c r="F67" s="6"/>
      <c r="G67" s="28"/>
      <c r="H67" s="27"/>
      <c r="I67" s="28"/>
    </row>
    <row r="68" spans="1:9">
      <c r="A68" s="6"/>
      <c r="B68" s="7"/>
      <c r="C68" s="27"/>
      <c r="D68" s="28"/>
      <c r="F68" s="6"/>
      <c r="G68" s="28"/>
      <c r="H68" s="27"/>
      <c r="I68" s="28"/>
    </row>
    <row r="69" spans="1:9">
      <c r="A69" s="6"/>
      <c r="B69" s="7"/>
      <c r="C69" s="27"/>
      <c r="D69" s="28"/>
      <c r="F69" s="6"/>
      <c r="G69" s="28"/>
      <c r="H69" s="27"/>
      <c r="I69" s="28"/>
    </row>
    <row r="70" spans="1:9">
      <c r="A70" s="6"/>
      <c r="B70" s="7"/>
      <c r="C70" s="27"/>
      <c r="D70" s="28"/>
      <c r="F70" s="6"/>
      <c r="G70" s="28"/>
      <c r="H70" s="27"/>
      <c r="I70" s="28"/>
    </row>
    <row r="71" spans="1:9">
      <c r="A71" s="6"/>
      <c r="B71" s="7"/>
      <c r="C71" s="27"/>
      <c r="D71" s="28"/>
      <c r="F71" s="6"/>
      <c r="G71" s="28"/>
      <c r="H71" s="27"/>
      <c r="I71" s="28"/>
    </row>
    <row r="72" spans="1:9">
      <c r="A72" s="6"/>
      <c r="B72" s="7"/>
      <c r="C72" s="27"/>
      <c r="D72" s="28"/>
      <c r="F72" s="6"/>
      <c r="G72" s="28"/>
      <c r="H72" s="27"/>
      <c r="I72" s="28"/>
    </row>
    <row r="73" spans="1:9">
      <c r="A73" s="6"/>
      <c r="B73" s="7"/>
      <c r="C73" s="27"/>
      <c r="D73" s="28"/>
      <c r="F73" s="6"/>
      <c r="G73" s="28"/>
      <c r="H73" s="27"/>
      <c r="I73" s="28"/>
    </row>
    <row r="74" spans="1:9">
      <c r="A74" s="6"/>
      <c r="B74" s="7"/>
      <c r="C74" s="27"/>
      <c r="D74" s="28"/>
      <c r="F74" s="6"/>
      <c r="G74" s="28"/>
      <c r="H74" s="27"/>
      <c r="I74" s="28"/>
    </row>
    <row r="75" spans="1:9">
      <c r="A75" s="6"/>
      <c r="B75" s="7"/>
      <c r="C75" s="27"/>
      <c r="D75" s="28"/>
      <c r="F75" s="6"/>
      <c r="G75" s="28"/>
      <c r="H75" s="27"/>
      <c r="I75" s="28"/>
    </row>
    <row r="76" spans="1:9">
      <c r="A76" s="6"/>
      <c r="B76" s="7"/>
      <c r="C76" s="27"/>
      <c r="D76" s="28"/>
      <c r="F76" s="6"/>
      <c r="G76" s="28"/>
      <c r="H76" s="27"/>
      <c r="I76" s="28"/>
    </row>
    <row r="77" spans="1:9">
      <c r="A77" s="6"/>
      <c r="B77" s="7"/>
      <c r="C77" s="27"/>
      <c r="D77" s="28"/>
      <c r="F77" s="6"/>
      <c r="G77" s="28"/>
      <c r="H77" s="27"/>
      <c r="I77" s="28"/>
    </row>
    <row r="78" spans="1:9">
      <c r="A78" s="6"/>
      <c r="B78" s="7"/>
      <c r="C78" s="27"/>
      <c r="D78" s="28"/>
      <c r="F78" s="6"/>
      <c r="G78" s="28"/>
      <c r="H78" s="27"/>
      <c r="I78" s="28"/>
    </row>
    <row r="79" spans="1:9">
      <c r="A79" s="6"/>
      <c r="B79" s="7"/>
      <c r="C79" s="27"/>
      <c r="D79" s="28"/>
      <c r="F79" s="6"/>
      <c r="G79" s="28"/>
      <c r="H79" s="27"/>
      <c r="I79" s="28"/>
    </row>
    <row r="80" spans="1:9">
      <c r="A80" s="6"/>
      <c r="B80" s="7"/>
      <c r="C80" s="27"/>
      <c r="D80" s="28"/>
      <c r="F80" s="6"/>
      <c r="G80" s="28"/>
      <c r="H80" s="27"/>
      <c r="I80" s="28"/>
    </row>
    <row r="81" spans="1:9">
      <c r="A81" s="6"/>
      <c r="B81" s="7"/>
      <c r="C81" s="27"/>
      <c r="D81" s="28"/>
      <c r="F81" s="6"/>
      <c r="G81" s="28"/>
      <c r="H81" s="27"/>
      <c r="I81" s="28"/>
    </row>
    <row r="82" spans="1:9">
      <c r="A82" s="6"/>
      <c r="B82" s="7"/>
      <c r="C82" s="27"/>
      <c r="D82" s="28"/>
      <c r="F82" s="6"/>
      <c r="G82" s="28"/>
      <c r="H82" s="27"/>
      <c r="I82" s="28"/>
    </row>
    <row r="83" spans="1:9">
      <c r="A83" s="6"/>
      <c r="B83" s="7"/>
      <c r="C83" s="27"/>
      <c r="D83" s="28"/>
      <c r="F83" s="6"/>
      <c r="G83" s="28"/>
      <c r="H83" s="27"/>
      <c r="I83" s="28"/>
    </row>
    <row r="84" spans="1:9">
      <c r="A84" s="6"/>
      <c r="B84" s="7"/>
      <c r="C84" s="27"/>
      <c r="D84" s="28"/>
      <c r="F84" s="6"/>
      <c r="G84" s="28"/>
      <c r="H84" s="27"/>
      <c r="I84" s="28"/>
    </row>
    <row r="85" spans="1:9">
      <c r="A85" s="6"/>
      <c r="B85" s="7"/>
      <c r="C85" s="27"/>
      <c r="D85" s="28"/>
      <c r="F85" s="6"/>
      <c r="G85" s="28"/>
      <c r="H85" s="27"/>
      <c r="I85" s="28"/>
    </row>
    <row r="86" spans="1:9">
      <c r="A86" s="6"/>
      <c r="B86" s="7"/>
      <c r="C86" s="27"/>
      <c r="D86" s="28"/>
      <c r="F86" s="6"/>
      <c r="G86" s="28"/>
      <c r="H86" s="27"/>
      <c r="I86" s="28"/>
    </row>
    <row r="87" spans="1:9">
      <c r="A87" s="6"/>
      <c r="B87" s="7"/>
      <c r="C87" s="27"/>
      <c r="D87" s="28"/>
      <c r="F87" s="6"/>
      <c r="G87" s="28"/>
      <c r="H87" s="27"/>
      <c r="I87" s="28"/>
    </row>
    <row r="88" spans="1:9">
      <c r="A88" s="6"/>
      <c r="B88" s="7"/>
      <c r="C88" s="27"/>
      <c r="D88" s="28"/>
      <c r="F88" s="6"/>
      <c r="G88" s="28"/>
      <c r="H88" s="27"/>
      <c r="I88" s="28"/>
    </row>
    <row r="89" spans="1:9">
      <c r="A89" s="6"/>
      <c r="B89" s="7"/>
      <c r="C89" s="27"/>
      <c r="D89" s="28"/>
      <c r="F89" s="6"/>
      <c r="G89" s="28"/>
      <c r="H89" s="27"/>
      <c r="I89" s="28"/>
    </row>
    <row r="90" spans="1:9">
      <c r="A90" s="6"/>
      <c r="B90" s="7"/>
      <c r="C90" s="27"/>
      <c r="D90" s="28"/>
      <c r="F90" s="6"/>
      <c r="G90" s="28"/>
      <c r="H90" s="27"/>
      <c r="I90" s="28"/>
    </row>
    <row r="91" spans="1:9">
      <c r="A91" s="6"/>
      <c r="B91" s="7"/>
      <c r="C91" s="27"/>
      <c r="D91" s="28"/>
      <c r="F91" s="6"/>
      <c r="G91" s="28"/>
      <c r="H91" s="27"/>
      <c r="I91" s="28"/>
    </row>
    <row r="92" spans="1:9">
      <c r="A92" s="6"/>
      <c r="B92" s="7"/>
      <c r="C92" s="27"/>
      <c r="D92" s="28"/>
      <c r="F92" s="6"/>
      <c r="G92" s="28"/>
      <c r="H92" s="27"/>
      <c r="I92" s="28"/>
    </row>
    <row r="93" spans="1:9">
      <c r="A93" s="6"/>
      <c r="B93" s="7"/>
      <c r="C93" s="27"/>
      <c r="D93" s="28"/>
      <c r="F93" s="6"/>
      <c r="G93" s="28"/>
      <c r="H93" s="27"/>
      <c r="I93" s="28"/>
    </row>
    <row r="94" spans="1:9">
      <c r="A94" s="6"/>
      <c r="B94" s="7"/>
      <c r="C94" s="27"/>
      <c r="D94" s="28"/>
      <c r="F94" s="6"/>
      <c r="G94" s="28"/>
      <c r="H94" s="27"/>
      <c r="I94" s="28"/>
    </row>
    <row r="95" spans="1:9">
      <c r="A95" s="6"/>
      <c r="B95" s="7"/>
      <c r="C95" s="27"/>
      <c r="D95" s="28"/>
      <c r="F95" s="6"/>
      <c r="G95" s="28"/>
      <c r="H95" s="27"/>
      <c r="I95" s="28"/>
    </row>
    <row r="96" spans="1:9">
      <c r="A96" s="6"/>
      <c r="B96" s="7"/>
      <c r="C96" s="27"/>
      <c r="D96" s="28"/>
      <c r="F96" s="6"/>
      <c r="G96" s="28"/>
      <c r="H96" s="27"/>
      <c r="I96" s="28"/>
    </row>
    <row r="97" spans="1:9">
      <c r="A97" s="6"/>
      <c r="B97" s="7"/>
      <c r="C97" s="27"/>
      <c r="D97" s="28"/>
      <c r="F97" s="6"/>
      <c r="G97" s="28"/>
      <c r="H97" s="27"/>
      <c r="I97" s="28"/>
    </row>
    <row r="98" spans="1:9">
      <c r="A98" s="6"/>
      <c r="B98" s="7"/>
      <c r="C98" s="27"/>
      <c r="D98" s="28"/>
      <c r="F98" s="6"/>
      <c r="G98" s="28"/>
      <c r="H98" s="27"/>
      <c r="I98" s="28"/>
    </row>
    <row r="99" spans="1:9">
      <c r="A99" s="6"/>
      <c r="B99" s="7"/>
      <c r="C99" s="27"/>
      <c r="D99" s="28"/>
      <c r="F99" s="6"/>
      <c r="G99" s="28"/>
      <c r="H99" s="27"/>
      <c r="I99" s="28"/>
    </row>
    <row r="100" spans="1:9">
      <c r="A100" s="6"/>
      <c r="B100" s="7"/>
      <c r="C100" s="27"/>
      <c r="D100" s="28"/>
      <c r="F100" s="6"/>
      <c r="G100" s="28"/>
      <c r="H100" s="27"/>
      <c r="I100" s="28"/>
    </row>
    <row r="101" spans="1:9">
      <c r="A101" s="6"/>
      <c r="B101" s="7"/>
      <c r="C101" s="27"/>
      <c r="D101" s="28"/>
      <c r="F101" s="6"/>
      <c r="G101" s="28"/>
      <c r="H101" s="27"/>
      <c r="I101" s="28"/>
    </row>
    <row r="102" spans="1:9">
      <c r="A102" s="6"/>
      <c r="B102" s="7"/>
      <c r="C102" s="27"/>
      <c r="D102" s="28"/>
      <c r="F102" s="6"/>
      <c r="G102" s="28"/>
      <c r="H102" s="27"/>
      <c r="I102" s="28"/>
    </row>
    <row r="103" spans="1:9">
      <c r="A103" s="6"/>
      <c r="B103" s="7"/>
      <c r="C103" s="27"/>
      <c r="D103" s="28"/>
      <c r="F103" s="6"/>
      <c r="G103" s="28"/>
      <c r="H103" s="27"/>
      <c r="I103" s="28"/>
    </row>
    <row r="104" spans="1:9">
      <c r="A104" s="6"/>
      <c r="B104" s="7"/>
      <c r="C104" s="27"/>
      <c r="D104" s="28"/>
      <c r="F104" s="6"/>
      <c r="G104" s="28"/>
      <c r="H104" s="27"/>
      <c r="I104" s="28"/>
    </row>
    <row r="105" spans="1:9">
      <c r="A105" s="6"/>
      <c r="B105" s="7"/>
      <c r="C105" s="27"/>
      <c r="D105" s="28"/>
      <c r="F105" s="6"/>
      <c r="G105" s="28"/>
      <c r="H105" s="27"/>
      <c r="I105" s="28"/>
    </row>
    <row r="106" spans="1:9">
      <c r="A106" s="6"/>
      <c r="B106" s="7"/>
      <c r="C106" s="27"/>
      <c r="D106" s="28"/>
      <c r="F106" s="6"/>
      <c r="G106" s="28"/>
      <c r="H106" s="27"/>
      <c r="I106" s="28"/>
    </row>
    <row r="107" spans="1:9">
      <c r="A107" s="6"/>
      <c r="B107" s="7"/>
      <c r="C107" s="27"/>
      <c r="D107" s="28"/>
      <c r="F107" s="6"/>
      <c r="G107" s="28"/>
      <c r="H107" s="27"/>
      <c r="I107" s="28"/>
    </row>
    <row r="108" spans="1:9">
      <c r="A108" s="6"/>
      <c r="B108" s="7"/>
      <c r="C108" s="27"/>
      <c r="D108" s="28"/>
      <c r="F108" s="6"/>
      <c r="G108" s="28"/>
      <c r="H108" s="27"/>
      <c r="I108" s="28"/>
    </row>
    <row r="109" spans="1:9">
      <c r="A109" s="6"/>
      <c r="B109" s="7"/>
      <c r="C109" s="27"/>
      <c r="D109" s="28"/>
      <c r="F109" s="6"/>
      <c r="G109" s="28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7" enableFormatConditionsCalculation="0"/>
  <dimension ref="A1:I113"/>
  <sheetViews>
    <sheetView topLeftCell="A98" workbookViewId="0">
      <selection activeCell="B8" sqref="B8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106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28"/>
      <c r="H8" s="27"/>
      <c r="I8" s="28"/>
    </row>
    <row r="9" spans="1:9">
      <c r="A9" s="6"/>
      <c r="B9" s="7"/>
      <c r="C9" s="27"/>
      <c r="D9" s="28"/>
      <c r="F9" s="6"/>
      <c r="G9" s="28"/>
      <c r="H9" s="27"/>
      <c r="I9" s="28"/>
    </row>
    <row r="10" spans="1:9">
      <c r="A10" s="6"/>
      <c r="B10" s="7"/>
      <c r="C10" s="27"/>
      <c r="D10" s="28"/>
      <c r="F10" s="6"/>
      <c r="G10" s="28"/>
      <c r="H10" s="27"/>
      <c r="I10" s="28"/>
    </row>
    <row r="11" spans="1:9">
      <c r="A11" s="6"/>
      <c r="B11" s="7"/>
      <c r="C11" s="27"/>
      <c r="D11" s="28"/>
      <c r="F11" s="6"/>
      <c r="G11" s="28"/>
      <c r="H11" s="27"/>
      <c r="I11" s="28"/>
    </row>
    <row r="12" spans="1:9">
      <c r="A12" s="6"/>
      <c r="B12" s="7"/>
      <c r="C12" s="27"/>
      <c r="D12" s="28"/>
      <c r="F12" s="6"/>
      <c r="G12" s="28"/>
      <c r="H12" s="27"/>
      <c r="I12" s="28"/>
    </row>
    <row r="13" spans="1:9">
      <c r="A13" s="6"/>
      <c r="B13" s="7"/>
      <c r="C13" s="27"/>
      <c r="D13" s="28"/>
      <c r="F13" s="6"/>
      <c r="G13" s="28"/>
      <c r="H13" s="27"/>
      <c r="I13" s="28"/>
    </row>
    <row r="14" spans="1:9">
      <c r="A14" s="6"/>
      <c r="B14" s="7"/>
      <c r="C14" s="27"/>
      <c r="D14" s="28"/>
      <c r="F14" s="6"/>
      <c r="G14" s="28"/>
      <c r="H14" s="27"/>
      <c r="I14" s="28"/>
    </row>
    <row r="15" spans="1:9">
      <c r="A15" s="6"/>
      <c r="B15" s="7"/>
      <c r="C15" s="27"/>
      <c r="D15" s="28"/>
      <c r="F15" s="6"/>
      <c r="G15" s="28"/>
      <c r="H15" s="27"/>
      <c r="I15" s="28"/>
    </row>
    <row r="16" spans="1:9">
      <c r="A16" s="6"/>
      <c r="B16" s="7"/>
      <c r="C16" s="27"/>
      <c r="D16" s="28"/>
      <c r="F16" s="6"/>
      <c r="G16" s="28"/>
      <c r="H16" s="27"/>
      <c r="I16" s="28"/>
    </row>
    <row r="17" spans="1:9">
      <c r="A17" s="6"/>
      <c r="B17" s="7"/>
      <c r="C17" s="27"/>
      <c r="D17" s="28"/>
      <c r="F17" s="6"/>
      <c r="G17" s="28"/>
      <c r="H17" s="27"/>
      <c r="I17" s="28"/>
    </row>
    <row r="18" spans="1:9">
      <c r="A18" s="6"/>
      <c r="B18" s="7"/>
      <c r="C18" s="27"/>
      <c r="D18" s="28"/>
      <c r="F18" s="6"/>
      <c r="G18" s="28"/>
      <c r="H18" s="27"/>
      <c r="I18" s="28"/>
    </row>
    <row r="19" spans="1:9">
      <c r="A19" s="6"/>
      <c r="B19" s="7"/>
      <c r="C19" s="27"/>
      <c r="D19" s="28"/>
      <c r="F19" s="6"/>
      <c r="G19" s="28"/>
      <c r="H19" s="27"/>
      <c r="I19" s="28"/>
    </row>
    <row r="20" spans="1:9">
      <c r="A20" s="6"/>
      <c r="B20" s="7"/>
      <c r="C20" s="27"/>
      <c r="D20" s="28"/>
      <c r="F20" s="6"/>
      <c r="G20" s="28"/>
      <c r="H20" s="27"/>
      <c r="I20" s="28"/>
    </row>
    <row r="21" spans="1:9">
      <c r="A21" s="6"/>
      <c r="B21" s="7"/>
      <c r="C21" s="27"/>
      <c r="D21" s="28"/>
      <c r="F21" s="6"/>
      <c r="G21" s="28"/>
      <c r="H21" s="27"/>
      <c r="I21" s="28"/>
    </row>
    <row r="22" spans="1:9">
      <c r="A22" s="6"/>
      <c r="B22" s="7"/>
      <c r="C22" s="27"/>
      <c r="D22" s="28"/>
      <c r="F22" s="6"/>
      <c r="G22" s="28"/>
      <c r="H22" s="27"/>
      <c r="I22" s="28"/>
    </row>
    <row r="23" spans="1:9">
      <c r="A23" s="6"/>
      <c r="B23" s="7"/>
      <c r="C23" s="27"/>
      <c r="D23" s="28"/>
      <c r="F23" s="6"/>
      <c r="G23" s="28"/>
      <c r="H23" s="27"/>
      <c r="I23" s="28"/>
    </row>
    <row r="24" spans="1:9">
      <c r="A24" s="6"/>
      <c r="B24" s="7"/>
      <c r="C24" s="27"/>
      <c r="D24" s="28"/>
      <c r="F24" s="6"/>
      <c r="G24" s="28"/>
      <c r="H24" s="27"/>
      <c r="I24" s="28"/>
    </row>
    <row r="25" spans="1:9">
      <c r="A25" s="6"/>
      <c r="B25" s="7"/>
      <c r="C25" s="27"/>
      <c r="D25" s="28"/>
      <c r="F25" s="6"/>
      <c r="G25" s="28"/>
      <c r="H25" s="27"/>
      <c r="I25" s="28"/>
    </row>
    <row r="26" spans="1:9">
      <c r="A26" s="6"/>
      <c r="B26" s="7"/>
      <c r="C26" s="27"/>
      <c r="D26" s="28"/>
      <c r="F26" s="6"/>
      <c r="G26" s="28"/>
      <c r="H26" s="27"/>
      <c r="I26" s="28"/>
    </row>
    <row r="27" spans="1:9">
      <c r="A27" s="6"/>
      <c r="B27" s="7"/>
      <c r="C27" s="27"/>
      <c r="D27" s="28"/>
      <c r="F27" s="6"/>
      <c r="G27" s="28"/>
      <c r="H27" s="27"/>
      <c r="I27" s="28"/>
    </row>
    <row r="28" spans="1:9">
      <c r="A28" s="6"/>
      <c r="B28" s="7"/>
      <c r="C28" s="27"/>
      <c r="D28" s="28"/>
      <c r="F28" s="6"/>
      <c r="G28" s="28"/>
      <c r="H28" s="27"/>
      <c r="I28" s="28"/>
    </row>
    <row r="29" spans="1:9">
      <c r="A29" s="6"/>
      <c r="B29" s="7"/>
      <c r="C29" s="27"/>
      <c r="D29" s="28"/>
      <c r="F29" s="6"/>
      <c r="G29" s="28"/>
      <c r="H29" s="27"/>
      <c r="I29" s="28"/>
    </row>
    <row r="30" spans="1:9">
      <c r="A30" s="6"/>
      <c r="B30" s="7"/>
      <c r="C30" s="27"/>
      <c r="D30" s="28"/>
      <c r="F30" s="6"/>
      <c r="G30" s="28"/>
      <c r="H30" s="27"/>
      <c r="I30" s="28"/>
    </row>
    <row r="31" spans="1:9">
      <c r="A31" s="6"/>
      <c r="B31" s="7"/>
      <c r="C31" s="27"/>
      <c r="D31" s="28"/>
      <c r="F31" s="6"/>
      <c r="G31" s="28"/>
      <c r="H31" s="27"/>
      <c r="I31" s="28"/>
    </row>
    <row r="32" spans="1:9">
      <c r="A32" s="6"/>
      <c r="B32" s="7"/>
      <c r="C32" s="27"/>
      <c r="D32" s="28"/>
      <c r="F32" s="6"/>
      <c r="G32" s="28"/>
      <c r="H32" s="27"/>
      <c r="I32" s="28"/>
    </row>
    <row r="33" spans="1:9">
      <c r="A33" s="6"/>
      <c r="B33" s="7"/>
      <c r="C33" s="27"/>
      <c r="D33" s="28"/>
      <c r="F33" s="6"/>
      <c r="G33" s="28"/>
      <c r="H33" s="27"/>
      <c r="I33" s="28"/>
    </row>
    <row r="34" spans="1:9">
      <c r="A34" s="6"/>
      <c r="B34" s="7"/>
      <c r="C34" s="27"/>
      <c r="D34" s="28"/>
      <c r="F34" s="6"/>
      <c r="G34" s="28"/>
      <c r="H34" s="27"/>
      <c r="I34" s="28"/>
    </row>
    <row r="35" spans="1:9">
      <c r="A35" s="6"/>
      <c r="B35" s="7"/>
      <c r="C35" s="27"/>
      <c r="D35" s="28"/>
      <c r="F35" s="6"/>
      <c r="G35" s="28"/>
      <c r="H35" s="27"/>
      <c r="I35" s="28"/>
    </row>
    <row r="36" spans="1:9">
      <c r="A36" s="6"/>
      <c r="B36" s="7"/>
      <c r="C36" s="27"/>
      <c r="D36" s="28"/>
      <c r="F36" s="6"/>
      <c r="G36" s="28"/>
      <c r="H36" s="27"/>
      <c r="I36" s="28"/>
    </row>
    <row r="37" spans="1:9">
      <c r="A37" s="6"/>
      <c r="B37" s="7"/>
      <c r="C37" s="27"/>
      <c r="D37" s="28"/>
      <c r="F37" s="6"/>
      <c r="G37" s="28"/>
      <c r="H37" s="27"/>
      <c r="I37" s="28"/>
    </row>
    <row r="38" spans="1:9">
      <c r="A38" s="6"/>
      <c r="B38" s="7"/>
      <c r="C38" s="27"/>
      <c r="D38" s="28"/>
      <c r="F38" s="6"/>
      <c r="G38" s="28"/>
      <c r="H38" s="27"/>
      <c r="I38" s="28"/>
    </row>
    <row r="39" spans="1:9">
      <c r="A39" s="6"/>
      <c r="B39" s="7"/>
      <c r="C39" s="27"/>
      <c r="D39" s="28"/>
      <c r="F39" s="6"/>
      <c r="G39" s="28"/>
      <c r="H39" s="27"/>
      <c r="I39" s="28"/>
    </row>
    <row r="40" spans="1:9">
      <c r="A40" s="6"/>
      <c r="B40" s="7"/>
      <c r="C40" s="27"/>
      <c r="D40" s="28"/>
      <c r="F40" s="6"/>
      <c r="G40" s="28"/>
      <c r="H40" s="27"/>
      <c r="I40" s="28"/>
    </row>
    <row r="41" spans="1:9">
      <c r="A41" s="6"/>
      <c r="B41" s="7"/>
      <c r="C41" s="27"/>
      <c r="D41" s="28"/>
      <c r="F41" s="6"/>
      <c r="G41" s="28"/>
      <c r="H41" s="27"/>
      <c r="I41" s="28"/>
    </row>
    <row r="42" spans="1:9">
      <c r="A42" s="6"/>
      <c r="B42" s="7"/>
      <c r="C42" s="27"/>
      <c r="D42" s="28"/>
      <c r="F42" s="6"/>
      <c r="G42" s="28"/>
      <c r="H42" s="27"/>
      <c r="I42" s="28"/>
    </row>
    <row r="43" spans="1:9">
      <c r="A43" s="6"/>
      <c r="B43" s="7"/>
      <c r="C43" s="27"/>
      <c r="D43" s="28"/>
      <c r="F43" s="6"/>
      <c r="G43" s="28"/>
      <c r="H43" s="27"/>
      <c r="I43" s="28"/>
    </row>
    <row r="44" spans="1:9">
      <c r="A44" s="6"/>
      <c r="B44" s="7"/>
      <c r="C44" s="27"/>
      <c r="D44" s="28"/>
      <c r="F44" s="6"/>
      <c r="G44" s="28"/>
      <c r="H44" s="27"/>
      <c r="I44" s="28"/>
    </row>
    <row r="45" spans="1:9">
      <c r="A45" s="6"/>
      <c r="B45" s="7"/>
      <c r="C45" s="27"/>
      <c r="D45" s="28"/>
      <c r="F45" s="6"/>
      <c r="G45" s="28"/>
      <c r="H45" s="27"/>
      <c r="I45" s="28"/>
    </row>
    <row r="46" spans="1:9">
      <c r="A46" s="6"/>
      <c r="B46" s="7"/>
      <c r="C46" s="27"/>
      <c r="D46" s="28"/>
      <c r="F46" s="6"/>
      <c r="G46" s="28"/>
      <c r="H46" s="27"/>
      <c r="I46" s="28"/>
    </row>
    <row r="47" spans="1:9">
      <c r="A47" s="6"/>
      <c r="B47" s="7"/>
      <c r="C47" s="27"/>
      <c r="D47" s="28"/>
      <c r="F47" s="6"/>
      <c r="G47" s="28"/>
      <c r="H47" s="27"/>
      <c r="I47" s="28"/>
    </row>
    <row r="48" spans="1:9">
      <c r="A48" s="6"/>
      <c r="B48" s="7"/>
      <c r="C48" s="27"/>
      <c r="D48" s="28"/>
      <c r="F48" s="6"/>
      <c r="G48" s="28"/>
      <c r="H48" s="27"/>
      <c r="I48" s="28"/>
    </row>
    <row r="49" spans="1:9">
      <c r="A49" s="6"/>
      <c r="B49" s="7"/>
      <c r="C49" s="27"/>
      <c r="D49" s="28"/>
      <c r="F49" s="6"/>
      <c r="G49" s="28"/>
      <c r="H49" s="27"/>
      <c r="I49" s="28"/>
    </row>
    <row r="50" spans="1:9">
      <c r="A50" s="6"/>
      <c r="B50" s="7"/>
      <c r="C50" s="27"/>
      <c r="D50" s="28"/>
      <c r="F50" s="6"/>
      <c r="G50" s="28"/>
      <c r="H50" s="27"/>
      <c r="I50" s="28"/>
    </row>
    <row r="51" spans="1:9">
      <c r="A51" s="6"/>
      <c r="B51" s="7"/>
      <c r="C51" s="27"/>
      <c r="D51" s="28"/>
      <c r="F51" s="6"/>
      <c r="G51" s="28"/>
      <c r="H51" s="27"/>
      <c r="I51" s="28"/>
    </row>
    <row r="52" spans="1:9">
      <c r="A52" s="6"/>
      <c r="B52" s="7"/>
      <c r="C52" s="27"/>
      <c r="D52" s="28"/>
      <c r="F52" s="6"/>
      <c r="G52" s="28"/>
      <c r="H52" s="27"/>
      <c r="I52" s="28"/>
    </row>
    <row r="53" spans="1:9">
      <c r="A53" s="6"/>
      <c r="B53" s="7"/>
      <c r="C53" s="27"/>
      <c r="D53" s="28"/>
      <c r="F53" s="6"/>
      <c r="G53" s="28"/>
      <c r="H53" s="27"/>
      <c r="I53" s="28"/>
    </row>
    <row r="54" spans="1:9">
      <c r="A54" s="6"/>
      <c r="B54" s="7"/>
      <c r="C54" s="27"/>
      <c r="D54" s="28"/>
      <c r="F54" s="6"/>
      <c r="G54" s="28"/>
      <c r="H54" s="27"/>
      <c r="I54" s="28"/>
    </row>
    <row r="55" spans="1:9">
      <c r="A55" s="6"/>
      <c r="B55" s="7"/>
      <c r="C55" s="27"/>
      <c r="D55" s="28"/>
      <c r="F55" s="6"/>
      <c r="G55" s="28"/>
      <c r="H55" s="27"/>
      <c r="I55" s="28"/>
    </row>
    <row r="56" spans="1:9">
      <c r="A56" s="6"/>
      <c r="B56" s="7"/>
      <c r="C56" s="27"/>
      <c r="D56" s="28"/>
      <c r="F56" s="6"/>
      <c r="G56" s="28"/>
      <c r="H56" s="27"/>
      <c r="I56" s="28"/>
    </row>
    <row r="57" spans="1:9">
      <c r="A57" s="6"/>
      <c r="B57" s="7"/>
      <c r="C57" s="27"/>
      <c r="D57" s="28"/>
      <c r="F57" s="6"/>
      <c r="G57" s="28"/>
      <c r="H57" s="27"/>
      <c r="I57" s="28"/>
    </row>
    <row r="58" spans="1:9">
      <c r="A58" s="6"/>
      <c r="B58" s="7"/>
      <c r="C58" s="27"/>
      <c r="D58" s="28"/>
      <c r="F58" s="6"/>
      <c r="G58" s="28"/>
      <c r="H58" s="27"/>
      <c r="I58" s="28"/>
    </row>
    <row r="59" spans="1:9">
      <c r="A59" s="6"/>
      <c r="B59" s="7"/>
      <c r="C59" s="27"/>
      <c r="D59" s="28"/>
      <c r="F59" s="6"/>
      <c r="G59" s="28"/>
      <c r="H59" s="27"/>
      <c r="I59" s="28"/>
    </row>
    <row r="60" spans="1:9">
      <c r="A60" s="6"/>
      <c r="B60" s="7"/>
      <c r="C60" s="27"/>
      <c r="D60" s="28"/>
      <c r="F60" s="6"/>
      <c r="G60" s="28"/>
      <c r="H60" s="27"/>
      <c r="I60" s="28"/>
    </row>
    <row r="61" spans="1:9">
      <c r="A61" s="6"/>
      <c r="B61" s="7"/>
      <c r="C61" s="27"/>
      <c r="D61" s="28"/>
      <c r="F61" s="6"/>
      <c r="G61" s="28"/>
      <c r="H61" s="27"/>
      <c r="I61" s="28"/>
    </row>
    <row r="62" spans="1:9">
      <c r="A62" s="6"/>
      <c r="B62" s="7"/>
      <c r="C62" s="27"/>
      <c r="D62" s="28"/>
      <c r="F62" s="6"/>
      <c r="G62" s="28"/>
      <c r="H62" s="27"/>
      <c r="I62" s="28"/>
    </row>
    <row r="63" spans="1:9">
      <c r="A63" s="6"/>
      <c r="B63" s="7"/>
      <c r="C63" s="27"/>
      <c r="D63" s="28"/>
      <c r="F63" s="6"/>
      <c r="G63" s="28"/>
      <c r="H63" s="27"/>
      <c r="I63" s="28"/>
    </row>
    <row r="64" spans="1:9">
      <c r="A64" s="6"/>
      <c r="B64" s="7"/>
      <c r="C64" s="27"/>
      <c r="D64" s="28"/>
      <c r="F64" s="6"/>
      <c r="G64" s="28"/>
      <c r="H64" s="27"/>
      <c r="I64" s="28"/>
    </row>
    <row r="65" spans="1:9">
      <c r="A65" s="6"/>
      <c r="B65" s="7"/>
      <c r="C65" s="27"/>
      <c r="D65" s="28"/>
      <c r="F65" s="6"/>
      <c r="G65" s="28"/>
      <c r="H65" s="27"/>
      <c r="I65" s="28"/>
    </row>
    <row r="66" spans="1:9">
      <c r="A66" s="6"/>
      <c r="B66" s="7"/>
      <c r="C66" s="27"/>
      <c r="D66" s="28"/>
      <c r="F66" s="6"/>
      <c r="G66" s="28"/>
      <c r="H66" s="27"/>
      <c r="I66" s="28"/>
    </row>
    <row r="67" spans="1:9">
      <c r="A67" s="6"/>
      <c r="B67" s="7"/>
      <c r="C67" s="27"/>
      <c r="D67" s="28"/>
      <c r="F67" s="6"/>
      <c r="G67" s="28"/>
      <c r="H67" s="27"/>
      <c r="I67" s="28"/>
    </row>
    <row r="68" spans="1:9">
      <c r="A68" s="6"/>
      <c r="B68" s="7"/>
      <c r="C68" s="27"/>
      <c r="D68" s="28"/>
      <c r="F68" s="6"/>
      <c r="G68" s="28"/>
      <c r="H68" s="27"/>
      <c r="I68" s="28"/>
    </row>
    <row r="69" spans="1:9">
      <c r="A69" s="6"/>
      <c r="B69" s="7"/>
      <c r="C69" s="27"/>
      <c r="D69" s="28"/>
      <c r="F69" s="6"/>
      <c r="G69" s="28"/>
      <c r="H69" s="27"/>
      <c r="I69" s="28"/>
    </row>
    <row r="70" spans="1:9">
      <c r="A70" s="6"/>
      <c r="B70" s="7"/>
      <c r="C70" s="27"/>
      <c r="D70" s="28"/>
      <c r="F70" s="6"/>
      <c r="G70" s="28"/>
      <c r="H70" s="27"/>
      <c r="I70" s="28"/>
    </row>
    <row r="71" spans="1:9">
      <c r="A71" s="6"/>
      <c r="B71" s="7"/>
      <c r="C71" s="27"/>
      <c r="D71" s="28"/>
      <c r="F71" s="6"/>
      <c r="G71" s="28"/>
      <c r="H71" s="27"/>
      <c r="I71" s="28"/>
    </row>
    <row r="72" spans="1:9">
      <c r="A72" s="6"/>
      <c r="B72" s="7"/>
      <c r="C72" s="27"/>
      <c r="D72" s="28"/>
      <c r="F72" s="6"/>
      <c r="G72" s="28"/>
      <c r="H72" s="27"/>
      <c r="I72" s="28"/>
    </row>
    <row r="73" spans="1:9">
      <c r="A73" s="6"/>
      <c r="B73" s="7"/>
      <c r="C73" s="27"/>
      <c r="D73" s="28"/>
      <c r="F73" s="6"/>
      <c r="G73" s="28"/>
      <c r="H73" s="27"/>
      <c r="I73" s="28"/>
    </row>
    <row r="74" spans="1:9">
      <c r="A74" s="6"/>
      <c r="B74" s="7"/>
      <c r="C74" s="27"/>
      <c r="D74" s="28"/>
      <c r="F74" s="6"/>
      <c r="G74" s="28"/>
      <c r="H74" s="27"/>
      <c r="I74" s="28"/>
    </row>
    <row r="75" spans="1:9">
      <c r="A75" s="6"/>
      <c r="B75" s="7"/>
      <c r="C75" s="27"/>
      <c r="D75" s="28"/>
      <c r="F75" s="6"/>
      <c r="G75" s="28"/>
      <c r="H75" s="27"/>
      <c r="I75" s="28"/>
    </row>
    <row r="76" spans="1:9">
      <c r="A76" s="6"/>
      <c r="B76" s="7"/>
      <c r="C76" s="27"/>
      <c r="D76" s="28"/>
      <c r="F76" s="6"/>
      <c r="G76" s="28"/>
      <c r="H76" s="27"/>
      <c r="I76" s="28"/>
    </row>
    <row r="77" spans="1:9">
      <c r="A77" s="6"/>
      <c r="B77" s="7"/>
      <c r="C77" s="27"/>
      <c r="D77" s="28"/>
      <c r="F77" s="6"/>
      <c r="G77" s="28"/>
      <c r="H77" s="27"/>
      <c r="I77" s="28"/>
    </row>
    <row r="78" spans="1:9">
      <c r="A78" s="6"/>
      <c r="B78" s="7"/>
      <c r="C78" s="27"/>
      <c r="D78" s="28"/>
      <c r="F78" s="6"/>
      <c r="G78" s="28"/>
      <c r="H78" s="27"/>
      <c r="I78" s="28"/>
    </row>
    <row r="79" spans="1:9">
      <c r="A79" s="6"/>
      <c r="B79" s="7"/>
      <c r="C79" s="27"/>
      <c r="D79" s="28"/>
      <c r="F79" s="6"/>
      <c r="G79" s="28"/>
      <c r="H79" s="27"/>
      <c r="I79" s="28"/>
    </row>
    <row r="80" spans="1:9">
      <c r="A80" s="6"/>
      <c r="B80" s="7"/>
      <c r="C80" s="27"/>
      <c r="D80" s="28"/>
      <c r="F80" s="6"/>
      <c r="G80" s="28"/>
      <c r="H80" s="27"/>
      <c r="I80" s="28"/>
    </row>
    <row r="81" spans="1:9">
      <c r="A81" s="6"/>
      <c r="B81" s="7"/>
      <c r="C81" s="27"/>
      <c r="D81" s="28"/>
      <c r="F81" s="6"/>
      <c r="G81" s="28"/>
      <c r="H81" s="27"/>
      <c r="I81" s="28"/>
    </row>
    <row r="82" spans="1:9">
      <c r="A82" s="6"/>
      <c r="B82" s="7"/>
      <c r="C82" s="27"/>
      <c r="D82" s="28"/>
      <c r="F82" s="6"/>
      <c r="G82" s="28"/>
      <c r="H82" s="27"/>
      <c r="I82" s="28"/>
    </row>
    <row r="83" spans="1:9">
      <c r="A83" s="6"/>
      <c r="B83" s="7"/>
      <c r="C83" s="27"/>
      <c r="D83" s="28"/>
      <c r="F83" s="6"/>
      <c r="G83" s="28"/>
      <c r="H83" s="27"/>
      <c r="I83" s="28"/>
    </row>
    <row r="84" spans="1:9">
      <c r="A84" s="6"/>
      <c r="B84" s="7"/>
      <c r="C84" s="27"/>
      <c r="D84" s="28"/>
      <c r="F84" s="6"/>
      <c r="G84" s="28"/>
      <c r="H84" s="27"/>
      <c r="I84" s="28"/>
    </row>
    <row r="85" spans="1:9">
      <c r="A85" s="6"/>
      <c r="B85" s="7"/>
      <c r="C85" s="27"/>
      <c r="D85" s="28"/>
      <c r="F85" s="6"/>
      <c r="G85" s="28"/>
      <c r="H85" s="27"/>
      <c r="I85" s="28"/>
    </row>
    <row r="86" spans="1:9">
      <c r="A86" s="6"/>
      <c r="B86" s="7"/>
      <c r="C86" s="27"/>
      <c r="D86" s="28"/>
      <c r="F86" s="6"/>
      <c r="G86" s="28"/>
      <c r="H86" s="27"/>
      <c r="I86" s="28"/>
    </row>
    <row r="87" spans="1:9">
      <c r="A87" s="6"/>
      <c r="B87" s="7"/>
      <c r="C87" s="27"/>
      <c r="D87" s="28"/>
      <c r="F87" s="6"/>
      <c r="G87" s="28"/>
      <c r="H87" s="27"/>
      <c r="I87" s="28"/>
    </row>
    <row r="88" spans="1:9">
      <c r="A88" s="6"/>
      <c r="B88" s="7"/>
      <c r="C88" s="27"/>
      <c r="D88" s="28"/>
      <c r="F88" s="6"/>
      <c r="G88" s="28"/>
      <c r="H88" s="27"/>
      <c r="I88" s="28"/>
    </row>
    <row r="89" spans="1:9">
      <c r="A89" s="6"/>
      <c r="B89" s="7"/>
      <c r="C89" s="27"/>
      <c r="D89" s="28"/>
      <c r="F89" s="6"/>
      <c r="G89" s="28"/>
      <c r="H89" s="27"/>
      <c r="I89" s="28"/>
    </row>
    <row r="90" spans="1:9">
      <c r="A90" s="6"/>
      <c r="B90" s="7"/>
      <c r="C90" s="27"/>
      <c r="D90" s="28"/>
      <c r="F90" s="6"/>
      <c r="G90" s="28"/>
      <c r="H90" s="27"/>
      <c r="I90" s="28"/>
    </row>
    <row r="91" spans="1:9">
      <c r="A91" s="6"/>
      <c r="B91" s="7"/>
      <c r="C91" s="27"/>
      <c r="D91" s="28"/>
      <c r="F91" s="6"/>
      <c r="G91" s="28"/>
      <c r="H91" s="27"/>
      <c r="I91" s="28"/>
    </row>
    <row r="92" spans="1:9">
      <c r="A92" s="6"/>
      <c r="B92" s="7"/>
      <c r="C92" s="27"/>
      <c r="D92" s="28"/>
      <c r="F92" s="6"/>
      <c r="G92" s="28"/>
      <c r="H92" s="27"/>
      <c r="I92" s="28"/>
    </row>
    <row r="93" spans="1:9">
      <c r="A93" s="6"/>
      <c r="B93" s="7"/>
      <c r="C93" s="27"/>
      <c r="D93" s="28"/>
      <c r="F93" s="6"/>
      <c r="G93" s="28"/>
      <c r="H93" s="27"/>
      <c r="I93" s="28"/>
    </row>
    <row r="94" spans="1:9">
      <c r="A94" s="6"/>
      <c r="B94" s="7"/>
      <c r="C94" s="27"/>
      <c r="D94" s="28"/>
      <c r="F94" s="6"/>
      <c r="G94" s="28"/>
      <c r="H94" s="27"/>
      <c r="I94" s="28"/>
    </row>
    <row r="95" spans="1:9">
      <c r="A95" s="6"/>
      <c r="B95" s="7"/>
      <c r="C95" s="27"/>
      <c r="D95" s="28"/>
      <c r="F95" s="6"/>
      <c r="G95" s="28"/>
      <c r="H95" s="27"/>
      <c r="I95" s="28"/>
    </row>
    <row r="96" spans="1:9">
      <c r="A96" s="6"/>
      <c r="B96" s="7"/>
      <c r="C96" s="27"/>
      <c r="D96" s="28"/>
      <c r="F96" s="6"/>
      <c r="G96" s="28"/>
      <c r="H96" s="27"/>
      <c r="I96" s="28"/>
    </row>
    <row r="97" spans="1:9">
      <c r="A97" s="6"/>
      <c r="B97" s="7"/>
      <c r="C97" s="27"/>
      <c r="D97" s="28"/>
      <c r="F97" s="6"/>
      <c r="G97" s="28"/>
      <c r="H97" s="27"/>
      <c r="I97" s="28"/>
    </row>
    <row r="98" spans="1:9">
      <c r="A98" s="6"/>
      <c r="B98" s="7"/>
      <c r="C98" s="27"/>
      <c r="D98" s="28"/>
      <c r="F98" s="6"/>
      <c r="G98" s="28"/>
      <c r="H98" s="27"/>
      <c r="I98" s="28"/>
    </row>
    <row r="99" spans="1:9">
      <c r="A99" s="6"/>
      <c r="B99" s="7"/>
      <c r="C99" s="27"/>
      <c r="D99" s="28"/>
      <c r="F99" s="6"/>
      <c r="G99" s="28"/>
      <c r="H99" s="27"/>
      <c r="I99" s="28"/>
    </row>
    <row r="100" spans="1:9">
      <c r="A100" s="6"/>
      <c r="B100" s="7"/>
      <c r="C100" s="27"/>
      <c r="D100" s="28"/>
      <c r="F100" s="6"/>
      <c r="G100" s="28"/>
      <c r="H100" s="27"/>
      <c r="I100" s="28"/>
    </row>
    <row r="101" spans="1:9">
      <c r="A101" s="6"/>
      <c r="B101" s="7"/>
      <c r="C101" s="27"/>
      <c r="D101" s="28"/>
      <c r="F101" s="6"/>
      <c r="G101" s="28"/>
      <c r="H101" s="27"/>
      <c r="I101" s="28"/>
    </row>
    <row r="102" spans="1:9">
      <c r="A102" s="6"/>
      <c r="B102" s="7"/>
      <c r="C102" s="27"/>
      <c r="D102" s="28"/>
      <c r="F102" s="6"/>
      <c r="G102" s="28"/>
      <c r="H102" s="27"/>
      <c r="I102" s="28"/>
    </row>
    <row r="103" spans="1:9">
      <c r="A103" s="6"/>
      <c r="B103" s="7"/>
      <c r="C103" s="27"/>
      <c r="D103" s="28"/>
      <c r="F103" s="6"/>
      <c r="G103" s="28"/>
      <c r="H103" s="27"/>
      <c r="I103" s="28"/>
    </row>
    <row r="104" spans="1:9">
      <c r="A104" s="6"/>
      <c r="B104" s="7"/>
      <c r="C104" s="27"/>
      <c r="D104" s="28"/>
      <c r="F104" s="6"/>
      <c r="G104" s="28"/>
      <c r="H104" s="27"/>
      <c r="I104" s="28"/>
    </row>
    <row r="105" spans="1:9">
      <c r="A105" s="6"/>
      <c r="B105" s="7"/>
      <c r="C105" s="27"/>
      <c r="D105" s="28"/>
      <c r="F105" s="6"/>
      <c r="G105" s="28"/>
      <c r="H105" s="27"/>
      <c r="I105" s="28"/>
    </row>
    <row r="106" spans="1:9">
      <c r="A106" s="6"/>
      <c r="B106" s="7"/>
      <c r="C106" s="27"/>
      <c r="D106" s="28"/>
      <c r="F106" s="6"/>
      <c r="G106" s="28"/>
      <c r="H106" s="27"/>
      <c r="I106" s="28"/>
    </row>
    <row r="107" spans="1:9">
      <c r="A107" s="6"/>
      <c r="B107" s="7"/>
      <c r="C107" s="27"/>
      <c r="D107" s="28"/>
      <c r="F107" s="6"/>
      <c r="G107" s="28"/>
      <c r="H107" s="27"/>
      <c r="I107" s="28"/>
    </row>
    <row r="108" spans="1:9">
      <c r="A108" s="6"/>
      <c r="B108" s="7"/>
      <c r="C108" s="27"/>
      <c r="D108" s="28"/>
      <c r="F108" s="6"/>
      <c r="G108" s="28"/>
      <c r="H108" s="27"/>
      <c r="I108" s="28"/>
    </row>
    <row r="109" spans="1:9">
      <c r="A109" s="6"/>
      <c r="B109" s="7"/>
      <c r="C109" s="27"/>
      <c r="D109" s="28"/>
      <c r="F109" s="6"/>
      <c r="G109" s="28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8" enableFormatConditionsCalculation="0"/>
  <dimension ref="A1:I113"/>
  <sheetViews>
    <sheetView topLeftCell="A83" workbookViewId="0">
      <selection activeCell="B12" sqref="B12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18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56"/>
      <c r="H17" s="27"/>
      <c r="I17" s="28"/>
    </row>
    <row r="18" spans="1:9">
      <c r="A18" s="6"/>
      <c r="B18" s="7"/>
      <c r="C18" s="27"/>
      <c r="D18" s="28"/>
      <c r="F18" s="6"/>
      <c r="G18" s="56"/>
      <c r="H18" s="27"/>
      <c r="I18" s="28"/>
    </row>
    <row r="19" spans="1:9">
      <c r="A19" s="6"/>
      <c r="B19" s="7"/>
      <c r="C19" s="27"/>
      <c r="D19" s="28"/>
      <c r="F19" s="6"/>
      <c r="G19" s="56"/>
      <c r="H19" s="27"/>
      <c r="I19" s="28"/>
    </row>
    <row r="20" spans="1:9">
      <c r="A20" s="6"/>
      <c r="B20" s="7"/>
      <c r="C20" s="27"/>
      <c r="D20" s="28"/>
      <c r="F20" s="6"/>
      <c r="G20" s="56"/>
      <c r="H20" s="27"/>
      <c r="I20" s="28"/>
    </row>
    <row r="21" spans="1:9">
      <c r="A21" s="6"/>
      <c r="B21" s="7"/>
      <c r="C21" s="27"/>
      <c r="D21" s="28"/>
      <c r="F21" s="6"/>
      <c r="G21" s="56"/>
      <c r="H21" s="27"/>
      <c r="I21" s="28"/>
    </row>
    <row r="22" spans="1:9">
      <c r="A22" s="6"/>
      <c r="B22" s="7"/>
      <c r="C22" s="27"/>
      <c r="D22" s="28"/>
      <c r="F22" s="6"/>
      <c r="G22" s="56"/>
      <c r="H22" s="27"/>
      <c r="I22" s="28"/>
    </row>
    <row r="23" spans="1:9">
      <c r="A23" s="6"/>
      <c r="B23" s="7"/>
      <c r="C23" s="27"/>
      <c r="D23" s="28"/>
      <c r="F23" s="6"/>
      <c r="G23" s="56"/>
      <c r="H23" s="27"/>
      <c r="I23" s="28"/>
    </row>
    <row r="24" spans="1:9">
      <c r="A24" s="6"/>
      <c r="B24" s="7"/>
      <c r="C24" s="27"/>
      <c r="D24" s="28"/>
      <c r="F24" s="6"/>
      <c r="G24" s="56"/>
      <c r="H24" s="27"/>
      <c r="I24" s="28"/>
    </row>
    <row r="25" spans="1:9">
      <c r="A25" s="6"/>
      <c r="B25" s="7"/>
      <c r="C25" s="27"/>
      <c r="D25" s="28"/>
      <c r="F25" s="6"/>
      <c r="G25" s="56"/>
      <c r="H25" s="27"/>
      <c r="I25" s="28"/>
    </row>
    <row r="26" spans="1:9">
      <c r="A26" s="6"/>
      <c r="B26" s="7"/>
      <c r="C26" s="27"/>
      <c r="D26" s="28"/>
      <c r="F26" s="6"/>
      <c r="G26" s="56"/>
      <c r="H26" s="27"/>
      <c r="I26" s="28"/>
    </row>
    <row r="27" spans="1:9">
      <c r="A27" s="6"/>
      <c r="B27" s="7"/>
      <c r="C27" s="27"/>
      <c r="D27" s="28"/>
      <c r="F27" s="6"/>
      <c r="G27" s="56"/>
      <c r="H27" s="27"/>
      <c r="I27" s="28"/>
    </row>
    <row r="28" spans="1:9">
      <c r="A28" s="6"/>
      <c r="B28" s="7"/>
      <c r="C28" s="27"/>
      <c r="D28" s="28"/>
      <c r="F28" s="6"/>
      <c r="G28" s="56"/>
      <c r="H28" s="27"/>
      <c r="I28" s="28"/>
    </row>
    <row r="29" spans="1:9">
      <c r="A29" s="6"/>
      <c r="B29" s="7"/>
      <c r="C29" s="27"/>
      <c r="D29" s="28"/>
      <c r="F29" s="6"/>
      <c r="G29" s="56"/>
      <c r="H29" s="27"/>
      <c r="I29" s="28"/>
    </row>
    <row r="30" spans="1:9">
      <c r="A30" s="6"/>
      <c r="B30" s="7"/>
      <c r="C30" s="27"/>
      <c r="D30" s="28"/>
      <c r="F30" s="6"/>
      <c r="G30" s="56"/>
      <c r="H30" s="27"/>
      <c r="I30" s="28"/>
    </row>
    <row r="31" spans="1:9">
      <c r="A31" s="6"/>
      <c r="B31" s="7"/>
      <c r="C31" s="27"/>
      <c r="D31" s="28"/>
      <c r="F31" s="6"/>
      <c r="G31" s="56"/>
      <c r="H31" s="27"/>
      <c r="I31" s="28"/>
    </row>
    <row r="32" spans="1:9">
      <c r="A32" s="6"/>
      <c r="B32" s="7"/>
      <c r="C32" s="27"/>
      <c r="D32" s="28"/>
      <c r="F32" s="6"/>
      <c r="G32" s="56"/>
      <c r="H32" s="27"/>
      <c r="I32" s="28"/>
    </row>
    <row r="33" spans="1:9">
      <c r="A33" s="6"/>
      <c r="B33" s="7"/>
      <c r="C33" s="27"/>
      <c r="D33" s="28"/>
      <c r="F33" s="6"/>
      <c r="G33" s="56"/>
      <c r="H33" s="27"/>
      <c r="I33" s="28"/>
    </row>
    <row r="34" spans="1:9">
      <c r="A34" s="6"/>
      <c r="B34" s="7"/>
      <c r="C34" s="27"/>
      <c r="D34" s="28"/>
      <c r="F34" s="6"/>
      <c r="G34" s="56"/>
      <c r="H34" s="27"/>
      <c r="I34" s="28"/>
    </row>
    <row r="35" spans="1:9">
      <c r="A35" s="6"/>
      <c r="B35" s="7"/>
      <c r="C35" s="27"/>
      <c r="D35" s="28"/>
      <c r="F35" s="6"/>
      <c r="G35" s="56"/>
      <c r="H35" s="27"/>
      <c r="I35" s="28"/>
    </row>
    <row r="36" spans="1:9">
      <c r="A36" s="6"/>
      <c r="B36" s="7"/>
      <c r="C36" s="27"/>
      <c r="D36" s="28"/>
      <c r="F36" s="6"/>
      <c r="G36" s="56"/>
      <c r="H36" s="27"/>
      <c r="I36" s="28"/>
    </row>
    <row r="37" spans="1:9">
      <c r="A37" s="6"/>
      <c r="B37" s="7"/>
      <c r="C37" s="27"/>
      <c r="D37" s="28"/>
      <c r="F37" s="6"/>
      <c r="G37" s="56"/>
      <c r="H37" s="27"/>
      <c r="I37" s="28"/>
    </row>
    <row r="38" spans="1:9">
      <c r="A38" s="6"/>
      <c r="B38" s="7"/>
      <c r="C38" s="27"/>
      <c r="D38" s="28"/>
      <c r="F38" s="6"/>
      <c r="G38" s="56"/>
      <c r="H38" s="27"/>
      <c r="I38" s="28"/>
    </row>
    <row r="39" spans="1:9">
      <c r="A39" s="6"/>
      <c r="B39" s="7"/>
      <c r="C39" s="27"/>
      <c r="D39" s="28"/>
      <c r="F39" s="6"/>
      <c r="G39" s="56"/>
      <c r="H39" s="27"/>
      <c r="I39" s="28"/>
    </row>
    <row r="40" spans="1:9">
      <c r="A40" s="6"/>
      <c r="B40" s="7"/>
      <c r="C40" s="27"/>
      <c r="D40" s="28"/>
      <c r="F40" s="6"/>
      <c r="G40" s="56"/>
      <c r="H40" s="27"/>
      <c r="I40" s="28"/>
    </row>
    <row r="41" spans="1:9">
      <c r="A41" s="6"/>
      <c r="B41" s="7"/>
      <c r="C41" s="27"/>
      <c r="D41" s="28"/>
      <c r="F41" s="6"/>
      <c r="G41" s="56"/>
      <c r="H41" s="27"/>
      <c r="I41" s="28"/>
    </row>
    <row r="42" spans="1:9">
      <c r="A42" s="6"/>
      <c r="B42" s="7"/>
      <c r="C42" s="27"/>
      <c r="D42" s="28"/>
      <c r="F42" s="6"/>
      <c r="G42" s="56"/>
      <c r="H42" s="27"/>
      <c r="I42" s="28"/>
    </row>
    <row r="43" spans="1:9">
      <c r="A43" s="6"/>
      <c r="B43" s="7"/>
      <c r="C43" s="27"/>
      <c r="D43" s="28"/>
      <c r="F43" s="6"/>
      <c r="G43" s="56"/>
      <c r="H43" s="27"/>
      <c r="I43" s="28"/>
    </row>
    <row r="44" spans="1:9">
      <c r="A44" s="6"/>
      <c r="B44" s="7"/>
      <c r="C44" s="27"/>
      <c r="D44" s="28"/>
      <c r="F44" s="6"/>
      <c r="G44" s="56"/>
      <c r="H44" s="27"/>
      <c r="I44" s="28"/>
    </row>
    <row r="45" spans="1:9">
      <c r="A45" s="6"/>
      <c r="B45" s="7"/>
      <c r="C45" s="27"/>
      <c r="D45" s="28"/>
      <c r="F45" s="6"/>
      <c r="G45" s="56"/>
      <c r="H45" s="27"/>
      <c r="I45" s="28"/>
    </row>
    <row r="46" spans="1:9">
      <c r="A46" s="6"/>
      <c r="B46" s="7"/>
      <c r="C46" s="27"/>
      <c r="D46" s="28"/>
      <c r="F46" s="6"/>
      <c r="G46" s="56"/>
      <c r="H46" s="27"/>
      <c r="I46" s="28"/>
    </row>
    <row r="47" spans="1:9">
      <c r="A47" s="6"/>
      <c r="B47" s="7"/>
      <c r="C47" s="27"/>
      <c r="D47" s="28"/>
      <c r="F47" s="6"/>
      <c r="G47" s="56"/>
      <c r="H47" s="27"/>
      <c r="I47" s="28"/>
    </row>
    <row r="48" spans="1:9">
      <c r="A48" s="6"/>
      <c r="B48" s="7"/>
      <c r="C48" s="27"/>
      <c r="D48" s="28"/>
      <c r="F48" s="6"/>
      <c r="G48" s="56"/>
      <c r="H48" s="27"/>
      <c r="I48" s="28"/>
    </row>
    <row r="49" spans="1:9">
      <c r="A49" s="6"/>
      <c r="B49" s="7"/>
      <c r="C49" s="27"/>
      <c r="D49" s="28"/>
      <c r="F49" s="6"/>
      <c r="G49" s="56"/>
      <c r="H49" s="27"/>
      <c r="I49" s="28"/>
    </row>
    <row r="50" spans="1:9">
      <c r="A50" s="6"/>
      <c r="B50" s="7"/>
      <c r="C50" s="27"/>
      <c r="D50" s="28"/>
      <c r="F50" s="6"/>
      <c r="G50" s="56"/>
      <c r="H50" s="27"/>
      <c r="I50" s="28"/>
    </row>
    <row r="51" spans="1:9">
      <c r="A51" s="6"/>
      <c r="B51" s="7"/>
      <c r="C51" s="27"/>
      <c r="D51" s="28"/>
      <c r="F51" s="6"/>
      <c r="G51" s="56"/>
      <c r="H51" s="27"/>
      <c r="I51" s="28"/>
    </row>
    <row r="52" spans="1:9">
      <c r="A52" s="6"/>
      <c r="B52" s="7"/>
      <c r="C52" s="27"/>
      <c r="D52" s="28"/>
      <c r="F52" s="6"/>
      <c r="G52" s="56"/>
      <c r="H52" s="27"/>
      <c r="I52" s="28"/>
    </row>
    <row r="53" spans="1:9">
      <c r="A53" s="6"/>
      <c r="B53" s="7"/>
      <c r="C53" s="27"/>
      <c r="D53" s="28"/>
      <c r="F53" s="6"/>
      <c r="G53" s="56"/>
      <c r="H53" s="27"/>
      <c r="I53" s="28"/>
    </row>
    <row r="54" spans="1:9">
      <c r="A54" s="6"/>
      <c r="B54" s="7"/>
      <c r="C54" s="27"/>
      <c r="D54" s="28"/>
      <c r="F54" s="6"/>
      <c r="G54" s="56"/>
      <c r="H54" s="27"/>
      <c r="I54" s="28"/>
    </row>
    <row r="55" spans="1:9">
      <c r="A55" s="6"/>
      <c r="B55" s="7"/>
      <c r="C55" s="27"/>
      <c r="D55" s="28"/>
      <c r="F55" s="6"/>
      <c r="G55" s="56"/>
      <c r="H55" s="27"/>
      <c r="I55" s="28"/>
    </row>
    <row r="56" spans="1:9">
      <c r="A56" s="6"/>
      <c r="B56" s="7"/>
      <c r="C56" s="27"/>
      <c r="D56" s="28"/>
      <c r="F56" s="6"/>
      <c r="G56" s="56"/>
      <c r="H56" s="27"/>
      <c r="I56" s="28"/>
    </row>
    <row r="57" spans="1:9">
      <c r="A57" s="6"/>
      <c r="B57" s="7"/>
      <c r="C57" s="27"/>
      <c r="D57" s="28"/>
      <c r="F57" s="6"/>
      <c r="G57" s="56"/>
      <c r="H57" s="27"/>
      <c r="I57" s="28"/>
    </row>
    <row r="58" spans="1:9">
      <c r="A58" s="6"/>
      <c r="B58" s="7"/>
      <c r="C58" s="27"/>
      <c r="D58" s="28"/>
      <c r="F58" s="6"/>
      <c r="G58" s="56"/>
      <c r="H58" s="27"/>
      <c r="I58" s="28"/>
    </row>
    <row r="59" spans="1:9">
      <c r="A59" s="6"/>
      <c r="B59" s="7"/>
      <c r="C59" s="27"/>
      <c r="D59" s="28"/>
      <c r="F59" s="6"/>
      <c r="G59" s="56"/>
      <c r="H59" s="27"/>
      <c r="I59" s="28"/>
    </row>
    <row r="60" spans="1:9">
      <c r="A60" s="6"/>
      <c r="B60" s="7"/>
      <c r="C60" s="27"/>
      <c r="D60" s="28"/>
      <c r="F60" s="6"/>
      <c r="G60" s="56"/>
      <c r="H60" s="27"/>
      <c r="I60" s="28"/>
    </row>
    <row r="61" spans="1:9">
      <c r="A61" s="6"/>
      <c r="B61" s="7"/>
      <c r="C61" s="27"/>
      <c r="D61" s="28"/>
      <c r="F61" s="6"/>
      <c r="G61" s="56"/>
      <c r="H61" s="27"/>
      <c r="I61" s="28"/>
    </row>
    <row r="62" spans="1:9">
      <c r="A62" s="6"/>
      <c r="B62" s="7"/>
      <c r="C62" s="27"/>
      <c r="D62" s="28"/>
      <c r="F62" s="6"/>
      <c r="G62" s="56"/>
      <c r="H62" s="27"/>
      <c r="I62" s="28"/>
    </row>
    <row r="63" spans="1:9">
      <c r="A63" s="6"/>
      <c r="B63" s="7"/>
      <c r="C63" s="27"/>
      <c r="D63" s="28"/>
      <c r="F63" s="6"/>
      <c r="G63" s="56"/>
      <c r="H63" s="27"/>
      <c r="I63" s="28"/>
    </row>
    <row r="64" spans="1:9">
      <c r="A64" s="6"/>
      <c r="B64" s="7"/>
      <c r="C64" s="27"/>
      <c r="D64" s="28"/>
      <c r="F64" s="6"/>
      <c r="G64" s="56"/>
      <c r="H64" s="27"/>
      <c r="I64" s="28"/>
    </row>
    <row r="65" spans="1:9">
      <c r="A65" s="6"/>
      <c r="B65" s="7"/>
      <c r="C65" s="27"/>
      <c r="D65" s="28"/>
      <c r="F65" s="6"/>
      <c r="G65" s="56"/>
      <c r="H65" s="27"/>
      <c r="I65" s="28"/>
    </row>
    <row r="66" spans="1:9">
      <c r="A66" s="6"/>
      <c r="B66" s="7"/>
      <c r="C66" s="27"/>
      <c r="D66" s="28"/>
      <c r="F66" s="6"/>
      <c r="G66" s="56"/>
      <c r="H66" s="27"/>
      <c r="I66" s="28"/>
    </row>
    <row r="67" spans="1:9">
      <c r="A67" s="6"/>
      <c r="B67" s="7"/>
      <c r="C67" s="27"/>
      <c r="D67" s="28"/>
      <c r="F67" s="6"/>
      <c r="G67" s="56"/>
      <c r="H67" s="27"/>
      <c r="I67" s="28"/>
    </row>
    <row r="68" spans="1:9">
      <c r="A68" s="6"/>
      <c r="B68" s="7"/>
      <c r="C68" s="27"/>
      <c r="D68" s="28"/>
      <c r="F68" s="6"/>
      <c r="G68" s="56"/>
      <c r="H68" s="27"/>
      <c r="I68" s="28"/>
    </row>
    <row r="69" spans="1:9">
      <c r="A69" s="6"/>
      <c r="B69" s="7"/>
      <c r="C69" s="27"/>
      <c r="D69" s="28"/>
      <c r="F69" s="6"/>
      <c r="G69" s="56"/>
      <c r="H69" s="27"/>
      <c r="I69" s="28"/>
    </row>
    <row r="70" spans="1:9">
      <c r="A70" s="6"/>
      <c r="B70" s="7"/>
      <c r="C70" s="27"/>
      <c r="D70" s="28"/>
      <c r="F70" s="6"/>
      <c r="G70" s="56"/>
      <c r="H70" s="27"/>
      <c r="I70" s="28"/>
    </row>
    <row r="71" spans="1:9">
      <c r="A71" s="6"/>
      <c r="B71" s="7"/>
      <c r="C71" s="27"/>
      <c r="D71" s="28"/>
      <c r="F71" s="6"/>
      <c r="G71" s="56"/>
      <c r="H71" s="27"/>
      <c r="I71" s="28"/>
    </row>
    <row r="72" spans="1:9">
      <c r="A72" s="6"/>
      <c r="B72" s="7"/>
      <c r="C72" s="27"/>
      <c r="D72" s="28"/>
      <c r="F72" s="6"/>
      <c r="G72" s="56"/>
      <c r="H72" s="27"/>
      <c r="I72" s="28"/>
    </row>
    <row r="73" spans="1:9">
      <c r="A73" s="6"/>
      <c r="B73" s="7"/>
      <c r="C73" s="27"/>
      <c r="D73" s="28"/>
      <c r="F73" s="6"/>
      <c r="G73" s="56"/>
      <c r="H73" s="27"/>
      <c r="I73" s="28"/>
    </row>
    <row r="74" spans="1:9">
      <c r="A74" s="6"/>
      <c r="B74" s="7"/>
      <c r="C74" s="27"/>
      <c r="D74" s="28"/>
      <c r="F74" s="6"/>
      <c r="G74" s="56"/>
      <c r="H74" s="27"/>
      <c r="I74" s="28"/>
    </row>
    <row r="75" spans="1:9">
      <c r="A75" s="6"/>
      <c r="B75" s="7"/>
      <c r="C75" s="27"/>
      <c r="D75" s="28"/>
      <c r="F75" s="6"/>
      <c r="G75" s="56"/>
      <c r="H75" s="27"/>
      <c r="I75" s="28"/>
    </row>
    <row r="76" spans="1:9">
      <c r="A76" s="6"/>
      <c r="B76" s="7"/>
      <c r="C76" s="27"/>
      <c r="D76" s="28"/>
      <c r="F76" s="6"/>
      <c r="G76" s="56"/>
      <c r="H76" s="27"/>
      <c r="I76" s="28"/>
    </row>
    <row r="77" spans="1:9">
      <c r="A77" s="6"/>
      <c r="B77" s="7"/>
      <c r="C77" s="27"/>
      <c r="D77" s="28"/>
      <c r="F77" s="6"/>
      <c r="G77" s="56"/>
      <c r="H77" s="27"/>
      <c r="I77" s="28"/>
    </row>
    <row r="78" spans="1:9">
      <c r="A78" s="6"/>
      <c r="B78" s="7"/>
      <c r="C78" s="27"/>
      <c r="D78" s="28"/>
      <c r="F78" s="6"/>
      <c r="G78" s="56"/>
      <c r="H78" s="27"/>
      <c r="I78" s="28"/>
    </row>
    <row r="79" spans="1:9">
      <c r="A79" s="6"/>
      <c r="B79" s="7"/>
      <c r="C79" s="27"/>
      <c r="D79" s="28"/>
      <c r="F79" s="6"/>
      <c r="G79" s="56"/>
      <c r="H79" s="27"/>
      <c r="I79" s="28"/>
    </row>
    <row r="80" spans="1:9">
      <c r="A80" s="6"/>
      <c r="B80" s="7"/>
      <c r="C80" s="27"/>
      <c r="D80" s="28"/>
      <c r="F80" s="6"/>
      <c r="G80" s="56"/>
      <c r="H80" s="27"/>
      <c r="I80" s="28"/>
    </row>
    <row r="81" spans="1:9">
      <c r="A81" s="6"/>
      <c r="B81" s="7"/>
      <c r="C81" s="27"/>
      <c r="D81" s="28"/>
      <c r="F81" s="6"/>
      <c r="G81" s="56"/>
      <c r="H81" s="27"/>
      <c r="I81" s="28"/>
    </row>
    <row r="82" spans="1:9">
      <c r="A82" s="6"/>
      <c r="B82" s="7"/>
      <c r="C82" s="27"/>
      <c r="D82" s="28"/>
      <c r="F82" s="6"/>
      <c r="G82" s="56"/>
      <c r="H82" s="27"/>
      <c r="I82" s="28"/>
    </row>
    <row r="83" spans="1:9">
      <c r="A83" s="6"/>
      <c r="B83" s="7"/>
      <c r="C83" s="27"/>
      <c r="D83" s="28"/>
      <c r="F83" s="6"/>
      <c r="G83" s="56"/>
      <c r="H83" s="27"/>
      <c r="I83" s="28"/>
    </row>
    <row r="84" spans="1:9">
      <c r="A84" s="6"/>
      <c r="B84" s="7"/>
      <c r="C84" s="27"/>
      <c r="D84" s="28"/>
      <c r="F84" s="6"/>
      <c r="G84" s="56"/>
      <c r="H84" s="27"/>
      <c r="I84" s="28"/>
    </row>
    <row r="85" spans="1:9">
      <c r="A85" s="6"/>
      <c r="B85" s="7"/>
      <c r="C85" s="27"/>
      <c r="D85" s="28"/>
      <c r="F85" s="6"/>
      <c r="G85" s="56"/>
      <c r="H85" s="27"/>
      <c r="I85" s="28"/>
    </row>
    <row r="86" spans="1:9">
      <c r="A86" s="6"/>
      <c r="B86" s="7"/>
      <c r="C86" s="27"/>
      <c r="D86" s="28"/>
      <c r="F86" s="6"/>
      <c r="G86" s="56"/>
      <c r="H86" s="27"/>
      <c r="I86" s="28"/>
    </row>
    <row r="87" spans="1:9">
      <c r="A87" s="6"/>
      <c r="B87" s="7"/>
      <c r="C87" s="27"/>
      <c r="D87" s="28"/>
      <c r="F87" s="6"/>
      <c r="G87" s="56"/>
      <c r="H87" s="27"/>
      <c r="I87" s="28"/>
    </row>
    <row r="88" spans="1:9">
      <c r="A88" s="6"/>
      <c r="B88" s="7"/>
      <c r="C88" s="27"/>
      <c r="D88" s="28"/>
      <c r="F88" s="6"/>
      <c r="G88" s="56"/>
      <c r="H88" s="27"/>
      <c r="I88" s="28"/>
    </row>
    <row r="89" spans="1:9">
      <c r="A89" s="6"/>
      <c r="B89" s="7"/>
      <c r="C89" s="27"/>
      <c r="D89" s="28"/>
      <c r="F89" s="6"/>
      <c r="G89" s="56"/>
      <c r="H89" s="27"/>
      <c r="I89" s="28"/>
    </row>
    <row r="90" spans="1:9">
      <c r="A90" s="6"/>
      <c r="B90" s="7"/>
      <c r="C90" s="27"/>
      <c r="D90" s="28"/>
      <c r="F90" s="6"/>
      <c r="G90" s="56"/>
      <c r="H90" s="27"/>
      <c r="I90" s="28"/>
    </row>
    <row r="91" spans="1:9">
      <c r="A91" s="6"/>
      <c r="B91" s="7"/>
      <c r="C91" s="27"/>
      <c r="D91" s="28"/>
      <c r="F91" s="6"/>
      <c r="G91" s="56"/>
      <c r="H91" s="27"/>
      <c r="I91" s="28"/>
    </row>
    <row r="92" spans="1:9">
      <c r="A92" s="6"/>
      <c r="B92" s="7"/>
      <c r="C92" s="27"/>
      <c r="D92" s="28"/>
      <c r="F92" s="6"/>
      <c r="G92" s="56"/>
      <c r="H92" s="27"/>
      <c r="I92" s="28"/>
    </row>
    <row r="93" spans="1:9">
      <c r="A93" s="6"/>
      <c r="B93" s="7"/>
      <c r="C93" s="27"/>
      <c r="D93" s="28"/>
      <c r="F93" s="6"/>
      <c r="G93" s="56"/>
      <c r="H93" s="27"/>
      <c r="I93" s="28"/>
    </row>
    <row r="94" spans="1:9">
      <c r="A94" s="6"/>
      <c r="B94" s="7"/>
      <c r="C94" s="27"/>
      <c r="D94" s="28"/>
      <c r="F94" s="6"/>
      <c r="G94" s="56"/>
      <c r="H94" s="27"/>
      <c r="I94" s="28"/>
    </row>
    <row r="95" spans="1:9">
      <c r="A95" s="6"/>
      <c r="B95" s="7"/>
      <c r="C95" s="27"/>
      <c r="D95" s="28"/>
      <c r="F95" s="6"/>
      <c r="G95" s="56"/>
      <c r="H95" s="27"/>
      <c r="I95" s="28"/>
    </row>
    <row r="96" spans="1:9">
      <c r="A96" s="6"/>
      <c r="B96" s="7"/>
      <c r="C96" s="27"/>
      <c r="D96" s="28"/>
      <c r="F96" s="6"/>
      <c r="G96" s="56"/>
      <c r="H96" s="27"/>
      <c r="I96" s="28"/>
    </row>
    <row r="97" spans="1:9">
      <c r="A97" s="6"/>
      <c r="B97" s="7"/>
      <c r="C97" s="27"/>
      <c r="D97" s="28"/>
      <c r="F97" s="6"/>
      <c r="G97" s="56"/>
      <c r="H97" s="27"/>
      <c r="I97" s="28"/>
    </row>
    <row r="98" spans="1:9">
      <c r="A98" s="6"/>
      <c r="B98" s="7"/>
      <c r="C98" s="27"/>
      <c r="D98" s="28"/>
      <c r="F98" s="6"/>
      <c r="G98" s="56"/>
      <c r="H98" s="27"/>
      <c r="I98" s="28"/>
    </row>
    <row r="99" spans="1:9">
      <c r="A99" s="6"/>
      <c r="B99" s="7"/>
      <c r="C99" s="27"/>
      <c r="D99" s="28"/>
      <c r="F99" s="6"/>
      <c r="G99" s="56"/>
      <c r="H99" s="27"/>
      <c r="I99" s="28"/>
    </row>
    <row r="100" spans="1:9">
      <c r="A100" s="6"/>
      <c r="B100" s="7"/>
      <c r="C100" s="27"/>
      <c r="D100" s="28"/>
      <c r="F100" s="6"/>
      <c r="G100" s="56"/>
      <c r="H100" s="27"/>
      <c r="I100" s="28"/>
    </row>
    <row r="101" spans="1:9">
      <c r="A101" s="6"/>
      <c r="B101" s="7"/>
      <c r="C101" s="27"/>
      <c r="D101" s="28"/>
      <c r="F101" s="6"/>
      <c r="G101" s="56"/>
      <c r="H101" s="27"/>
      <c r="I101" s="28"/>
    </row>
    <row r="102" spans="1:9">
      <c r="A102" s="6"/>
      <c r="B102" s="7"/>
      <c r="C102" s="27"/>
      <c r="D102" s="28"/>
      <c r="F102" s="6"/>
      <c r="G102" s="56"/>
      <c r="H102" s="27"/>
      <c r="I102" s="28"/>
    </row>
    <row r="103" spans="1:9">
      <c r="A103" s="6"/>
      <c r="B103" s="7"/>
      <c r="C103" s="27"/>
      <c r="D103" s="28"/>
      <c r="F103" s="6"/>
      <c r="G103" s="56"/>
      <c r="H103" s="27"/>
      <c r="I103" s="28"/>
    </row>
    <row r="104" spans="1:9">
      <c r="A104" s="6"/>
      <c r="B104" s="7"/>
      <c r="C104" s="27"/>
      <c r="D104" s="28"/>
      <c r="F104" s="6"/>
      <c r="G104" s="56"/>
      <c r="H104" s="27"/>
      <c r="I104" s="28"/>
    </row>
    <row r="105" spans="1:9">
      <c r="A105" s="6"/>
      <c r="B105" s="7"/>
      <c r="C105" s="27"/>
      <c r="D105" s="28"/>
      <c r="F105" s="6"/>
      <c r="G105" s="56"/>
      <c r="H105" s="27"/>
      <c r="I105" s="28"/>
    </row>
    <row r="106" spans="1:9">
      <c r="A106" s="6"/>
      <c r="B106" s="7"/>
      <c r="C106" s="27"/>
      <c r="D106" s="28"/>
      <c r="F106" s="6"/>
      <c r="G106" s="56"/>
      <c r="H106" s="27"/>
      <c r="I106" s="28"/>
    </row>
    <row r="107" spans="1:9">
      <c r="A107" s="6"/>
      <c r="B107" s="7"/>
      <c r="C107" s="27"/>
      <c r="D107" s="28"/>
      <c r="F107" s="6"/>
      <c r="G107" s="56"/>
      <c r="H107" s="27"/>
      <c r="I107" s="28"/>
    </row>
    <row r="108" spans="1:9">
      <c r="A108" s="6"/>
      <c r="B108" s="7"/>
      <c r="C108" s="27"/>
      <c r="D108" s="28"/>
      <c r="F108" s="6"/>
      <c r="G108" s="56"/>
      <c r="H108" s="27"/>
      <c r="I108" s="28"/>
    </row>
    <row r="109" spans="1:9">
      <c r="A109" s="6"/>
      <c r="B109" s="7"/>
      <c r="C109" s="27"/>
      <c r="D109" s="28"/>
      <c r="F109" s="6"/>
      <c r="G109" s="56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9" enableFormatConditionsCalculation="0"/>
  <dimension ref="A1:I113"/>
  <sheetViews>
    <sheetView topLeftCell="A102" workbookViewId="0">
      <selection activeCell="B17" sqref="B17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19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56"/>
      <c r="H17" s="27"/>
      <c r="I17" s="28"/>
    </row>
    <row r="18" spans="1:9">
      <c r="A18" s="6"/>
      <c r="B18" s="7"/>
      <c r="C18" s="27"/>
      <c r="D18" s="28"/>
      <c r="F18" s="6"/>
      <c r="G18" s="56"/>
      <c r="H18" s="27"/>
      <c r="I18" s="28"/>
    </row>
    <row r="19" spans="1:9">
      <c r="A19" s="6"/>
      <c r="B19" s="7"/>
      <c r="C19" s="27"/>
      <c r="D19" s="28"/>
      <c r="F19" s="6"/>
      <c r="G19" s="56"/>
      <c r="H19" s="27"/>
      <c r="I19" s="28"/>
    </row>
    <row r="20" spans="1:9">
      <c r="A20" s="6"/>
      <c r="B20" s="7"/>
      <c r="C20" s="27"/>
      <c r="D20" s="28"/>
      <c r="F20" s="6"/>
      <c r="G20" s="56"/>
      <c r="H20" s="27"/>
      <c r="I20" s="28"/>
    </row>
    <row r="21" spans="1:9">
      <c r="A21" s="6"/>
      <c r="B21" s="7"/>
      <c r="C21" s="27"/>
      <c r="D21" s="28"/>
      <c r="F21" s="6"/>
      <c r="G21" s="56"/>
      <c r="H21" s="27"/>
      <c r="I21" s="28"/>
    </row>
    <row r="22" spans="1:9">
      <c r="A22" s="6"/>
      <c r="B22" s="7"/>
      <c r="C22" s="27"/>
      <c r="D22" s="28"/>
      <c r="F22" s="6"/>
      <c r="G22" s="56"/>
      <c r="H22" s="27"/>
      <c r="I22" s="28"/>
    </row>
    <row r="23" spans="1:9">
      <c r="A23" s="6"/>
      <c r="B23" s="7"/>
      <c r="C23" s="27"/>
      <c r="D23" s="28"/>
      <c r="F23" s="6"/>
      <c r="G23" s="56"/>
      <c r="H23" s="27"/>
      <c r="I23" s="28"/>
    </row>
    <row r="24" spans="1:9">
      <c r="A24" s="6"/>
      <c r="B24" s="7"/>
      <c r="C24" s="27"/>
      <c r="D24" s="28"/>
      <c r="F24" s="6"/>
      <c r="G24" s="56"/>
      <c r="H24" s="27"/>
      <c r="I24" s="28"/>
    </row>
    <row r="25" spans="1:9">
      <c r="A25" s="6"/>
      <c r="B25" s="7"/>
      <c r="C25" s="27"/>
      <c r="D25" s="28"/>
      <c r="F25" s="6"/>
      <c r="G25" s="56"/>
      <c r="H25" s="27"/>
      <c r="I25" s="28"/>
    </row>
    <row r="26" spans="1:9">
      <c r="A26" s="6"/>
      <c r="B26" s="7"/>
      <c r="C26" s="27"/>
      <c r="D26" s="28"/>
      <c r="F26" s="6"/>
      <c r="G26" s="56"/>
      <c r="H26" s="27"/>
      <c r="I26" s="28"/>
    </row>
    <row r="27" spans="1:9">
      <c r="A27" s="6"/>
      <c r="B27" s="7"/>
      <c r="C27" s="27"/>
      <c r="D27" s="28"/>
      <c r="F27" s="6"/>
      <c r="G27" s="56"/>
      <c r="H27" s="27"/>
      <c r="I27" s="28"/>
    </row>
    <row r="28" spans="1:9">
      <c r="A28" s="6"/>
      <c r="B28" s="7"/>
      <c r="C28" s="27"/>
      <c r="D28" s="28"/>
      <c r="F28" s="6"/>
      <c r="G28" s="56"/>
      <c r="H28" s="27"/>
      <c r="I28" s="28"/>
    </row>
    <row r="29" spans="1:9">
      <c r="A29" s="6"/>
      <c r="B29" s="7"/>
      <c r="C29" s="27"/>
      <c r="D29" s="28"/>
      <c r="F29" s="6"/>
      <c r="G29" s="56"/>
      <c r="H29" s="27"/>
      <c r="I29" s="28"/>
    </row>
    <row r="30" spans="1:9">
      <c r="A30" s="6"/>
      <c r="B30" s="7"/>
      <c r="C30" s="27"/>
      <c r="D30" s="28"/>
      <c r="F30" s="6"/>
      <c r="G30" s="56"/>
      <c r="H30" s="27"/>
      <c r="I30" s="28"/>
    </row>
    <row r="31" spans="1:9">
      <c r="A31" s="6"/>
      <c r="B31" s="7"/>
      <c r="C31" s="27"/>
      <c r="D31" s="28"/>
      <c r="F31" s="6"/>
      <c r="G31" s="56"/>
      <c r="H31" s="27"/>
      <c r="I31" s="28"/>
    </row>
    <row r="32" spans="1:9">
      <c r="A32" s="6"/>
      <c r="B32" s="7"/>
      <c r="C32" s="27"/>
      <c r="D32" s="28"/>
      <c r="F32" s="6"/>
      <c r="G32" s="56"/>
      <c r="H32" s="27"/>
      <c r="I32" s="28"/>
    </row>
    <row r="33" spans="1:9">
      <c r="A33" s="6"/>
      <c r="B33" s="7"/>
      <c r="C33" s="27"/>
      <c r="D33" s="28"/>
      <c r="F33" s="6"/>
      <c r="G33" s="56"/>
      <c r="H33" s="27"/>
      <c r="I33" s="28"/>
    </row>
    <row r="34" spans="1:9">
      <c r="A34" s="6"/>
      <c r="B34" s="7"/>
      <c r="C34" s="27"/>
      <c r="D34" s="28"/>
      <c r="F34" s="6"/>
      <c r="G34" s="56"/>
      <c r="H34" s="27"/>
      <c r="I34" s="28"/>
    </row>
    <row r="35" spans="1:9">
      <c r="A35" s="6"/>
      <c r="B35" s="7"/>
      <c r="C35" s="27"/>
      <c r="D35" s="28"/>
      <c r="F35" s="6"/>
      <c r="G35" s="56"/>
      <c r="H35" s="27"/>
      <c r="I35" s="28"/>
    </row>
    <row r="36" spans="1:9">
      <c r="A36" s="6"/>
      <c r="B36" s="7"/>
      <c r="C36" s="27"/>
      <c r="D36" s="28"/>
      <c r="F36" s="6"/>
      <c r="G36" s="56"/>
      <c r="H36" s="27"/>
      <c r="I36" s="28"/>
    </row>
    <row r="37" spans="1:9">
      <c r="A37" s="6"/>
      <c r="B37" s="7"/>
      <c r="C37" s="27"/>
      <c r="D37" s="28"/>
      <c r="F37" s="6"/>
      <c r="G37" s="56"/>
      <c r="H37" s="27"/>
      <c r="I37" s="28"/>
    </row>
    <row r="38" spans="1:9">
      <c r="A38" s="6"/>
      <c r="B38" s="7"/>
      <c r="C38" s="27"/>
      <c r="D38" s="28"/>
      <c r="F38" s="6"/>
      <c r="G38" s="56"/>
      <c r="H38" s="27"/>
      <c r="I38" s="28"/>
    </row>
    <row r="39" spans="1:9">
      <c r="A39" s="6"/>
      <c r="B39" s="7"/>
      <c r="C39" s="27"/>
      <c r="D39" s="28"/>
      <c r="F39" s="6"/>
      <c r="G39" s="56"/>
      <c r="H39" s="27"/>
      <c r="I39" s="28"/>
    </row>
    <row r="40" spans="1:9">
      <c r="A40" s="6"/>
      <c r="B40" s="7"/>
      <c r="C40" s="27"/>
      <c r="D40" s="28"/>
      <c r="F40" s="6"/>
      <c r="G40" s="56"/>
      <c r="H40" s="27"/>
      <c r="I40" s="28"/>
    </row>
    <row r="41" spans="1:9">
      <c r="A41" s="6"/>
      <c r="B41" s="7"/>
      <c r="C41" s="27"/>
      <c r="D41" s="28"/>
      <c r="F41" s="6"/>
      <c r="G41" s="56"/>
      <c r="H41" s="27"/>
      <c r="I41" s="28"/>
    </row>
    <row r="42" spans="1:9">
      <c r="A42" s="6"/>
      <c r="B42" s="7"/>
      <c r="C42" s="27"/>
      <c r="D42" s="28"/>
      <c r="F42" s="6"/>
      <c r="G42" s="56"/>
      <c r="H42" s="27"/>
      <c r="I42" s="28"/>
    </row>
    <row r="43" spans="1:9">
      <c r="A43" s="6"/>
      <c r="B43" s="7"/>
      <c r="C43" s="27"/>
      <c r="D43" s="28"/>
      <c r="F43" s="6"/>
      <c r="G43" s="56"/>
      <c r="H43" s="27"/>
      <c r="I43" s="28"/>
    </row>
    <row r="44" spans="1:9">
      <c r="A44" s="6"/>
      <c r="B44" s="7"/>
      <c r="C44" s="27"/>
      <c r="D44" s="28"/>
      <c r="F44" s="6"/>
      <c r="G44" s="56"/>
      <c r="H44" s="27"/>
      <c r="I44" s="28"/>
    </row>
    <row r="45" spans="1:9">
      <c r="A45" s="6"/>
      <c r="B45" s="7"/>
      <c r="C45" s="27"/>
      <c r="D45" s="28"/>
      <c r="F45" s="6"/>
      <c r="G45" s="56"/>
      <c r="H45" s="27"/>
      <c r="I45" s="28"/>
    </row>
    <row r="46" spans="1:9">
      <c r="A46" s="6"/>
      <c r="B46" s="7"/>
      <c r="C46" s="27"/>
      <c r="D46" s="28"/>
      <c r="F46" s="6"/>
      <c r="G46" s="56"/>
      <c r="H46" s="27"/>
      <c r="I46" s="28"/>
    </row>
    <row r="47" spans="1:9">
      <c r="A47" s="6"/>
      <c r="B47" s="7"/>
      <c r="C47" s="27"/>
      <c r="D47" s="28"/>
      <c r="F47" s="6"/>
      <c r="G47" s="56"/>
      <c r="H47" s="27"/>
      <c r="I47" s="28"/>
    </row>
    <row r="48" spans="1:9">
      <c r="A48" s="6"/>
      <c r="B48" s="7"/>
      <c r="C48" s="27"/>
      <c r="D48" s="28"/>
      <c r="F48" s="6"/>
      <c r="G48" s="56"/>
      <c r="H48" s="27"/>
      <c r="I48" s="28"/>
    </row>
    <row r="49" spans="1:9">
      <c r="A49" s="6"/>
      <c r="B49" s="7"/>
      <c r="C49" s="27"/>
      <c r="D49" s="28"/>
      <c r="F49" s="6"/>
      <c r="G49" s="56"/>
      <c r="H49" s="27"/>
      <c r="I49" s="28"/>
    </row>
    <row r="50" spans="1:9">
      <c r="A50" s="6"/>
      <c r="B50" s="7"/>
      <c r="C50" s="27"/>
      <c r="D50" s="28"/>
      <c r="F50" s="6"/>
      <c r="G50" s="56"/>
      <c r="H50" s="27"/>
      <c r="I50" s="28"/>
    </row>
    <row r="51" spans="1:9">
      <c r="A51" s="6"/>
      <c r="B51" s="7"/>
      <c r="C51" s="27"/>
      <c r="D51" s="28"/>
      <c r="F51" s="6"/>
      <c r="G51" s="56"/>
      <c r="H51" s="27"/>
      <c r="I51" s="28"/>
    </row>
    <row r="52" spans="1:9">
      <c r="A52" s="6"/>
      <c r="B52" s="7"/>
      <c r="C52" s="27"/>
      <c r="D52" s="28"/>
      <c r="F52" s="6"/>
      <c r="G52" s="56"/>
      <c r="H52" s="27"/>
      <c r="I52" s="28"/>
    </row>
    <row r="53" spans="1:9">
      <c r="A53" s="6"/>
      <c r="B53" s="7"/>
      <c r="C53" s="27"/>
      <c r="D53" s="28"/>
      <c r="F53" s="6"/>
      <c r="G53" s="56"/>
      <c r="H53" s="27"/>
      <c r="I53" s="28"/>
    </row>
    <row r="54" spans="1:9">
      <c r="A54" s="6"/>
      <c r="B54" s="7"/>
      <c r="C54" s="27"/>
      <c r="D54" s="28"/>
      <c r="F54" s="6"/>
      <c r="G54" s="56"/>
      <c r="H54" s="27"/>
      <c r="I54" s="28"/>
    </row>
    <row r="55" spans="1:9">
      <c r="A55" s="6"/>
      <c r="B55" s="7"/>
      <c r="C55" s="27"/>
      <c r="D55" s="28"/>
      <c r="F55" s="6"/>
      <c r="G55" s="56"/>
      <c r="H55" s="27"/>
      <c r="I55" s="28"/>
    </row>
    <row r="56" spans="1:9">
      <c r="A56" s="6"/>
      <c r="B56" s="7"/>
      <c r="C56" s="27"/>
      <c r="D56" s="28"/>
      <c r="F56" s="6"/>
      <c r="G56" s="56"/>
      <c r="H56" s="27"/>
      <c r="I56" s="28"/>
    </row>
    <row r="57" spans="1:9">
      <c r="A57" s="6"/>
      <c r="B57" s="7"/>
      <c r="C57" s="27"/>
      <c r="D57" s="28"/>
      <c r="F57" s="6"/>
      <c r="G57" s="56"/>
      <c r="H57" s="27"/>
      <c r="I57" s="28"/>
    </row>
    <row r="58" spans="1:9">
      <c r="A58" s="6"/>
      <c r="B58" s="7"/>
      <c r="C58" s="27"/>
      <c r="D58" s="28"/>
      <c r="F58" s="6"/>
      <c r="G58" s="56"/>
      <c r="H58" s="27"/>
      <c r="I58" s="28"/>
    </row>
    <row r="59" spans="1:9">
      <c r="A59" s="6"/>
      <c r="B59" s="7"/>
      <c r="C59" s="27"/>
      <c r="D59" s="28"/>
      <c r="F59" s="6"/>
      <c r="G59" s="56"/>
      <c r="H59" s="27"/>
      <c r="I59" s="28"/>
    </row>
    <row r="60" spans="1:9">
      <c r="A60" s="6"/>
      <c r="B60" s="7"/>
      <c r="C60" s="27"/>
      <c r="D60" s="28"/>
      <c r="F60" s="6"/>
      <c r="G60" s="56"/>
      <c r="H60" s="27"/>
      <c r="I60" s="28"/>
    </row>
    <row r="61" spans="1:9">
      <c r="A61" s="6"/>
      <c r="B61" s="7"/>
      <c r="C61" s="27"/>
      <c r="D61" s="28"/>
      <c r="F61" s="6"/>
      <c r="G61" s="56"/>
      <c r="H61" s="27"/>
      <c r="I61" s="28"/>
    </row>
    <row r="62" spans="1:9">
      <c r="A62" s="6"/>
      <c r="B62" s="7"/>
      <c r="C62" s="27"/>
      <c r="D62" s="28"/>
      <c r="F62" s="6"/>
      <c r="G62" s="56"/>
      <c r="H62" s="27"/>
      <c r="I62" s="28"/>
    </row>
    <row r="63" spans="1:9">
      <c r="A63" s="6"/>
      <c r="B63" s="7"/>
      <c r="C63" s="27"/>
      <c r="D63" s="28"/>
      <c r="F63" s="6"/>
      <c r="G63" s="56"/>
      <c r="H63" s="27"/>
      <c r="I63" s="28"/>
    </row>
    <row r="64" spans="1:9">
      <c r="A64" s="6"/>
      <c r="B64" s="7"/>
      <c r="C64" s="27"/>
      <c r="D64" s="28"/>
      <c r="F64" s="6"/>
      <c r="G64" s="56"/>
      <c r="H64" s="27"/>
      <c r="I64" s="28"/>
    </row>
    <row r="65" spans="1:9">
      <c r="A65" s="6"/>
      <c r="B65" s="7"/>
      <c r="C65" s="27"/>
      <c r="D65" s="28"/>
      <c r="F65" s="6"/>
      <c r="G65" s="56"/>
      <c r="H65" s="27"/>
      <c r="I65" s="28"/>
    </row>
    <row r="66" spans="1:9">
      <c r="A66" s="6"/>
      <c r="B66" s="7"/>
      <c r="C66" s="27"/>
      <c r="D66" s="28"/>
      <c r="F66" s="6"/>
      <c r="G66" s="56"/>
      <c r="H66" s="27"/>
      <c r="I66" s="28"/>
    </row>
    <row r="67" spans="1:9">
      <c r="A67" s="6"/>
      <c r="B67" s="7"/>
      <c r="C67" s="27"/>
      <c r="D67" s="28"/>
      <c r="F67" s="6"/>
      <c r="G67" s="56"/>
      <c r="H67" s="27"/>
      <c r="I67" s="28"/>
    </row>
    <row r="68" spans="1:9">
      <c r="A68" s="6"/>
      <c r="B68" s="7"/>
      <c r="C68" s="27"/>
      <c r="D68" s="28"/>
      <c r="F68" s="6"/>
      <c r="G68" s="56"/>
      <c r="H68" s="27"/>
      <c r="I68" s="28"/>
    </row>
    <row r="69" spans="1:9">
      <c r="A69" s="6"/>
      <c r="B69" s="7"/>
      <c r="C69" s="27"/>
      <c r="D69" s="28"/>
      <c r="F69" s="6"/>
      <c r="G69" s="56"/>
      <c r="H69" s="27"/>
      <c r="I69" s="28"/>
    </row>
    <row r="70" spans="1:9">
      <c r="A70" s="6"/>
      <c r="B70" s="7"/>
      <c r="C70" s="27"/>
      <c r="D70" s="28"/>
      <c r="F70" s="6"/>
      <c r="G70" s="56"/>
      <c r="H70" s="27"/>
      <c r="I70" s="28"/>
    </row>
    <row r="71" spans="1:9">
      <c r="A71" s="6"/>
      <c r="B71" s="7"/>
      <c r="C71" s="27"/>
      <c r="D71" s="28"/>
      <c r="F71" s="6"/>
      <c r="G71" s="56"/>
      <c r="H71" s="27"/>
      <c r="I71" s="28"/>
    </row>
    <row r="72" spans="1:9">
      <c r="A72" s="6"/>
      <c r="B72" s="7"/>
      <c r="C72" s="27"/>
      <c r="D72" s="28"/>
      <c r="F72" s="6"/>
      <c r="G72" s="56"/>
      <c r="H72" s="27"/>
      <c r="I72" s="28"/>
    </row>
    <row r="73" spans="1:9">
      <c r="A73" s="6"/>
      <c r="B73" s="7"/>
      <c r="C73" s="27"/>
      <c r="D73" s="28"/>
      <c r="F73" s="6"/>
      <c r="G73" s="56"/>
      <c r="H73" s="27"/>
      <c r="I73" s="28"/>
    </row>
    <row r="74" spans="1:9">
      <c r="A74" s="6"/>
      <c r="B74" s="7"/>
      <c r="C74" s="27"/>
      <c r="D74" s="28"/>
      <c r="F74" s="6"/>
      <c r="G74" s="56"/>
      <c r="H74" s="27"/>
      <c r="I74" s="28"/>
    </row>
    <row r="75" spans="1:9">
      <c r="A75" s="6"/>
      <c r="B75" s="7"/>
      <c r="C75" s="27"/>
      <c r="D75" s="28"/>
      <c r="F75" s="6"/>
      <c r="G75" s="56"/>
      <c r="H75" s="27"/>
      <c r="I75" s="28"/>
    </row>
    <row r="76" spans="1:9">
      <c r="A76" s="6"/>
      <c r="B76" s="7"/>
      <c r="C76" s="27"/>
      <c r="D76" s="28"/>
      <c r="F76" s="6"/>
      <c r="G76" s="56"/>
      <c r="H76" s="27"/>
      <c r="I76" s="28"/>
    </row>
    <row r="77" spans="1:9">
      <c r="A77" s="6"/>
      <c r="B77" s="7"/>
      <c r="C77" s="27"/>
      <c r="D77" s="28"/>
      <c r="F77" s="6"/>
      <c r="G77" s="56"/>
      <c r="H77" s="27"/>
      <c r="I77" s="28"/>
    </row>
    <row r="78" spans="1:9">
      <c r="A78" s="6"/>
      <c r="B78" s="7"/>
      <c r="C78" s="27"/>
      <c r="D78" s="28"/>
      <c r="F78" s="6"/>
      <c r="G78" s="56"/>
      <c r="H78" s="27"/>
      <c r="I78" s="28"/>
    </row>
    <row r="79" spans="1:9">
      <c r="A79" s="6"/>
      <c r="B79" s="7"/>
      <c r="C79" s="27"/>
      <c r="D79" s="28"/>
      <c r="F79" s="6"/>
      <c r="G79" s="56"/>
      <c r="H79" s="27"/>
      <c r="I79" s="28"/>
    </row>
    <row r="80" spans="1:9">
      <c r="A80" s="6"/>
      <c r="B80" s="7"/>
      <c r="C80" s="27"/>
      <c r="D80" s="28"/>
      <c r="F80" s="6"/>
      <c r="G80" s="56"/>
      <c r="H80" s="27"/>
      <c r="I80" s="28"/>
    </row>
    <row r="81" spans="1:9">
      <c r="A81" s="6"/>
      <c r="B81" s="7"/>
      <c r="C81" s="27"/>
      <c r="D81" s="28"/>
      <c r="F81" s="6"/>
      <c r="G81" s="56"/>
      <c r="H81" s="27"/>
      <c r="I81" s="28"/>
    </row>
    <row r="82" spans="1:9">
      <c r="A82" s="6"/>
      <c r="B82" s="7"/>
      <c r="C82" s="27"/>
      <c r="D82" s="28"/>
      <c r="F82" s="6"/>
      <c r="G82" s="56"/>
      <c r="H82" s="27"/>
      <c r="I82" s="28"/>
    </row>
    <row r="83" spans="1:9">
      <c r="A83" s="6"/>
      <c r="B83" s="7"/>
      <c r="C83" s="27"/>
      <c r="D83" s="28"/>
      <c r="F83" s="6"/>
      <c r="G83" s="56"/>
      <c r="H83" s="27"/>
      <c r="I83" s="28"/>
    </row>
    <row r="84" spans="1:9">
      <c r="A84" s="6"/>
      <c r="B84" s="7"/>
      <c r="C84" s="27"/>
      <c r="D84" s="28"/>
      <c r="F84" s="6"/>
      <c r="G84" s="56"/>
      <c r="H84" s="27"/>
      <c r="I84" s="28"/>
    </row>
    <row r="85" spans="1:9">
      <c r="A85" s="6"/>
      <c r="B85" s="7"/>
      <c r="C85" s="27"/>
      <c r="D85" s="28"/>
      <c r="F85" s="6"/>
      <c r="G85" s="56"/>
      <c r="H85" s="27"/>
      <c r="I85" s="28"/>
    </row>
    <row r="86" spans="1:9">
      <c r="A86" s="6"/>
      <c r="B86" s="7"/>
      <c r="C86" s="27"/>
      <c r="D86" s="28"/>
      <c r="F86" s="6"/>
      <c r="G86" s="56"/>
      <c r="H86" s="27"/>
      <c r="I86" s="28"/>
    </row>
    <row r="87" spans="1:9">
      <c r="A87" s="6"/>
      <c r="B87" s="7"/>
      <c r="C87" s="27"/>
      <c r="D87" s="28"/>
      <c r="F87" s="6"/>
      <c r="G87" s="56"/>
      <c r="H87" s="27"/>
      <c r="I87" s="28"/>
    </row>
    <row r="88" spans="1:9">
      <c r="A88" s="6"/>
      <c r="B88" s="7"/>
      <c r="C88" s="27"/>
      <c r="D88" s="28"/>
      <c r="F88" s="6"/>
      <c r="G88" s="56"/>
      <c r="H88" s="27"/>
      <c r="I88" s="28"/>
    </row>
    <row r="89" spans="1:9">
      <c r="A89" s="6"/>
      <c r="B89" s="7"/>
      <c r="C89" s="27"/>
      <c r="D89" s="28"/>
      <c r="F89" s="6"/>
      <c r="G89" s="56"/>
      <c r="H89" s="27"/>
      <c r="I89" s="28"/>
    </row>
    <row r="90" spans="1:9">
      <c r="A90" s="6"/>
      <c r="B90" s="7"/>
      <c r="C90" s="27"/>
      <c r="D90" s="28"/>
      <c r="F90" s="6"/>
      <c r="G90" s="56"/>
      <c r="H90" s="27"/>
      <c r="I90" s="28"/>
    </row>
    <row r="91" spans="1:9">
      <c r="A91" s="6"/>
      <c r="B91" s="7"/>
      <c r="C91" s="27"/>
      <c r="D91" s="28"/>
      <c r="F91" s="6"/>
      <c r="G91" s="56"/>
      <c r="H91" s="27"/>
      <c r="I91" s="28"/>
    </row>
    <row r="92" spans="1:9">
      <c r="A92" s="6"/>
      <c r="B92" s="7"/>
      <c r="C92" s="27"/>
      <c r="D92" s="28"/>
      <c r="F92" s="6"/>
      <c r="G92" s="56"/>
      <c r="H92" s="27"/>
      <c r="I92" s="28"/>
    </row>
    <row r="93" spans="1:9">
      <c r="A93" s="6"/>
      <c r="B93" s="7"/>
      <c r="C93" s="27"/>
      <c r="D93" s="28"/>
      <c r="F93" s="6"/>
      <c r="G93" s="56"/>
      <c r="H93" s="27"/>
      <c r="I93" s="28"/>
    </row>
    <row r="94" spans="1:9">
      <c r="A94" s="6"/>
      <c r="B94" s="7"/>
      <c r="C94" s="27"/>
      <c r="D94" s="28"/>
      <c r="F94" s="6"/>
      <c r="G94" s="56"/>
      <c r="H94" s="27"/>
      <c r="I94" s="28"/>
    </row>
    <row r="95" spans="1:9">
      <c r="A95" s="6"/>
      <c r="B95" s="7"/>
      <c r="C95" s="27"/>
      <c r="D95" s="28"/>
      <c r="F95" s="6"/>
      <c r="G95" s="56"/>
      <c r="H95" s="27"/>
      <c r="I95" s="28"/>
    </row>
    <row r="96" spans="1:9">
      <c r="A96" s="6"/>
      <c r="B96" s="7"/>
      <c r="C96" s="27"/>
      <c r="D96" s="28"/>
      <c r="F96" s="6"/>
      <c r="G96" s="56"/>
      <c r="H96" s="27"/>
      <c r="I96" s="28"/>
    </row>
    <row r="97" spans="1:9">
      <c r="A97" s="6"/>
      <c r="B97" s="7"/>
      <c r="C97" s="27"/>
      <c r="D97" s="28"/>
      <c r="F97" s="6"/>
      <c r="G97" s="56"/>
      <c r="H97" s="27"/>
      <c r="I97" s="28"/>
    </row>
    <row r="98" spans="1:9">
      <c r="A98" s="6"/>
      <c r="B98" s="7"/>
      <c r="C98" s="27"/>
      <c r="D98" s="28"/>
      <c r="F98" s="6"/>
      <c r="G98" s="56"/>
      <c r="H98" s="27"/>
      <c r="I98" s="28"/>
    </row>
    <row r="99" spans="1:9">
      <c r="A99" s="6"/>
      <c r="B99" s="7"/>
      <c r="C99" s="27"/>
      <c r="D99" s="28"/>
      <c r="F99" s="6"/>
      <c r="G99" s="56"/>
      <c r="H99" s="27"/>
      <c r="I99" s="28"/>
    </row>
    <row r="100" spans="1:9">
      <c r="A100" s="6"/>
      <c r="B100" s="7"/>
      <c r="C100" s="27"/>
      <c r="D100" s="28"/>
      <c r="F100" s="6"/>
      <c r="G100" s="56"/>
      <c r="H100" s="27"/>
      <c r="I100" s="28"/>
    </row>
    <row r="101" spans="1:9">
      <c r="A101" s="6"/>
      <c r="B101" s="7"/>
      <c r="C101" s="27"/>
      <c r="D101" s="28"/>
      <c r="F101" s="6"/>
      <c r="G101" s="56"/>
      <c r="H101" s="27"/>
      <c r="I101" s="28"/>
    </row>
    <row r="102" spans="1:9">
      <c r="A102" s="6"/>
      <c r="B102" s="7"/>
      <c r="C102" s="27"/>
      <c r="D102" s="28"/>
      <c r="F102" s="6"/>
      <c r="G102" s="56"/>
      <c r="H102" s="27"/>
      <c r="I102" s="28"/>
    </row>
    <row r="103" spans="1:9">
      <c r="A103" s="6"/>
      <c r="B103" s="7"/>
      <c r="C103" s="27"/>
      <c r="D103" s="28"/>
      <c r="F103" s="6"/>
      <c r="G103" s="56"/>
      <c r="H103" s="27"/>
      <c r="I103" s="28"/>
    </row>
    <row r="104" spans="1:9">
      <c r="A104" s="6"/>
      <c r="B104" s="7"/>
      <c r="C104" s="27"/>
      <c r="D104" s="28"/>
      <c r="F104" s="6"/>
      <c r="G104" s="56"/>
      <c r="H104" s="27"/>
      <c r="I104" s="28"/>
    </row>
    <row r="105" spans="1:9">
      <c r="A105" s="6"/>
      <c r="B105" s="7"/>
      <c r="C105" s="27"/>
      <c r="D105" s="28"/>
      <c r="F105" s="6"/>
      <c r="G105" s="56"/>
      <c r="H105" s="27"/>
      <c r="I105" s="28"/>
    </row>
    <row r="106" spans="1:9">
      <c r="A106" s="6"/>
      <c r="B106" s="7"/>
      <c r="C106" s="27"/>
      <c r="D106" s="28"/>
      <c r="F106" s="6"/>
      <c r="G106" s="56"/>
      <c r="H106" s="27"/>
      <c r="I106" s="28"/>
    </row>
    <row r="107" spans="1:9">
      <c r="A107" s="6"/>
      <c r="B107" s="7"/>
      <c r="C107" s="27"/>
      <c r="D107" s="28"/>
      <c r="F107" s="6"/>
      <c r="G107" s="56"/>
      <c r="H107" s="27"/>
      <c r="I107" s="28"/>
    </row>
    <row r="108" spans="1:9">
      <c r="A108" s="6"/>
      <c r="B108" s="7"/>
      <c r="C108" s="27"/>
      <c r="D108" s="28"/>
      <c r="F108" s="6"/>
      <c r="G108" s="56"/>
      <c r="H108" s="27"/>
      <c r="I108" s="28"/>
    </row>
    <row r="109" spans="1:9">
      <c r="A109" s="6"/>
      <c r="B109" s="7"/>
      <c r="C109" s="27"/>
      <c r="D109" s="28"/>
      <c r="F109" s="6"/>
      <c r="G109" s="56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Variables!$E$2:$E$950</xm:f>
          </x14:formula1>
          <xm:sqref>G20 G22:G109</xm:sqref>
        </x14:dataValidation>
        <x14:dataValidation type="list" allowBlank="1" showInputMessage="1" showErrorMessage="1">
          <x14:formula1>
            <xm:f>Variables!$E$2:$E$950</xm:f>
          </x14:formula1>
          <xm:sqref>G21</xm:sqref>
        </x14:dataValidation>
        <x14:dataValidation type="list" allowBlank="1" showInputMessage="1" showErrorMessage="1">
          <x14:formula1>
            <xm:f>Variables!$E$2:$E$950</xm:f>
          </x14:formula1>
          <xm:sqref>G10:G19</xm:sqref>
        </x14:dataValidation>
        <x14:dataValidation type="list" allowBlank="1" showInputMessage="1" showErrorMessage="1">
          <x14:formula1>
            <xm:f>Variables!$E$2:$E$950</xm:f>
          </x14:formula1>
          <xm:sqref>G8:G9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 enableFormatConditionsCalculation="0"/>
  <dimension ref="A1:I113"/>
  <sheetViews>
    <sheetView topLeftCell="A102" workbookViewId="0">
      <selection activeCell="B24" sqref="B24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20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28"/>
      <c r="H17" s="27"/>
      <c r="I17" s="28"/>
    </row>
    <row r="18" spans="1:9">
      <c r="A18" s="6"/>
      <c r="B18" s="7"/>
      <c r="C18" s="27"/>
      <c r="D18" s="28"/>
      <c r="F18" s="6"/>
      <c r="G18" s="28"/>
      <c r="H18" s="27"/>
      <c r="I18" s="28"/>
    </row>
    <row r="19" spans="1:9">
      <c r="A19" s="6"/>
      <c r="B19" s="7"/>
      <c r="C19" s="27"/>
      <c r="D19" s="28"/>
      <c r="F19" s="6"/>
      <c r="G19" s="28"/>
      <c r="H19" s="27"/>
      <c r="I19" s="28"/>
    </row>
    <row r="20" spans="1:9">
      <c r="A20" s="6"/>
      <c r="B20" s="7"/>
      <c r="C20" s="27"/>
      <c r="D20" s="28"/>
      <c r="F20" s="6"/>
      <c r="G20" s="28"/>
      <c r="H20" s="27"/>
      <c r="I20" s="28"/>
    </row>
    <row r="21" spans="1:9">
      <c r="A21" s="6"/>
      <c r="B21" s="7"/>
      <c r="C21" s="27"/>
      <c r="D21" s="28"/>
      <c r="F21" s="6"/>
      <c r="G21" s="28"/>
      <c r="H21" s="27"/>
      <c r="I21" s="28"/>
    </row>
    <row r="22" spans="1:9">
      <c r="A22" s="6"/>
      <c r="B22" s="7"/>
      <c r="C22" s="27"/>
      <c r="D22" s="28"/>
      <c r="F22" s="6"/>
      <c r="G22" s="28"/>
      <c r="H22" s="27"/>
      <c r="I22" s="28"/>
    </row>
    <row r="23" spans="1:9">
      <c r="A23" s="6"/>
      <c r="B23" s="7"/>
      <c r="C23" s="27"/>
      <c r="D23" s="28"/>
      <c r="F23" s="6"/>
      <c r="G23" s="28"/>
      <c r="H23" s="27"/>
      <c r="I23" s="28"/>
    </row>
    <row r="24" spans="1:9">
      <c r="A24" s="6"/>
      <c r="B24" s="7"/>
      <c r="C24" s="27"/>
      <c r="D24" s="28"/>
      <c r="F24" s="6"/>
      <c r="G24" s="28"/>
      <c r="H24" s="27"/>
      <c r="I24" s="28"/>
    </row>
    <row r="25" spans="1:9">
      <c r="A25" s="6"/>
      <c r="B25" s="7"/>
      <c r="C25" s="27"/>
      <c r="D25" s="28"/>
      <c r="F25" s="6"/>
      <c r="G25" s="28"/>
      <c r="H25" s="27"/>
      <c r="I25" s="28"/>
    </row>
    <row r="26" spans="1:9">
      <c r="A26" s="6"/>
      <c r="B26" s="7"/>
      <c r="C26" s="27"/>
      <c r="D26" s="28"/>
      <c r="F26" s="6"/>
      <c r="G26" s="28"/>
      <c r="H26" s="27"/>
      <c r="I26" s="28"/>
    </row>
    <row r="27" spans="1:9">
      <c r="A27" s="6"/>
      <c r="B27" s="7"/>
      <c r="C27" s="27"/>
      <c r="D27" s="28"/>
      <c r="F27" s="6"/>
      <c r="G27" s="28"/>
      <c r="H27" s="27"/>
      <c r="I27" s="28"/>
    </row>
    <row r="28" spans="1:9">
      <c r="A28" s="6"/>
      <c r="B28" s="7"/>
      <c r="C28" s="27"/>
      <c r="D28" s="28"/>
      <c r="F28" s="6"/>
      <c r="G28" s="28"/>
      <c r="H28" s="27"/>
      <c r="I28" s="28"/>
    </row>
    <row r="29" spans="1:9">
      <c r="A29" s="6"/>
      <c r="B29" s="7"/>
      <c r="C29" s="27"/>
      <c r="D29" s="28"/>
      <c r="F29" s="6"/>
      <c r="G29" s="28"/>
      <c r="H29" s="27"/>
      <c r="I29" s="28"/>
    </row>
    <row r="30" spans="1:9">
      <c r="A30" s="6"/>
      <c r="B30" s="7"/>
      <c r="C30" s="27"/>
      <c r="D30" s="28"/>
      <c r="F30" s="6"/>
      <c r="G30" s="28"/>
      <c r="H30" s="27"/>
      <c r="I30" s="28"/>
    </row>
    <row r="31" spans="1:9">
      <c r="A31" s="6"/>
      <c r="B31" s="7"/>
      <c r="C31" s="27"/>
      <c r="D31" s="28"/>
      <c r="F31" s="6"/>
      <c r="G31" s="28"/>
      <c r="H31" s="27"/>
      <c r="I31" s="28"/>
    </row>
    <row r="32" spans="1:9">
      <c r="A32" s="6"/>
      <c r="B32" s="7"/>
      <c r="C32" s="27"/>
      <c r="D32" s="28"/>
      <c r="F32" s="6"/>
      <c r="G32" s="28"/>
      <c r="H32" s="27"/>
      <c r="I32" s="28"/>
    </row>
    <row r="33" spans="1:9">
      <c r="A33" s="6"/>
      <c r="B33" s="7"/>
      <c r="C33" s="27"/>
      <c r="D33" s="28"/>
      <c r="F33" s="6"/>
      <c r="G33" s="28"/>
      <c r="H33" s="27"/>
      <c r="I33" s="28"/>
    </row>
    <row r="34" spans="1:9">
      <c r="A34" s="6"/>
      <c r="B34" s="7"/>
      <c r="C34" s="27"/>
      <c r="D34" s="28"/>
      <c r="F34" s="6"/>
      <c r="G34" s="28"/>
      <c r="H34" s="27"/>
      <c r="I34" s="28"/>
    </row>
    <row r="35" spans="1:9">
      <c r="A35" s="6"/>
      <c r="B35" s="7"/>
      <c r="C35" s="27"/>
      <c r="D35" s="28"/>
      <c r="F35" s="6"/>
      <c r="G35" s="28"/>
      <c r="H35" s="27"/>
      <c r="I35" s="28"/>
    </row>
    <row r="36" spans="1:9">
      <c r="A36" s="6"/>
      <c r="B36" s="7"/>
      <c r="C36" s="27"/>
      <c r="D36" s="28"/>
      <c r="F36" s="6"/>
      <c r="G36" s="28"/>
      <c r="H36" s="27"/>
      <c r="I36" s="28"/>
    </row>
    <row r="37" spans="1:9">
      <c r="A37" s="6"/>
      <c r="B37" s="7"/>
      <c r="C37" s="27"/>
      <c r="D37" s="28"/>
      <c r="F37" s="6"/>
      <c r="G37" s="28"/>
      <c r="H37" s="27"/>
      <c r="I37" s="28"/>
    </row>
    <row r="38" spans="1:9">
      <c r="A38" s="6"/>
      <c r="B38" s="7"/>
      <c r="C38" s="27"/>
      <c r="D38" s="28"/>
      <c r="F38" s="6"/>
      <c r="G38" s="28"/>
      <c r="H38" s="27"/>
      <c r="I38" s="28"/>
    </row>
    <row r="39" spans="1:9">
      <c r="A39" s="6"/>
      <c r="B39" s="7"/>
      <c r="C39" s="27"/>
      <c r="D39" s="28"/>
      <c r="F39" s="6"/>
      <c r="G39" s="28"/>
      <c r="H39" s="27"/>
      <c r="I39" s="28"/>
    </row>
    <row r="40" spans="1:9">
      <c r="A40" s="6"/>
      <c r="B40" s="7"/>
      <c r="C40" s="27"/>
      <c r="D40" s="28"/>
      <c r="F40" s="6"/>
      <c r="G40" s="28"/>
      <c r="H40" s="27"/>
      <c r="I40" s="28"/>
    </row>
    <row r="41" spans="1:9">
      <c r="A41" s="6"/>
      <c r="B41" s="7"/>
      <c r="C41" s="27"/>
      <c r="D41" s="28"/>
      <c r="F41" s="6"/>
      <c r="G41" s="28"/>
      <c r="H41" s="27"/>
      <c r="I41" s="28"/>
    </row>
    <row r="42" spans="1:9">
      <c r="A42" s="6"/>
      <c r="B42" s="7"/>
      <c r="C42" s="27"/>
      <c r="D42" s="28"/>
      <c r="F42" s="6"/>
      <c r="G42" s="28"/>
      <c r="H42" s="27"/>
      <c r="I42" s="28"/>
    </row>
    <row r="43" spans="1:9">
      <c r="A43" s="6"/>
      <c r="B43" s="7"/>
      <c r="C43" s="27"/>
      <c r="D43" s="28"/>
      <c r="F43" s="6"/>
      <c r="G43" s="28"/>
      <c r="H43" s="27"/>
      <c r="I43" s="28"/>
    </row>
    <row r="44" spans="1:9">
      <c r="A44" s="6"/>
      <c r="B44" s="7"/>
      <c r="C44" s="27"/>
      <c r="D44" s="28"/>
      <c r="F44" s="6"/>
      <c r="G44" s="28"/>
      <c r="H44" s="27"/>
      <c r="I44" s="28"/>
    </row>
    <row r="45" spans="1:9">
      <c r="A45" s="6"/>
      <c r="B45" s="7"/>
      <c r="C45" s="27"/>
      <c r="D45" s="28"/>
      <c r="F45" s="6"/>
      <c r="G45" s="28"/>
      <c r="H45" s="27"/>
      <c r="I45" s="28"/>
    </row>
    <row r="46" spans="1:9">
      <c r="A46" s="6"/>
      <c r="B46" s="7"/>
      <c r="C46" s="27"/>
      <c r="D46" s="28"/>
      <c r="F46" s="6"/>
      <c r="G46" s="28"/>
      <c r="H46" s="27"/>
      <c r="I46" s="28"/>
    </row>
    <row r="47" spans="1:9">
      <c r="A47" s="6"/>
      <c r="B47" s="7"/>
      <c r="C47" s="27"/>
      <c r="D47" s="28"/>
      <c r="F47" s="6"/>
      <c r="G47" s="28"/>
      <c r="H47" s="27"/>
      <c r="I47" s="28"/>
    </row>
    <row r="48" spans="1:9">
      <c r="A48" s="6"/>
      <c r="B48" s="7"/>
      <c r="C48" s="27"/>
      <c r="D48" s="28"/>
      <c r="F48" s="6"/>
      <c r="G48" s="28"/>
      <c r="H48" s="27"/>
      <c r="I48" s="28"/>
    </row>
    <row r="49" spans="1:9">
      <c r="A49" s="6"/>
      <c r="B49" s="7"/>
      <c r="C49" s="27"/>
      <c r="D49" s="28"/>
      <c r="F49" s="6"/>
      <c r="G49" s="28"/>
      <c r="H49" s="27"/>
      <c r="I49" s="28"/>
    </row>
    <row r="50" spans="1:9">
      <c r="A50" s="6"/>
      <c r="B50" s="7"/>
      <c r="C50" s="27"/>
      <c r="D50" s="28"/>
      <c r="F50" s="6"/>
      <c r="G50" s="28"/>
      <c r="H50" s="27"/>
      <c r="I50" s="28"/>
    </row>
    <row r="51" spans="1:9">
      <c r="A51" s="6"/>
      <c r="B51" s="7"/>
      <c r="C51" s="27"/>
      <c r="D51" s="28"/>
      <c r="F51" s="6"/>
      <c r="G51" s="28"/>
      <c r="H51" s="27"/>
      <c r="I51" s="28"/>
    </row>
    <row r="52" spans="1:9">
      <c r="A52" s="6"/>
      <c r="B52" s="7"/>
      <c r="C52" s="27"/>
      <c r="D52" s="28"/>
      <c r="F52" s="6"/>
      <c r="G52" s="28"/>
      <c r="H52" s="27"/>
      <c r="I52" s="28"/>
    </row>
    <row r="53" spans="1:9">
      <c r="A53" s="6"/>
      <c r="B53" s="7"/>
      <c r="C53" s="27"/>
      <c r="D53" s="28"/>
      <c r="F53" s="6"/>
      <c r="G53" s="28"/>
      <c r="H53" s="27"/>
      <c r="I53" s="28"/>
    </row>
    <row r="54" spans="1:9">
      <c r="A54" s="6"/>
      <c r="B54" s="7"/>
      <c r="C54" s="27"/>
      <c r="D54" s="28"/>
      <c r="F54" s="6"/>
      <c r="G54" s="28"/>
      <c r="H54" s="27"/>
      <c r="I54" s="28"/>
    </row>
    <row r="55" spans="1:9">
      <c r="A55" s="6"/>
      <c r="B55" s="7"/>
      <c r="C55" s="27"/>
      <c r="D55" s="28"/>
      <c r="F55" s="6"/>
      <c r="G55" s="28"/>
      <c r="H55" s="27"/>
      <c r="I55" s="28"/>
    </row>
    <row r="56" spans="1:9">
      <c r="A56" s="6"/>
      <c r="B56" s="7"/>
      <c r="C56" s="27"/>
      <c r="D56" s="28"/>
      <c r="F56" s="6"/>
      <c r="G56" s="28"/>
      <c r="H56" s="27"/>
      <c r="I56" s="28"/>
    </row>
    <row r="57" spans="1:9">
      <c r="A57" s="6"/>
      <c r="B57" s="7"/>
      <c r="C57" s="27"/>
      <c r="D57" s="28"/>
      <c r="F57" s="6"/>
      <c r="G57" s="28"/>
      <c r="H57" s="27"/>
      <c r="I57" s="28"/>
    </row>
    <row r="58" spans="1:9">
      <c r="A58" s="6"/>
      <c r="B58" s="7"/>
      <c r="C58" s="27"/>
      <c r="D58" s="28"/>
      <c r="F58" s="6"/>
      <c r="G58" s="28"/>
      <c r="H58" s="27"/>
      <c r="I58" s="28"/>
    </row>
    <row r="59" spans="1:9">
      <c r="A59" s="6"/>
      <c r="B59" s="7"/>
      <c r="C59" s="27"/>
      <c r="D59" s="28"/>
      <c r="F59" s="6"/>
      <c r="G59" s="28"/>
      <c r="H59" s="27"/>
      <c r="I59" s="28"/>
    </row>
    <row r="60" spans="1:9">
      <c r="A60" s="6"/>
      <c r="B60" s="7"/>
      <c r="C60" s="27"/>
      <c r="D60" s="28"/>
      <c r="F60" s="6"/>
      <c r="G60" s="28"/>
      <c r="H60" s="27"/>
      <c r="I60" s="28"/>
    </row>
    <row r="61" spans="1:9">
      <c r="A61" s="6"/>
      <c r="B61" s="7"/>
      <c r="C61" s="27"/>
      <c r="D61" s="28"/>
      <c r="F61" s="6"/>
      <c r="G61" s="28"/>
      <c r="H61" s="27"/>
      <c r="I61" s="28"/>
    </row>
    <row r="62" spans="1:9">
      <c r="A62" s="6"/>
      <c r="B62" s="7"/>
      <c r="C62" s="27"/>
      <c r="D62" s="28"/>
      <c r="F62" s="6"/>
      <c r="G62" s="28"/>
      <c r="H62" s="27"/>
      <c r="I62" s="28"/>
    </row>
    <row r="63" spans="1:9">
      <c r="A63" s="6"/>
      <c r="B63" s="7"/>
      <c r="C63" s="27"/>
      <c r="D63" s="28"/>
      <c r="F63" s="6"/>
      <c r="G63" s="28"/>
      <c r="H63" s="27"/>
      <c r="I63" s="28"/>
    </row>
    <row r="64" spans="1:9">
      <c r="A64" s="6"/>
      <c r="B64" s="7"/>
      <c r="C64" s="27"/>
      <c r="D64" s="28"/>
      <c r="F64" s="6"/>
      <c r="G64" s="28"/>
      <c r="H64" s="27"/>
      <c r="I64" s="28"/>
    </row>
    <row r="65" spans="1:9">
      <c r="A65" s="6"/>
      <c r="B65" s="7"/>
      <c r="C65" s="27"/>
      <c r="D65" s="28"/>
      <c r="F65" s="6"/>
      <c r="G65" s="28"/>
      <c r="H65" s="27"/>
      <c r="I65" s="28"/>
    </row>
    <row r="66" spans="1:9">
      <c r="A66" s="6"/>
      <c r="B66" s="7"/>
      <c r="C66" s="27"/>
      <c r="D66" s="28"/>
      <c r="F66" s="6"/>
      <c r="G66" s="28"/>
      <c r="H66" s="27"/>
      <c r="I66" s="28"/>
    </row>
    <row r="67" spans="1:9">
      <c r="A67" s="6"/>
      <c r="B67" s="7"/>
      <c r="C67" s="27"/>
      <c r="D67" s="28"/>
      <c r="F67" s="6"/>
      <c r="G67" s="28"/>
      <c r="H67" s="27"/>
      <c r="I67" s="28"/>
    </row>
    <row r="68" spans="1:9">
      <c r="A68" s="6"/>
      <c r="B68" s="7"/>
      <c r="C68" s="27"/>
      <c r="D68" s="28"/>
      <c r="F68" s="6"/>
      <c r="G68" s="28"/>
      <c r="H68" s="27"/>
      <c r="I68" s="28"/>
    </row>
    <row r="69" spans="1:9">
      <c r="A69" s="6"/>
      <c r="B69" s="7"/>
      <c r="C69" s="27"/>
      <c r="D69" s="28"/>
      <c r="F69" s="6"/>
      <c r="G69" s="28"/>
      <c r="H69" s="27"/>
      <c r="I69" s="28"/>
    </row>
    <row r="70" spans="1:9">
      <c r="A70" s="6"/>
      <c r="B70" s="7"/>
      <c r="C70" s="27"/>
      <c r="D70" s="28"/>
      <c r="F70" s="6"/>
      <c r="G70" s="28"/>
      <c r="H70" s="27"/>
      <c r="I70" s="28"/>
    </row>
    <row r="71" spans="1:9">
      <c r="A71" s="6"/>
      <c r="B71" s="7"/>
      <c r="C71" s="27"/>
      <c r="D71" s="28"/>
      <c r="F71" s="6"/>
      <c r="G71" s="28"/>
      <c r="H71" s="27"/>
      <c r="I71" s="28"/>
    </row>
    <row r="72" spans="1:9">
      <c r="A72" s="6"/>
      <c r="B72" s="7"/>
      <c r="C72" s="27"/>
      <c r="D72" s="28"/>
      <c r="F72" s="6"/>
      <c r="G72" s="28"/>
      <c r="H72" s="27"/>
      <c r="I72" s="28"/>
    </row>
    <row r="73" spans="1:9">
      <c r="A73" s="6"/>
      <c r="B73" s="7"/>
      <c r="C73" s="27"/>
      <c r="D73" s="28"/>
      <c r="F73" s="6"/>
      <c r="G73" s="28"/>
      <c r="H73" s="27"/>
      <c r="I73" s="28"/>
    </row>
    <row r="74" spans="1:9">
      <c r="A74" s="6"/>
      <c r="B74" s="7"/>
      <c r="C74" s="27"/>
      <c r="D74" s="28"/>
      <c r="F74" s="6"/>
      <c r="G74" s="28"/>
      <c r="H74" s="27"/>
      <c r="I74" s="28"/>
    </row>
    <row r="75" spans="1:9">
      <c r="A75" s="6"/>
      <c r="B75" s="7"/>
      <c r="C75" s="27"/>
      <c r="D75" s="28"/>
      <c r="F75" s="6"/>
      <c r="G75" s="28"/>
      <c r="H75" s="27"/>
      <c r="I75" s="28"/>
    </row>
    <row r="76" spans="1:9">
      <c r="A76" s="6"/>
      <c r="B76" s="7"/>
      <c r="C76" s="27"/>
      <c r="D76" s="28"/>
      <c r="F76" s="6"/>
      <c r="G76" s="28"/>
      <c r="H76" s="27"/>
      <c r="I76" s="28"/>
    </row>
    <row r="77" spans="1:9">
      <c r="A77" s="6"/>
      <c r="B77" s="7"/>
      <c r="C77" s="27"/>
      <c r="D77" s="28"/>
      <c r="F77" s="6"/>
      <c r="G77" s="28"/>
      <c r="H77" s="27"/>
      <c r="I77" s="28"/>
    </row>
    <row r="78" spans="1:9">
      <c r="A78" s="6"/>
      <c r="B78" s="7"/>
      <c r="C78" s="27"/>
      <c r="D78" s="28"/>
      <c r="F78" s="6"/>
      <c r="G78" s="28"/>
      <c r="H78" s="27"/>
      <c r="I78" s="28"/>
    </row>
    <row r="79" spans="1:9">
      <c r="A79" s="6"/>
      <c r="B79" s="7"/>
      <c r="C79" s="27"/>
      <c r="D79" s="28"/>
      <c r="F79" s="6"/>
      <c r="G79" s="28"/>
      <c r="H79" s="27"/>
      <c r="I79" s="28"/>
    </row>
    <row r="80" spans="1:9">
      <c r="A80" s="6"/>
      <c r="B80" s="7"/>
      <c r="C80" s="27"/>
      <c r="D80" s="28"/>
      <c r="F80" s="6"/>
      <c r="G80" s="28"/>
      <c r="H80" s="27"/>
      <c r="I80" s="28"/>
    </row>
    <row r="81" spans="1:9">
      <c r="A81" s="6"/>
      <c r="B81" s="7"/>
      <c r="C81" s="27"/>
      <c r="D81" s="28"/>
      <c r="F81" s="6"/>
      <c r="G81" s="28"/>
      <c r="H81" s="27"/>
      <c r="I81" s="28"/>
    </row>
    <row r="82" spans="1:9">
      <c r="A82" s="6"/>
      <c r="B82" s="7"/>
      <c r="C82" s="27"/>
      <c r="D82" s="28"/>
      <c r="F82" s="6"/>
      <c r="G82" s="28"/>
      <c r="H82" s="27"/>
      <c r="I82" s="28"/>
    </row>
    <row r="83" spans="1:9">
      <c r="A83" s="6"/>
      <c r="B83" s="7"/>
      <c r="C83" s="27"/>
      <c r="D83" s="28"/>
      <c r="F83" s="6"/>
      <c r="G83" s="28"/>
      <c r="H83" s="27"/>
      <c r="I83" s="28"/>
    </row>
    <row r="84" spans="1:9">
      <c r="A84" s="6"/>
      <c r="B84" s="7"/>
      <c r="C84" s="27"/>
      <c r="D84" s="28"/>
      <c r="F84" s="6"/>
      <c r="G84" s="28"/>
      <c r="H84" s="27"/>
      <c r="I84" s="28"/>
    </row>
    <row r="85" spans="1:9">
      <c r="A85" s="6"/>
      <c r="B85" s="7"/>
      <c r="C85" s="27"/>
      <c r="D85" s="28"/>
      <c r="F85" s="6"/>
      <c r="G85" s="28"/>
      <c r="H85" s="27"/>
      <c r="I85" s="28"/>
    </row>
    <row r="86" spans="1:9">
      <c r="A86" s="6"/>
      <c r="B86" s="7"/>
      <c r="C86" s="27"/>
      <c r="D86" s="28"/>
      <c r="F86" s="6"/>
      <c r="G86" s="28"/>
      <c r="H86" s="27"/>
      <c r="I86" s="28"/>
    </row>
    <row r="87" spans="1:9">
      <c r="A87" s="6"/>
      <c r="B87" s="7"/>
      <c r="C87" s="27"/>
      <c r="D87" s="28"/>
      <c r="F87" s="6"/>
      <c r="G87" s="28"/>
      <c r="H87" s="27"/>
      <c r="I87" s="28"/>
    </row>
    <row r="88" spans="1:9">
      <c r="A88" s="6"/>
      <c r="B88" s="7"/>
      <c r="C88" s="27"/>
      <c r="D88" s="28"/>
      <c r="F88" s="6"/>
      <c r="G88" s="28"/>
      <c r="H88" s="27"/>
      <c r="I88" s="28"/>
    </row>
    <row r="89" spans="1:9">
      <c r="A89" s="6"/>
      <c r="B89" s="7"/>
      <c r="C89" s="27"/>
      <c r="D89" s="28"/>
      <c r="F89" s="6"/>
      <c r="G89" s="28"/>
      <c r="H89" s="27"/>
      <c r="I89" s="28"/>
    </row>
    <row r="90" spans="1:9">
      <c r="A90" s="6"/>
      <c r="B90" s="7"/>
      <c r="C90" s="27"/>
      <c r="D90" s="28"/>
      <c r="F90" s="6"/>
      <c r="G90" s="28"/>
      <c r="H90" s="27"/>
      <c r="I90" s="28"/>
    </row>
    <row r="91" spans="1:9">
      <c r="A91" s="6"/>
      <c r="B91" s="7"/>
      <c r="C91" s="27"/>
      <c r="D91" s="28"/>
      <c r="F91" s="6"/>
      <c r="G91" s="28"/>
      <c r="H91" s="27"/>
      <c r="I91" s="28"/>
    </row>
    <row r="92" spans="1:9">
      <c r="A92" s="6"/>
      <c r="B92" s="7"/>
      <c r="C92" s="27"/>
      <c r="D92" s="28"/>
      <c r="F92" s="6"/>
      <c r="G92" s="28"/>
      <c r="H92" s="27"/>
      <c r="I92" s="28"/>
    </row>
    <row r="93" spans="1:9">
      <c r="A93" s="6"/>
      <c r="B93" s="7"/>
      <c r="C93" s="27"/>
      <c r="D93" s="28"/>
      <c r="F93" s="6"/>
      <c r="G93" s="28"/>
      <c r="H93" s="27"/>
      <c r="I93" s="28"/>
    </row>
    <row r="94" spans="1:9">
      <c r="A94" s="6"/>
      <c r="B94" s="7"/>
      <c r="C94" s="27"/>
      <c r="D94" s="28"/>
      <c r="F94" s="6"/>
      <c r="G94" s="28"/>
      <c r="H94" s="27"/>
      <c r="I94" s="28"/>
    </row>
    <row r="95" spans="1:9">
      <c r="A95" s="6"/>
      <c r="B95" s="7"/>
      <c r="C95" s="27"/>
      <c r="D95" s="28"/>
      <c r="F95" s="6"/>
      <c r="G95" s="28"/>
      <c r="H95" s="27"/>
      <c r="I95" s="28"/>
    </row>
    <row r="96" spans="1:9">
      <c r="A96" s="6"/>
      <c r="B96" s="7"/>
      <c r="C96" s="27"/>
      <c r="D96" s="28"/>
      <c r="F96" s="6"/>
      <c r="G96" s="28"/>
      <c r="H96" s="27"/>
      <c r="I96" s="28"/>
    </row>
    <row r="97" spans="1:9">
      <c r="A97" s="6"/>
      <c r="B97" s="7"/>
      <c r="C97" s="27"/>
      <c r="D97" s="28"/>
      <c r="F97" s="6"/>
      <c r="G97" s="28"/>
      <c r="H97" s="27"/>
      <c r="I97" s="28"/>
    </row>
    <row r="98" spans="1:9">
      <c r="A98" s="6"/>
      <c r="B98" s="7"/>
      <c r="C98" s="27"/>
      <c r="D98" s="28"/>
      <c r="F98" s="6"/>
      <c r="G98" s="28"/>
      <c r="H98" s="27"/>
      <c r="I98" s="28"/>
    </row>
    <row r="99" spans="1:9">
      <c r="A99" s="6"/>
      <c r="B99" s="7"/>
      <c r="C99" s="27"/>
      <c r="D99" s="28"/>
      <c r="F99" s="6"/>
      <c r="G99" s="28"/>
      <c r="H99" s="27"/>
      <c r="I99" s="28"/>
    </row>
    <row r="100" spans="1:9">
      <c r="A100" s="6"/>
      <c r="B100" s="7"/>
      <c r="C100" s="27"/>
      <c r="D100" s="28"/>
      <c r="F100" s="6"/>
      <c r="G100" s="28"/>
      <c r="H100" s="27"/>
      <c r="I100" s="28"/>
    </row>
    <row r="101" spans="1:9">
      <c r="A101" s="6"/>
      <c r="B101" s="7"/>
      <c r="C101" s="27"/>
      <c r="D101" s="28"/>
      <c r="F101" s="6"/>
      <c r="G101" s="28"/>
      <c r="H101" s="27"/>
      <c r="I101" s="28"/>
    </row>
    <row r="102" spans="1:9">
      <c r="A102" s="6"/>
      <c r="B102" s="7"/>
      <c r="C102" s="27"/>
      <c r="D102" s="28"/>
      <c r="F102" s="6"/>
      <c r="G102" s="28"/>
      <c r="H102" s="27"/>
      <c r="I102" s="28"/>
    </row>
    <row r="103" spans="1:9">
      <c r="A103" s="6"/>
      <c r="B103" s="7"/>
      <c r="C103" s="27"/>
      <c r="D103" s="28"/>
      <c r="F103" s="6"/>
      <c r="G103" s="28"/>
      <c r="H103" s="27"/>
      <c r="I103" s="28"/>
    </row>
    <row r="104" spans="1:9">
      <c r="A104" s="6"/>
      <c r="B104" s="7"/>
      <c r="C104" s="27"/>
      <c r="D104" s="28"/>
      <c r="F104" s="6"/>
      <c r="G104" s="28"/>
      <c r="H104" s="27"/>
      <c r="I104" s="28"/>
    </row>
    <row r="105" spans="1:9">
      <c r="A105" s="6"/>
      <c r="B105" s="7"/>
      <c r="C105" s="27"/>
      <c r="D105" s="28"/>
      <c r="F105" s="6"/>
      <c r="G105" s="28"/>
      <c r="H105" s="27"/>
      <c r="I105" s="28"/>
    </row>
    <row r="106" spans="1:9">
      <c r="A106" s="6"/>
      <c r="B106" s="7"/>
      <c r="C106" s="27"/>
      <c r="D106" s="28"/>
      <c r="F106" s="6"/>
      <c r="G106" s="28"/>
      <c r="H106" s="27"/>
      <c r="I106" s="28"/>
    </row>
    <row r="107" spans="1:9">
      <c r="A107" s="6"/>
      <c r="B107" s="7"/>
      <c r="C107" s="27"/>
      <c r="D107" s="28"/>
      <c r="F107" s="6"/>
      <c r="G107" s="28"/>
      <c r="H107" s="27"/>
      <c r="I107" s="28"/>
    </row>
    <row r="108" spans="1:9">
      <c r="A108" s="6"/>
      <c r="B108" s="7"/>
      <c r="C108" s="27"/>
      <c r="D108" s="28"/>
      <c r="F108" s="6"/>
      <c r="G108" s="28"/>
      <c r="H108" s="27"/>
      <c r="I108" s="28"/>
    </row>
    <row r="109" spans="1:9">
      <c r="A109" s="6"/>
      <c r="B109" s="7"/>
      <c r="C109" s="27"/>
      <c r="D109" s="28"/>
      <c r="F109" s="6"/>
      <c r="G109" s="28"/>
      <c r="H109" s="27"/>
      <c r="I109" s="28"/>
    </row>
    <row r="110" spans="1:9" ht="8.25" customHeight="1">
      <c r="A110" s="3"/>
      <c r="C110" s="8"/>
      <c r="F110" s="3"/>
      <c r="G110" s="28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Variables!$E$2:$E$950</xm:f>
          </x14:formula1>
          <xm:sqref>G15:G110</xm:sqref>
        </x14:dataValidation>
        <x14:dataValidation type="list" allowBlank="1" showInputMessage="1" showErrorMessage="1">
          <x14:formula1>
            <xm:f>Variables!$E$2:$E$950</xm:f>
          </x14:formula1>
          <xm:sqref>G12:G14</xm:sqref>
        </x14:dataValidation>
        <x14:dataValidation type="list" allowBlank="1" showInputMessage="1" showErrorMessage="1">
          <x14:formula1>
            <xm:f>Variables!$E$2:$E$950</xm:f>
          </x14:formula1>
          <xm:sqref>G8:G11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1" enableFormatConditionsCalculation="0"/>
  <dimension ref="A1:I113"/>
  <sheetViews>
    <sheetView topLeftCell="A104" workbookViewId="0">
      <selection activeCell="B19" sqref="B19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6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21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56"/>
      <c r="H17" s="27"/>
      <c r="I17" s="28"/>
    </row>
    <row r="18" spans="1:9">
      <c r="A18" s="6"/>
      <c r="B18" s="7"/>
      <c r="C18" s="27"/>
      <c r="D18" s="28"/>
      <c r="F18" s="6"/>
      <c r="G18" s="56"/>
      <c r="H18" s="27"/>
      <c r="I18" s="28"/>
    </row>
    <row r="19" spans="1:9">
      <c r="A19" s="6"/>
      <c r="B19" s="7"/>
      <c r="C19" s="27"/>
      <c r="D19" s="28"/>
      <c r="F19" s="6"/>
      <c r="G19" s="56"/>
      <c r="H19" s="27"/>
      <c r="I19" s="28"/>
    </row>
    <row r="20" spans="1:9">
      <c r="A20" s="6"/>
      <c r="B20" s="7"/>
      <c r="C20" s="27"/>
      <c r="D20" s="28"/>
      <c r="F20" s="6"/>
      <c r="G20" s="56"/>
      <c r="H20" s="27"/>
      <c r="I20" s="28"/>
    </row>
    <row r="21" spans="1:9">
      <c r="A21" s="6"/>
      <c r="B21" s="7"/>
      <c r="C21" s="27"/>
      <c r="D21" s="28"/>
      <c r="F21" s="6"/>
      <c r="G21" s="56"/>
      <c r="H21" s="27"/>
      <c r="I21" s="28"/>
    </row>
    <row r="22" spans="1:9">
      <c r="A22" s="6"/>
      <c r="B22" s="7"/>
      <c r="C22" s="27"/>
      <c r="D22" s="28"/>
      <c r="F22" s="6"/>
      <c r="G22" s="56"/>
      <c r="H22" s="27"/>
      <c r="I22" s="28"/>
    </row>
    <row r="23" spans="1:9">
      <c r="A23" s="6"/>
      <c r="B23" s="7"/>
      <c r="C23" s="27"/>
      <c r="D23" s="28"/>
      <c r="F23" s="6"/>
      <c r="G23" s="56"/>
      <c r="H23" s="27"/>
      <c r="I23" s="28"/>
    </row>
    <row r="24" spans="1:9">
      <c r="A24" s="6"/>
      <c r="B24" s="7"/>
      <c r="C24" s="27"/>
      <c r="D24" s="28"/>
      <c r="F24" s="6"/>
      <c r="G24" s="56"/>
      <c r="H24" s="27"/>
      <c r="I24" s="28"/>
    </row>
    <row r="25" spans="1:9">
      <c r="A25" s="6"/>
      <c r="B25" s="7"/>
      <c r="C25" s="27"/>
      <c r="D25" s="28"/>
      <c r="F25" s="6"/>
      <c r="G25" s="56"/>
      <c r="H25" s="27"/>
      <c r="I25" s="28"/>
    </row>
    <row r="26" spans="1:9">
      <c r="A26" s="6"/>
      <c r="B26" s="7"/>
      <c r="C26" s="27"/>
      <c r="D26" s="28"/>
      <c r="F26" s="6"/>
      <c r="G26" s="56"/>
      <c r="H26" s="27"/>
      <c r="I26" s="28"/>
    </row>
    <row r="27" spans="1:9">
      <c r="A27" s="6"/>
      <c r="B27" s="7"/>
      <c r="C27" s="27"/>
      <c r="D27" s="28"/>
      <c r="F27" s="6"/>
      <c r="G27" s="56"/>
      <c r="H27" s="27"/>
      <c r="I27" s="28"/>
    </row>
    <row r="28" spans="1:9">
      <c r="A28" s="6"/>
      <c r="B28" s="7"/>
      <c r="C28" s="27"/>
      <c r="D28" s="28"/>
      <c r="F28" s="6"/>
      <c r="G28" s="56"/>
      <c r="H28" s="27"/>
      <c r="I28" s="28"/>
    </row>
    <row r="29" spans="1:9">
      <c r="A29" s="6"/>
      <c r="B29" s="7"/>
      <c r="C29" s="27"/>
      <c r="D29" s="28"/>
      <c r="F29" s="6"/>
      <c r="G29" s="56"/>
      <c r="H29" s="27"/>
      <c r="I29" s="28"/>
    </row>
    <row r="30" spans="1:9">
      <c r="A30" s="6"/>
      <c r="B30" s="7"/>
      <c r="C30" s="27"/>
      <c r="D30" s="28"/>
      <c r="F30" s="6"/>
      <c r="G30" s="56"/>
      <c r="H30" s="27"/>
      <c r="I30" s="28"/>
    </row>
    <row r="31" spans="1:9">
      <c r="A31" s="6"/>
      <c r="B31" s="7"/>
      <c r="C31" s="27"/>
      <c r="D31" s="28"/>
      <c r="F31" s="6"/>
      <c r="G31" s="28"/>
      <c r="H31" s="27"/>
      <c r="I31" s="28"/>
    </row>
    <row r="32" spans="1:9">
      <c r="A32" s="6"/>
      <c r="B32" s="7"/>
      <c r="C32" s="27"/>
      <c r="D32" s="28"/>
      <c r="F32" s="6"/>
      <c r="G32" s="28"/>
      <c r="H32" s="27"/>
      <c r="I32" s="28"/>
    </row>
    <row r="33" spans="1:9">
      <c r="A33" s="6"/>
      <c r="B33" s="7"/>
      <c r="C33" s="27"/>
      <c r="D33" s="28"/>
      <c r="F33" s="6"/>
      <c r="G33" s="28"/>
      <c r="H33" s="27"/>
      <c r="I33" s="28"/>
    </row>
    <row r="34" spans="1:9">
      <c r="A34" s="6"/>
      <c r="B34" s="7"/>
      <c r="C34" s="27"/>
      <c r="D34" s="28"/>
      <c r="F34" s="6"/>
      <c r="G34" s="28"/>
      <c r="H34" s="27"/>
      <c r="I34" s="28"/>
    </row>
    <row r="35" spans="1:9">
      <c r="A35" s="6"/>
      <c r="B35" s="7"/>
      <c r="C35" s="27"/>
      <c r="D35" s="28"/>
      <c r="F35" s="6"/>
      <c r="G35" s="28"/>
      <c r="H35" s="27"/>
      <c r="I35" s="28"/>
    </row>
    <row r="36" spans="1:9">
      <c r="A36" s="6"/>
      <c r="B36" s="7"/>
      <c r="C36" s="27"/>
      <c r="D36" s="28"/>
      <c r="F36" s="6"/>
      <c r="G36" s="28"/>
      <c r="H36" s="27"/>
      <c r="I36" s="28"/>
    </row>
    <row r="37" spans="1:9">
      <c r="A37" s="6"/>
      <c r="B37" s="7"/>
      <c r="C37" s="27"/>
      <c r="D37" s="28"/>
      <c r="F37" s="6"/>
      <c r="G37" s="28"/>
      <c r="H37" s="27"/>
      <c r="I37" s="28"/>
    </row>
    <row r="38" spans="1:9">
      <c r="A38" s="6"/>
      <c r="B38" s="7"/>
      <c r="C38" s="27"/>
      <c r="D38" s="28"/>
      <c r="F38" s="6"/>
      <c r="G38" s="28"/>
      <c r="H38" s="27"/>
      <c r="I38" s="28"/>
    </row>
    <row r="39" spans="1:9">
      <c r="A39" s="6"/>
      <c r="B39" s="7"/>
      <c r="C39" s="27"/>
      <c r="D39" s="28"/>
      <c r="F39" s="6"/>
      <c r="G39" s="28"/>
      <c r="H39" s="27"/>
      <c r="I39" s="28"/>
    </row>
    <row r="40" spans="1:9">
      <c r="A40" s="6"/>
      <c r="B40" s="7"/>
      <c r="C40" s="27"/>
      <c r="D40" s="28"/>
      <c r="F40" s="6"/>
      <c r="G40" s="28"/>
      <c r="H40" s="27"/>
      <c r="I40" s="28"/>
    </row>
    <row r="41" spans="1:9">
      <c r="A41" s="6"/>
      <c r="B41" s="7"/>
      <c r="C41" s="27"/>
      <c r="D41" s="28"/>
      <c r="F41" s="6"/>
      <c r="G41" s="28"/>
      <c r="H41" s="27"/>
      <c r="I41" s="28"/>
    </row>
    <row r="42" spans="1:9">
      <c r="A42" s="6"/>
      <c r="B42" s="7"/>
      <c r="C42" s="27"/>
      <c r="D42" s="28"/>
      <c r="F42" s="6"/>
      <c r="G42" s="28"/>
      <c r="H42" s="27"/>
      <c r="I42" s="28"/>
    </row>
    <row r="43" spans="1:9">
      <c r="A43" s="6"/>
      <c r="B43" s="7"/>
      <c r="C43" s="27"/>
      <c r="D43" s="28"/>
      <c r="F43" s="6"/>
      <c r="G43" s="28"/>
      <c r="H43" s="27"/>
      <c r="I43" s="28"/>
    </row>
    <row r="44" spans="1:9">
      <c r="A44" s="6"/>
      <c r="B44" s="7"/>
      <c r="C44" s="27"/>
      <c r="D44" s="28"/>
      <c r="F44" s="6"/>
      <c r="G44" s="28"/>
      <c r="H44" s="27"/>
      <c r="I44" s="28"/>
    </row>
    <row r="45" spans="1:9">
      <c r="A45" s="6"/>
      <c r="B45" s="7"/>
      <c r="C45" s="27"/>
      <c r="D45" s="28"/>
      <c r="F45" s="6"/>
      <c r="G45" s="28"/>
      <c r="H45" s="27"/>
      <c r="I45" s="28"/>
    </row>
    <row r="46" spans="1:9">
      <c r="A46" s="6"/>
      <c r="B46" s="7"/>
      <c r="C46" s="27"/>
      <c r="D46" s="28"/>
      <c r="F46" s="6"/>
      <c r="G46" s="28"/>
      <c r="H46" s="27"/>
      <c r="I46" s="28"/>
    </row>
    <row r="47" spans="1:9">
      <c r="A47" s="6"/>
      <c r="B47" s="7"/>
      <c r="C47" s="27"/>
      <c r="D47" s="28"/>
      <c r="F47" s="6"/>
      <c r="G47" s="28"/>
      <c r="H47" s="27"/>
      <c r="I47" s="28"/>
    </row>
    <row r="48" spans="1:9">
      <c r="A48" s="6"/>
      <c r="B48" s="7"/>
      <c r="C48" s="27"/>
      <c r="D48" s="28"/>
      <c r="F48" s="6"/>
      <c r="G48" s="28"/>
      <c r="H48" s="27"/>
      <c r="I48" s="28"/>
    </row>
    <row r="49" spans="1:9">
      <c r="A49" s="6"/>
      <c r="B49" s="7"/>
      <c r="C49" s="27"/>
      <c r="D49" s="28"/>
      <c r="F49" s="6"/>
      <c r="G49" s="28"/>
      <c r="H49" s="27"/>
      <c r="I49" s="28"/>
    </row>
    <row r="50" spans="1:9">
      <c r="A50" s="6"/>
      <c r="B50" s="7"/>
      <c r="C50" s="27"/>
      <c r="D50" s="28"/>
      <c r="F50" s="6"/>
      <c r="G50" s="28"/>
      <c r="H50" s="27"/>
      <c r="I50" s="28"/>
    </row>
    <row r="51" spans="1:9">
      <c r="A51" s="6"/>
      <c r="B51" s="7"/>
      <c r="C51" s="27"/>
      <c r="D51" s="28"/>
      <c r="F51" s="6"/>
      <c r="G51" s="28"/>
      <c r="H51" s="27"/>
      <c r="I51" s="28"/>
    </row>
    <row r="52" spans="1:9">
      <c r="A52" s="6"/>
      <c r="B52" s="7"/>
      <c r="C52" s="27"/>
      <c r="D52" s="28"/>
      <c r="F52" s="6"/>
      <c r="G52" s="28"/>
      <c r="H52" s="27"/>
      <c r="I52" s="28"/>
    </row>
    <row r="53" spans="1:9">
      <c r="A53" s="6"/>
      <c r="B53" s="7"/>
      <c r="C53" s="27"/>
      <c r="D53" s="28"/>
      <c r="F53" s="6"/>
      <c r="G53" s="28"/>
      <c r="H53" s="27"/>
      <c r="I53" s="28"/>
    </row>
    <row r="54" spans="1:9">
      <c r="A54" s="6"/>
      <c r="B54" s="7"/>
      <c r="C54" s="27"/>
      <c r="D54" s="28"/>
      <c r="F54" s="6"/>
      <c r="G54" s="28"/>
      <c r="H54" s="27"/>
      <c r="I54" s="28"/>
    </row>
    <row r="55" spans="1:9">
      <c r="A55" s="6"/>
      <c r="B55" s="7"/>
      <c r="C55" s="27"/>
      <c r="D55" s="28"/>
      <c r="F55" s="6"/>
      <c r="G55" s="28"/>
      <c r="H55" s="27"/>
      <c r="I55" s="28"/>
    </row>
    <row r="56" spans="1:9">
      <c r="A56" s="6"/>
      <c r="B56" s="7"/>
      <c r="C56" s="27"/>
      <c r="D56" s="28"/>
      <c r="F56" s="6"/>
      <c r="G56" s="28"/>
      <c r="H56" s="27"/>
      <c r="I56" s="28"/>
    </row>
    <row r="57" spans="1:9">
      <c r="A57" s="6"/>
      <c r="B57" s="7"/>
      <c r="C57" s="27"/>
      <c r="D57" s="28"/>
      <c r="F57" s="6"/>
      <c r="G57" s="28"/>
      <c r="H57" s="27"/>
      <c r="I57" s="28"/>
    </row>
    <row r="58" spans="1:9">
      <c r="A58" s="6"/>
      <c r="B58" s="7"/>
      <c r="C58" s="27"/>
      <c r="D58" s="28"/>
      <c r="F58" s="6"/>
      <c r="G58" s="28"/>
      <c r="H58" s="27"/>
      <c r="I58" s="28"/>
    </row>
    <row r="59" spans="1:9">
      <c r="A59" s="6"/>
      <c r="B59" s="7"/>
      <c r="C59" s="27"/>
      <c r="D59" s="28"/>
      <c r="F59" s="6"/>
      <c r="G59" s="28"/>
      <c r="H59" s="27"/>
      <c r="I59" s="28"/>
    </row>
    <row r="60" spans="1:9">
      <c r="A60" s="6"/>
      <c r="B60" s="7"/>
      <c r="C60" s="27"/>
      <c r="D60" s="28"/>
      <c r="F60" s="6"/>
      <c r="G60" s="28"/>
      <c r="H60" s="27"/>
      <c r="I60" s="28"/>
    </row>
    <row r="61" spans="1:9">
      <c r="A61" s="6"/>
      <c r="B61" s="7"/>
      <c r="C61" s="27"/>
      <c r="D61" s="28"/>
      <c r="F61" s="6"/>
      <c r="G61" s="28"/>
      <c r="H61" s="27"/>
      <c r="I61" s="28"/>
    </row>
    <row r="62" spans="1:9">
      <c r="A62" s="6"/>
      <c r="B62" s="7"/>
      <c r="C62" s="27"/>
      <c r="D62" s="28"/>
      <c r="F62" s="6"/>
      <c r="G62" s="28"/>
      <c r="H62" s="27"/>
      <c r="I62" s="28"/>
    </row>
    <row r="63" spans="1:9">
      <c r="A63" s="6"/>
      <c r="B63" s="7"/>
      <c r="C63" s="27"/>
      <c r="D63" s="28"/>
      <c r="F63" s="6"/>
      <c r="G63" s="28"/>
      <c r="H63" s="27"/>
      <c r="I63" s="28"/>
    </row>
    <row r="64" spans="1:9">
      <c r="A64" s="6"/>
      <c r="B64" s="7"/>
      <c r="C64" s="27"/>
      <c r="D64" s="28"/>
      <c r="F64" s="6"/>
      <c r="G64" s="28"/>
      <c r="H64" s="27"/>
      <c r="I64" s="28"/>
    </row>
    <row r="65" spans="1:9">
      <c r="A65" s="6"/>
      <c r="B65" s="7"/>
      <c r="C65" s="27"/>
      <c r="D65" s="28"/>
      <c r="F65" s="6"/>
      <c r="G65" s="28"/>
      <c r="H65" s="27"/>
      <c r="I65" s="28"/>
    </row>
    <row r="66" spans="1:9">
      <c r="A66" s="6"/>
      <c r="B66" s="7"/>
      <c r="C66" s="27"/>
      <c r="D66" s="28"/>
      <c r="F66" s="6"/>
      <c r="G66" s="28"/>
      <c r="H66" s="27"/>
      <c r="I66" s="28"/>
    </row>
    <row r="67" spans="1:9">
      <c r="A67" s="6"/>
      <c r="B67" s="7"/>
      <c r="C67" s="27"/>
      <c r="D67" s="28"/>
      <c r="F67" s="6"/>
      <c r="G67" s="28"/>
      <c r="H67" s="27"/>
      <c r="I67" s="28"/>
    </row>
    <row r="68" spans="1:9">
      <c r="A68" s="6"/>
      <c r="B68" s="7"/>
      <c r="C68" s="27"/>
      <c r="D68" s="28"/>
      <c r="F68" s="6"/>
      <c r="G68" s="28"/>
      <c r="H68" s="27"/>
      <c r="I68" s="28"/>
    </row>
    <row r="69" spans="1:9">
      <c r="A69" s="6"/>
      <c r="B69" s="7"/>
      <c r="C69" s="27"/>
      <c r="D69" s="28"/>
      <c r="F69" s="6"/>
      <c r="G69" s="28"/>
      <c r="H69" s="27"/>
      <c r="I69" s="28"/>
    </row>
    <row r="70" spans="1:9">
      <c r="A70" s="6"/>
      <c r="B70" s="7"/>
      <c r="C70" s="27"/>
      <c r="D70" s="28"/>
      <c r="F70" s="6"/>
      <c r="G70" s="28"/>
      <c r="H70" s="27"/>
      <c r="I70" s="28"/>
    </row>
    <row r="71" spans="1:9">
      <c r="A71" s="6"/>
      <c r="B71" s="7"/>
      <c r="C71" s="27"/>
      <c r="D71" s="28"/>
      <c r="F71" s="6"/>
      <c r="G71" s="28"/>
      <c r="H71" s="27"/>
      <c r="I71" s="28"/>
    </row>
    <row r="72" spans="1:9">
      <c r="A72" s="6"/>
      <c r="B72" s="7"/>
      <c r="C72" s="27"/>
      <c r="D72" s="28"/>
      <c r="F72" s="6"/>
      <c r="G72" s="28"/>
      <c r="H72" s="27"/>
      <c r="I72" s="28"/>
    </row>
    <row r="73" spans="1:9">
      <c r="A73" s="6"/>
      <c r="B73" s="7"/>
      <c r="C73" s="27"/>
      <c r="D73" s="28"/>
      <c r="F73" s="6"/>
      <c r="G73" s="28"/>
      <c r="H73" s="27"/>
      <c r="I73" s="28"/>
    </row>
    <row r="74" spans="1:9">
      <c r="A74" s="6"/>
      <c r="B74" s="7"/>
      <c r="C74" s="27"/>
      <c r="D74" s="28"/>
      <c r="F74" s="6"/>
      <c r="G74" s="28"/>
      <c r="H74" s="27"/>
      <c r="I74" s="28"/>
    </row>
    <row r="75" spans="1:9">
      <c r="A75" s="6"/>
      <c r="B75" s="7"/>
      <c r="C75" s="27"/>
      <c r="D75" s="28"/>
      <c r="F75" s="6"/>
      <c r="G75" s="28"/>
      <c r="H75" s="27"/>
      <c r="I75" s="28"/>
    </row>
    <row r="76" spans="1:9">
      <c r="A76" s="6"/>
      <c r="B76" s="7"/>
      <c r="C76" s="27"/>
      <c r="D76" s="28"/>
      <c r="F76" s="6"/>
      <c r="G76" s="28"/>
      <c r="H76" s="27"/>
      <c r="I76" s="28"/>
    </row>
    <row r="77" spans="1:9">
      <c r="A77" s="6"/>
      <c r="B77" s="7"/>
      <c r="C77" s="27"/>
      <c r="D77" s="28"/>
      <c r="F77" s="6"/>
      <c r="G77" s="28"/>
      <c r="H77" s="27"/>
      <c r="I77" s="28"/>
    </row>
    <row r="78" spans="1:9">
      <c r="A78" s="6"/>
      <c r="B78" s="7"/>
      <c r="C78" s="27"/>
      <c r="D78" s="28"/>
      <c r="F78" s="6"/>
      <c r="G78" s="28"/>
      <c r="H78" s="27"/>
      <c r="I78" s="28"/>
    </row>
    <row r="79" spans="1:9">
      <c r="A79" s="6"/>
      <c r="B79" s="7"/>
      <c r="C79" s="27"/>
      <c r="D79" s="28"/>
      <c r="F79" s="6"/>
      <c r="G79" s="28"/>
      <c r="H79" s="27"/>
      <c r="I79" s="28"/>
    </row>
    <row r="80" spans="1:9">
      <c r="A80" s="6"/>
      <c r="B80" s="7"/>
      <c r="C80" s="27"/>
      <c r="D80" s="28"/>
      <c r="F80" s="6"/>
      <c r="G80" s="28"/>
      <c r="H80" s="27"/>
      <c r="I80" s="28"/>
    </row>
    <row r="81" spans="1:9">
      <c r="A81" s="6"/>
      <c r="B81" s="7"/>
      <c r="C81" s="27"/>
      <c r="D81" s="28"/>
      <c r="F81" s="6"/>
      <c r="G81" s="28"/>
      <c r="H81" s="27"/>
      <c r="I81" s="28"/>
    </row>
    <row r="82" spans="1:9">
      <c r="A82" s="6"/>
      <c r="B82" s="7"/>
      <c r="C82" s="27"/>
      <c r="D82" s="28"/>
      <c r="F82" s="6"/>
      <c r="G82" s="28"/>
      <c r="H82" s="27"/>
      <c r="I82" s="28"/>
    </row>
    <row r="83" spans="1:9">
      <c r="A83" s="6"/>
      <c r="B83" s="7"/>
      <c r="C83" s="27"/>
      <c r="D83" s="28"/>
      <c r="F83" s="6"/>
      <c r="G83" s="28"/>
      <c r="H83" s="27"/>
      <c r="I83" s="28"/>
    </row>
    <row r="84" spans="1:9">
      <c r="A84" s="6"/>
      <c r="B84" s="7"/>
      <c r="C84" s="27"/>
      <c r="D84" s="28"/>
      <c r="F84" s="6"/>
      <c r="G84" s="28"/>
      <c r="H84" s="27"/>
      <c r="I84" s="28"/>
    </row>
    <row r="85" spans="1:9">
      <c r="A85" s="6"/>
      <c r="B85" s="7"/>
      <c r="C85" s="27"/>
      <c r="D85" s="28"/>
      <c r="F85" s="6"/>
      <c r="G85" s="28"/>
      <c r="H85" s="27"/>
      <c r="I85" s="28"/>
    </row>
    <row r="86" spans="1:9">
      <c r="A86" s="6"/>
      <c r="B86" s="7"/>
      <c r="C86" s="27"/>
      <c r="D86" s="28"/>
      <c r="F86" s="6"/>
      <c r="G86" s="28"/>
      <c r="H86" s="27"/>
      <c r="I86" s="28"/>
    </row>
    <row r="87" spans="1:9">
      <c r="A87" s="6"/>
      <c r="B87" s="7"/>
      <c r="C87" s="27"/>
      <c r="D87" s="28"/>
      <c r="F87" s="6"/>
      <c r="G87" s="28"/>
      <c r="H87" s="27"/>
      <c r="I87" s="28"/>
    </row>
    <row r="88" spans="1:9">
      <c r="A88" s="6"/>
      <c r="B88" s="7"/>
      <c r="C88" s="27"/>
      <c r="D88" s="28"/>
      <c r="F88" s="6"/>
      <c r="G88" s="28"/>
      <c r="H88" s="27"/>
      <c r="I88" s="28"/>
    </row>
    <row r="89" spans="1:9">
      <c r="A89" s="6"/>
      <c r="B89" s="7"/>
      <c r="C89" s="27"/>
      <c r="D89" s="28"/>
      <c r="F89" s="6"/>
      <c r="G89" s="28"/>
      <c r="H89" s="27"/>
      <c r="I89" s="28"/>
    </row>
    <row r="90" spans="1:9">
      <c r="A90" s="6"/>
      <c r="B90" s="7"/>
      <c r="C90" s="27"/>
      <c r="D90" s="28"/>
      <c r="F90" s="6"/>
      <c r="G90" s="28"/>
      <c r="H90" s="27"/>
      <c r="I90" s="28"/>
    </row>
    <row r="91" spans="1:9">
      <c r="A91" s="6"/>
      <c r="B91" s="7"/>
      <c r="C91" s="27"/>
      <c r="D91" s="28"/>
      <c r="F91" s="6"/>
      <c r="G91" s="28"/>
      <c r="H91" s="27"/>
      <c r="I91" s="28"/>
    </row>
    <row r="92" spans="1:9">
      <c r="A92" s="6"/>
      <c r="B92" s="7"/>
      <c r="C92" s="27"/>
      <c r="D92" s="28"/>
      <c r="F92" s="6"/>
      <c r="G92" s="28"/>
      <c r="H92" s="27"/>
      <c r="I92" s="28"/>
    </row>
    <row r="93" spans="1:9">
      <c r="A93" s="6"/>
      <c r="B93" s="7"/>
      <c r="C93" s="27"/>
      <c r="D93" s="28"/>
      <c r="F93" s="6"/>
      <c r="G93" s="28"/>
      <c r="H93" s="27"/>
      <c r="I93" s="28"/>
    </row>
    <row r="94" spans="1:9">
      <c r="A94" s="6"/>
      <c r="B94" s="7"/>
      <c r="C94" s="27"/>
      <c r="D94" s="28"/>
      <c r="F94" s="6"/>
      <c r="G94" s="28"/>
      <c r="H94" s="27"/>
      <c r="I94" s="28"/>
    </row>
    <row r="95" spans="1:9">
      <c r="A95" s="6"/>
      <c r="B95" s="7"/>
      <c r="C95" s="27"/>
      <c r="D95" s="28"/>
      <c r="F95" s="6"/>
      <c r="G95" s="28"/>
      <c r="H95" s="27"/>
      <c r="I95" s="28"/>
    </row>
    <row r="96" spans="1:9">
      <c r="A96" s="6"/>
      <c r="B96" s="7"/>
      <c r="C96" s="27"/>
      <c r="D96" s="28"/>
      <c r="F96" s="6"/>
      <c r="G96" s="28"/>
      <c r="H96" s="27"/>
      <c r="I96" s="28"/>
    </row>
    <row r="97" spans="1:9">
      <c r="A97" s="6"/>
      <c r="B97" s="7"/>
      <c r="C97" s="27"/>
      <c r="D97" s="28"/>
      <c r="F97" s="6"/>
      <c r="G97" s="28"/>
      <c r="H97" s="27"/>
      <c r="I97" s="28"/>
    </row>
    <row r="98" spans="1:9">
      <c r="A98" s="6"/>
      <c r="B98" s="7"/>
      <c r="C98" s="27"/>
      <c r="D98" s="28"/>
      <c r="F98" s="6"/>
      <c r="G98" s="28"/>
      <c r="H98" s="27"/>
      <c r="I98" s="28"/>
    </row>
    <row r="99" spans="1:9">
      <c r="A99" s="6"/>
      <c r="B99" s="7"/>
      <c r="C99" s="27"/>
      <c r="D99" s="28"/>
      <c r="F99" s="6"/>
      <c r="G99" s="28"/>
      <c r="H99" s="27"/>
      <c r="I99" s="28"/>
    </row>
    <row r="100" spans="1:9">
      <c r="A100" s="6"/>
      <c r="B100" s="7"/>
      <c r="C100" s="27"/>
      <c r="D100" s="28"/>
      <c r="F100" s="6"/>
      <c r="G100" s="28"/>
      <c r="H100" s="27"/>
      <c r="I100" s="28"/>
    </row>
    <row r="101" spans="1:9">
      <c r="A101" s="6"/>
      <c r="B101" s="7"/>
      <c r="C101" s="27"/>
      <c r="D101" s="28"/>
      <c r="F101" s="6"/>
      <c r="G101" s="28"/>
      <c r="H101" s="27"/>
      <c r="I101" s="28"/>
    </row>
    <row r="102" spans="1:9">
      <c r="A102" s="6"/>
      <c r="B102" s="7"/>
      <c r="C102" s="27"/>
      <c r="D102" s="28"/>
      <c r="F102" s="6"/>
      <c r="G102" s="28"/>
      <c r="H102" s="27"/>
      <c r="I102" s="28"/>
    </row>
    <row r="103" spans="1:9">
      <c r="A103" s="6"/>
      <c r="B103" s="7"/>
      <c r="C103" s="27"/>
      <c r="D103" s="28"/>
      <c r="F103" s="6"/>
      <c r="G103" s="28"/>
      <c r="H103" s="27"/>
      <c r="I103" s="28"/>
    </row>
    <row r="104" spans="1:9">
      <c r="A104" s="6"/>
      <c r="B104" s="7"/>
      <c r="C104" s="27"/>
      <c r="D104" s="28"/>
      <c r="F104" s="6"/>
      <c r="G104" s="28"/>
      <c r="H104" s="27"/>
      <c r="I104" s="28"/>
    </row>
    <row r="105" spans="1:9">
      <c r="A105" s="6"/>
      <c r="B105" s="7"/>
      <c r="C105" s="27"/>
      <c r="D105" s="28"/>
      <c r="F105" s="6"/>
      <c r="G105" s="28"/>
      <c r="H105" s="27"/>
      <c r="I105" s="28"/>
    </row>
    <row r="106" spans="1:9">
      <c r="A106" s="6"/>
      <c r="B106" s="7"/>
      <c r="C106" s="27"/>
      <c r="D106" s="28"/>
      <c r="F106" s="6"/>
      <c r="G106" s="28"/>
      <c r="H106" s="27"/>
      <c r="I106" s="28"/>
    </row>
    <row r="107" spans="1:9">
      <c r="A107" s="6"/>
      <c r="B107" s="7"/>
      <c r="C107" s="27"/>
      <c r="D107" s="28"/>
      <c r="F107" s="6"/>
      <c r="G107" s="28"/>
      <c r="H107" s="27"/>
      <c r="I107" s="28"/>
    </row>
    <row r="108" spans="1:9">
      <c r="A108" s="6"/>
      <c r="B108" s="7"/>
      <c r="C108" s="27"/>
      <c r="D108" s="28"/>
      <c r="F108" s="6"/>
      <c r="G108" s="28"/>
      <c r="H108" s="27"/>
      <c r="I108" s="28"/>
    </row>
    <row r="109" spans="1:9">
      <c r="A109" s="6"/>
      <c r="B109" s="7"/>
      <c r="C109" s="27"/>
      <c r="D109" s="28"/>
      <c r="F109" s="6"/>
      <c r="G109" s="28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Variables!$E$2:$E$950</xm:f>
          </x14:formula1>
          <xm:sqref>G27 G31:G109</xm:sqref>
        </x14:dataValidation>
        <x14:dataValidation type="list" allowBlank="1" showInputMessage="1" showErrorMessage="1">
          <x14:formula1>
            <xm:f>Variables!$E$2:$E$950</xm:f>
          </x14:formula1>
          <xm:sqref>G9:G14 G17:G21 G23</xm:sqref>
        </x14:dataValidation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Variables!$E$2:$E$950</xm:f>
          </x14:formula1>
          <xm:sqref>G30</xm:sqref>
        </x14:dataValidation>
        <x14:dataValidation type="list" allowBlank="1" showInputMessage="1" showErrorMessage="1">
          <x14:formula1>
            <xm:f>Variables!$E$2:$E$950</xm:f>
          </x14:formula1>
          <xm:sqref>G29</xm:sqref>
        </x14:dataValidation>
        <x14:dataValidation type="list" allowBlank="1" showInputMessage="1" showErrorMessage="1">
          <x14:formula1>
            <xm:f>Variables!$E$2:$E$950</xm:f>
          </x14:formula1>
          <xm:sqref>G28</xm:sqref>
        </x14:dataValidation>
        <x14:dataValidation type="list" allowBlank="1" showInputMessage="1" showErrorMessage="1">
          <x14:formula1>
            <xm:f>Variables!$E$2:$E$950</xm:f>
          </x14:formula1>
          <xm:sqref>G25</xm:sqref>
        </x14:dataValidation>
        <x14:dataValidation type="list" allowBlank="1" showInputMessage="1" showErrorMessage="1">
          <x14:formula1>
            <xm:f>Variables!$E$2:$E$950</xm:f>
          </x14:formula1>
          <xm:sqref>G24</xm:sqref>
        </x14:dataValidation>
        <x14:dataValidation type="list" allowBlank="1" showInputMessage="1" showErrorMessage="1">
          <x14:formula1>
            <xm:f>Variables!$E$2:$E$950</xm:f>
          </x14:formula1>
          <xm:sqref>G26</xm:sqref>
        </x14:dataValidation>
        <x14:dataValidation type="list" allowBlank="1" showInputMessage="1" showErrorMessage="1">
          <x14:formula1>
            <xm:f>Variables!$E$2:$E$950</xm:f>
          </x14:formula1>
          <xm:sqref>G22</xm:sqref>
        </x14:dataValidation>
        <x14:dataValidation type="list" allowBlank="1" showInputMessage="1" showErrorMessage="1">
          <x14:formula1>
            <xm:f>Variables!$E$2:$E$950</xm:f>
          </x14:formula1>
          <xm:sqref>G16</xm:sqref>
        </x14:dataValidation>
        <x14:dataValidation type="list" allowBlank="1" showInputMessage="1" showErrorMessage="1">
          <x14:formula1>
            <xm:f>Variables!$E$2:$E$950</xm:f>
          </x14:formula1>
          <xm:sqref>G15</xm:sqref>
        </x14:dataValidation>
        <x14:dataValidation type="list" allowBlank="1" showInputMessage="1" showErrorMessage="1">
          <x14:formula1>
            <xm:f>Variables!$E$2:$E$950</xm:f>
          </x14:formula1>
          <xm:sqref>G8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2" enableFormatConditionsCalculation="0"/>
  <dimension ref="A1:I113"/>
  <sheetViews>
    <sheetView topLeftCell="A91" workbookViewId="0">
      <selection activeCell="B8" sqref="B8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22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56"/>
      <c r="H17" s="27"/>
      <c r="I17" s="28"/>
    </row>
    <row r="18" spans="1:9">
      <c r="A18" s="6"/>
      <c r="B18" s="7"/>
      <c r="C18" s="27"/>
      <c r="D18" s="28"/>
      <c r="F18" s="6"/>
      <c r="G18" s="56"/>
      <c r="H18" s="27"/>
      <c r="I18" s="28"/>
    </row>
    <row r="19" spans="1:9">
      <c r="A19" s="6"/>
      <c r="B19" s="7"/>
      <c r="C19" s="27"/>
      <c r="D19" s="28"/>
      <c r="F19" s="6"/>
      <c r="G19" s="56"/>
      <c r="H19" s="27"/>
      <c r="I19" s="28"/>
    </row>
    <row r="20" spans="1:9">
      <c r="A20" s="6"/>
      <c r="B20" s="7"/>
      <c r="C20" s="27"/>
      <c r="D20" s="28"/>
      <c r="F20" s="6"/>
      <c r="G20" s="56"/>
      <c r="H20" s="27"/>
      <c r="I20" s="28"/>
    </row>
    <row r="21" spans="1:9">
      <c r="A21" s="6"/>
      <c r="B21" s="7"/>
      <c r="C21" s="27"/>
      <c r="D21" s="28"/>
      <c r="F21" s="6"/>
      <c r="G21" s="56"/>
      <c r="H21" s="27"/>
      <c r="I21" s="28"/>
    </row>
    <row r="22" spans="1:9">
      <c r="A22" s="6"/>
      <c r="B22" s="7"/>
      <c r="C22" s="27"/>
      <c r="D22" s="28"/>
      <c r="F22" s="6"/>
      <c r="G22" s="56"/>
      <c r="H22" s="27"/>
      <c r="I22" s="28"/>
    </row>
    <row r="23" spans="1:9">
      <c r="A23" s="6"/>
      <c r="B23" s="7"/>
      <c r="C23" s="27"/>
      <c r="D23" s="28"/>
      <c r="F23" s="6"/>
      <c r="G23" s="56"/>
      <c r="H23" s="27"/>
      <c r="I23" s="28"/>
    </row>
    <row r="24" spans="1:9">
      <c r="A24" s="6"/>
      <c r="B24" s="7"/>
      <c r="C24" s="27"/>
      <c r="D24" s="28"/>
      <c r="F24" s="6"/>
      <c r="G24" s="56"/>
      <c r="H24" s="27"/>
      <c r="I24" s="28"/>
    </row>
    <row r="25" spans="1:9">
      <c r="A25" s="6"/>
      <c r="B25" s="7"/>
      <c r="C25" s="27"/>
      <c r="D25" s="28"/>
      <c r="F25" s="6"/>
      <c r="G25" s="56"/>
      <c r="H25" s="27"/>
      <c r="I25" s="28"/>
    </row>
    <row r="26" spans="1:9">
      <c r="A26" s="6"/>
      <c r="B26" s="7"/>
      <c r="C26" s="27"/>
      <c r="D26" s="28"/>
      <c r="F26" s="6"/>
      <c r="G26" s="56"/>
      <c r="H26" s="27"/>
      <c r="I26" s="28"/>
    </row>
    <row r="27" spans="1:9">
      <c r="A27" s="6"/>
      <c r="B27" s="7"/>
      <c r="C27" s="27"/>
      <c r="D27" s="28"/>
      <c r="F27" s="6"/>
      <c r="G27" s="56"/>
      <c r="H27" s="27"/>
      <c r="I27" s="28"/>
    </row>
    <row r="28" spans="1:9">
      <c r="A28" s="6"/>
      <c r="B28" s="7"/>
      <c r="C28" s="27"/>
      <c r="D28" s="28"/>
      <c r="F28" s="6"/>
      <c r="G28" s="56"/>
      <c r="H28" s="27"/>
      <c r="I28" s="28"/>
    </row>
    <row r="29" spans="1:9">
      <c r="A29" s="6"/>
      <c r="B29" s="7"/>
      <c r="C29" s="27"/>
      <c r="D29" s="28"/>
      <c r="F29" s="6"/>
      <c r="G29" s="56"/>
      <c r="H29" s="27"/>
      <c r="I29" s="28"/>
    </row>
    <row r="30" spans="1:9">
      <c r="A30" s="6"/>
      <c r="B30" s="7"/>
      <c r="C30" s="27"/>
      <c r="D30" s="28"/>
      <c r="F30" s="6"/>
      <c r="G30" s="56"/>
      <c r="H30" s="27"/>
      <c r="I30" s="28"/>
    </row>
    <row r="31" spans="1:9">
      <c r="A31" s="6"/>
      <c r="B31" s="7"/>
      <c r="C31" s="27"/>
      <c r="D31" s="28"/>
      <c r="F31" s="6"/>
      <c r="G31" s="56"/>
      <c r="H31" s="27"/>
      <c r="I31" s="28"/>
    </row>
    <row r="32" spans="1:9">
      <c r="A32" s="6"/>
      <c r="B32" s="7"/>
      <c r="C32" s="27"/>
      <c r="D32" s="28"/>
      <c r="F32" s="6"/>
      <c r="G32" s="56"/>
      <c r="H32" s="27"/>
      <c r="I32" s="28"/>
    </row>
    <row r="33" spans="1:9">
      <c r="A33" s="6"/>
      <c r="B33" s="7"/>
      <c r="C33" s="27"/>
      <c r="D33" s="28"/>
      <c r="F33" s="6"/>
      <c r="G33" s="56"/>
      <c r="H33" s="27"/>
      <c r="I33" s="28"/>
    </row>
    <row r="34" spans="1:9">
      <c r="A34" s="6"/>
      <c r="B34" s="7"/>
      <c r="C34" s="27"/>
      <c r="D34" s="28"/>
      <c r="F34" s="6"/>
      <c r="G34" s="56"/>
      <c r="H34" s="27"/>
      <c r="I34" s="28"/>
    </row>
    <row r="35" spans="1:9">
      <c r="A35" s="6"/>
      <c r="B35" s="7"/>
      <c r="C35" s="27"/>
      <c r="D35" s="28"/>
      <c r="F35" s="6"/>
      <c r="G35" s="56"/>
      <c r="H35" s="27"/>
      <c r="I35" s="28"/>
    </row>
    <row r="36" spans="1:9">
      <c r="A36" s="6"/>
      <c r="B36" s="7"/>
      <c r="C36" s="27"/>
      <c r="D36" s="28"/>
      <c r="F36" s="6"/>
      <c r="G36" s="56"/>
      <c r="H36" s="27"/>
      <c r="I36" s="28"/>
    </row>
    <row r="37" spans="1:9">
      <c r="A37" s="6"/>
      <c r="B37" s="7"/>
      <c r="C37" s="27"/>
      <c r="D37" s="28"/>
      <c r="F37" s="6"/>
      <c r="G37" s="56"/>
      <c r="H37" s="27"/>
      <c r="I37" s="28"/>
    </row>
    <row r="38" spans="1:9">
      <c r="A38" s="6"/>
      <c r="B38" s="7"/>
      <c r="C38" s="27"/>
      <c r="D38" s="28"/>
      <c r="F38" s="6"/>
      <c r="G38" s="56"/>
      <c r="H38" s="27"/>
      <c r="I38" s="28"/>
    </row>
    <row r="39" spans="1:9">
      <c r="A39" s="6"/>
      <c r="B39" s="7"/>
      <c r="C39" s="27"/>
      <c r="D39" s="28"/>
      <c r="F39" s="6"/>
      <c r="G39" s="56"/>
      <c r="H39" s="27"/>
      <c r="I39" s="28"/>
    </row>
    <row r="40" spans="1:9">
      <c r="A40" s="6"/>
      <c r="B40" s="7"/>
      <c r="C40" s="27"/>
      <c r="D40" s="28"/>
      <c r="F40" s="6"/>
      <c r="G40" s="56"/>
      <c r="H40" s="27"/>
      <c r="I40" s="28"/>
    </row>
    <row r="41" spans="1:9">
      <c r="A41" s="6"/>
      <c r="B41" s="7"/>
      <c r="C41" s="27"/>
      <c r="D41" s="28"/>
      <c r="F41" s="6"/>
      <c r="G41" s="56"/>
      <c r="H41" s="27"/>
      <c r="I41" s="28"/>
    </row>
    <row r="42" spans="1:9">
      <c r="A42" s="6"/>
      <c r="B42" s="7"/>
      <c r="C42" s="27"/>
      <c r="D42" s="28"/>
      <c r="F42" s="6"/>
      <c r="G42" s="56"/>
      <c r="H42" s="27"/>
      <c r="I42" s="28"/>
    </row>
    <row r="43" spans="1:9">
      <c r="A43" s="6"/>
      <c r="B43" s="7"/>
      <c r="C43" s="27"/>
      <c r="D43" s="28"/>
      <c r="F43" s="6"/>
      <c r="G43" s="56"/>
      <c r="H43" s="27"/>
      <c r="I43" s="28"/>
    </row>
    <row r="44" spans="1:9">
      <c r="A44" s="6"/>
      <c r="B44" s="7"/>
      <c r="C44" s="27"/>
      <c r="D44" s="28"/>
      <c r="F44" s="6"/>
      <c r="G44" s="56"/>
      <c r="H44" s="27"/>
      <c r="I44" s="28"/>
    </row>
    <row r="45" spans="1:9">
      <c r="A45" s="6"/>
      <c r="B45" s="7"/>
      <c r="C45" s="27"/>
      <c r="D45" s="28"/>
      <c r="F45" s="6"/>
      <c r="G45" s="56"/>
      <c r="H45" s="27"/>
      <c r="I45" s="28"/>
    </row>
    <row r="46" spans="1:9">
      <c r="A46" s="6"/>
      <c r="B46" s="7"/>
      <c r="C46" s="27"/>
      <c r="D46" s="28"/>
      <c r="F46" s="6"/>
      <c r="G46" s="56"/>
      <c r="H46" s="27"/>
      <c r="I46" s="28"/>
    </row>
    <row r="47" spans="1:9">
      <c r="A47" s="6"/>
      <c r="B47" s="7"/>
      <c r="C47" s="27"/>
      <c r="D47" s="28"/>
      <c r="F47" s="6"/>
      <c r="G47" s="56"/>
      <c r="H47" s="27"/>
      <c r="I47" s="28"/>
    </row>
    <row r="48" spans="1:9">
      <c r="A48" s="6"/>
      <c r="B48" s="7"/>
      <c r="C48" s="27"/>
      <c r="D48" s="28"/>
      <c r="F48" s="6"/>
      <c r="G48" s="56"/>
      <c r="H48" s="27"/>
      <c r="I48" s="28"/>
    </row>
    <row r="49" spans="1:9">
      <c r="A49" s="6"/>
      <c r="B49" s="7"/>
      <c r="C49" s="27"/>
      <c r="D49" s="28"/>
      <c r="F49" s="6"/>
      <c r="G49" s="56"/>
      <c r="H49" s="27"/>
      <c r="I49" s="28"/>
    </row>
    <row r="50" spans="1:9">
      <c r="A50" s="6"/>
      <c r="B50" s="7"/>
      <c r="C50" s="27"/>
      <c r="D50" s="28"/>
      <c r="F50" s="6"/>
      <c r="G50" s="56"/>
      <c r="H50" s="27"/>
      <c r="I50" s="28"/>
    </row>
    <row r="51" spans="1:9">
      <c r="A51" s="6"/>
      <c r="B51" s="7"/>
      <c r="C51" s="27"/>
      <c r="D51" s="28"/>
      <c r="F51" s="6"/>
      <c r="G51" s="56"/>
      <c r="H51" s="27"/>
      <c r="I51" s="28"/>
    </row>
    <row r="52" spans="1:9">
      <c r="A52" s="6"/>
      <c r="B52" s="7"/>
      <c r="C52" s="27"/>
      <c r="D52" s="28"/>
      <c r="F52" s="6"/>
      <c r="G52" s="56"/>
      <c r="H52" s="27"/>
      <c r="I52" s="28"/>
    </row>
    <row r="53" spans="1:9">
      <c r="A53" s="6"/>
      <c r="B53" s="7"/>
      <c r="C53" s="27"/>
      <c r="D53" s="28"/>
      <c r="F53" s="6"/>
      <c r="G53" s="56"/>
      <c r="H53" s="27"/>
      <c r="I53" s="28"/>
    </row>
    <row r="54" spans="1:9">
      <c r="A54" s="6"/>
      <c r="B54" s="7"/>
      <c r="C54" s="27"/>
      <c r="D54" s="28"/>
      <c r="F54" s="6"/>
      <c r="G54" s="56"/>
      <c r="H54" s="27"/>
      <c r="I54" s="28"/>
    </row>
    <row r="55" spans="1:9">
      <c r="A55" s="6"/>
      <c r="B55" s="7"/>
      <c r="C55" s="27"/>
      <c r="D55" s="28"/>
      <c r="F55" s="6"/>
      <c r="G55" s="56"/>
      <c r="H55" s="27"/>
      <c r="I55" s="28"/>
    </row>
    <row r="56" spans="1:9">
      <c r="A56" s="6"/>
      <c r="B56" s="7"/>
      <c r="C56" s="27"/>
      <c r="D56" s="28"/>
      <c r="F56" s="6"/>
      <c r="G56" s="56"/>
      <c r="H56" s="27"/>
      <c r="I56" s="28"/>
    </row>
    <row r="57" spans="1:9">
      <c r="A57" s="6"/>
      <c r="B57" s="7"/>
      <c r="C57" s="27"/>
      <c r="D57" s="28"/>
      <c r="F57" s="6"/>
      <c r="G57" s="56"/>
      <c r="H57" s="27"/>
      <c r="I57" s="28"/>
    </row>
    <row r="58" spans="1:9">
      <c r="A58" s="6"/>
      <c r="B58" s="7"/>
      <c r="C58" s="27"/>
      <c r="D58" s="28"/>
      <c r="F58" s="6"/>
      <c r="G58" s="56"/>
      <c r="H58" s="27"/>
      <c r="I58" s="28"/>
    </row>
    <row r="59" spans="1:9">
      <c r="A59" s="6"/>
      <c r="B59" s="7"/>
      <c r="C59" s="27"/>
      <c r="D59" s="28"/>
      <c r="F59" s="6"/>
      <c r="G59" s="56"/>
      <c r="H59" s="27"/>
      <c r="I59" s="28"/>
    </row>
    <row r="60" spans="1:9">
      <c r="A60" s="6"/>
      <c r="B60" s="7"/>
      <c r="C60" s="27"/>
      <c r="D60" s="28"/>
      <c r="F60" s="6"/>
      <c r="G60" s="56"/>
      <c r="H60" s="27"/>
      <c r="I60" s="28"/>
    </row>
    <row r="61" spans="1:9">
      <c r="A61" s="6"/>
      <c r="B61" s="7"/>
      <c r="C61" s="27"/>
      <c r="D61" s="28"/>
      <c r="F61" s="6"/>
      <c r="G61" s="56"/>
      <c r="H61" s="27"/>
      <c r="I61" s="28"/>
    </row>
    <row r="62" spans="1:9">
      <c r="A62" s="6"/>
      <c r="B62" s="7"/>
      <c r="C62" s="27"/>
      <c r="D62" s="28"/>
      <c r="F62" s="6"/>
      <c r="G62" s="56"/>
      <c r="H62" s="27"/>
      <c r="I62" s="28"/>
    </row>
    <row r="63" spans="1:9">
      <c r="A63" s="6"/>
      <c r="B63" s="7"/>
      <c r="C63" s="27"/>
      <c r="D63" s="28"/>
      <c r="F63" s="6"/>
      <c r="G63" s="56"/>
      <c r="H63" s="27"/>
      <c r="I63" s="28"/>
    </row>
    <row r="64" spans="1:9">
      <c r="A64" s="6"/>
      <c r="B64" s="7"/>
      <c r="C64" s="27"/>
      <c r="D64" s="28"/>
      <c r="F64" s="6"/>
      <c r="G64" s="56"/>
      <c r="H64" s="27"/>
      <c r="I64" s="28"/>
    </row>
    <row r="65" spans="1:9">
      <c r="A65" s="6"/>
      <c r="B65" s="7"/>
      <c r="C65" s="27"/>
      <c r="D65" s="28"/>
      <c r="F65" s="6"/>
      <c r="G65" s="56"/>
      <c r="H65" s="27"/>
      <c r="I65" s="28"/>
    </row>
    <row r="66" spans="1:9">
      <c r="A66" s="6"/>
      <c r="B66" s="7"/>
      <c r="C66" s="27"/>
      <c r="D66" s="28"/>
      <c r="F66" s="6"/>
      <c r="G66" s="56"/>
      <c r="H66" s="27"/>
      <c r="I66" s="28"/>
    </row>
    <row r="67" spans="1:9">
      <c r="A67" s="6"/>
      <c r="B67" s="7"/>
      <c r="C67" s="27"/>
      <c r="D67" s="28"/>
      <c r="F67" s="6"/>
      <c r="G67" s="56"/>
      <c r="H67" s="27"/>
      <c r="I67" s="28"/>
    </row>
    <row r="68" spans="1:9">
      <c r="A68" s="6"/>
      <c r="B68" s="7"/>
      <c r="C68" s="27"/>
      <c r="D68" s="28"/>
      <c r="F68" s="6"/>
      <c r="G68" s="56"/>
      <c r="H68" s="27"/>
      <c r="I68" s="28"/>
    </row>
    <row r="69" spans="1:9">
      <c r="A69" s="6"/>
      <c r="B69" s="7"/>
      <c r="C69" s="27"/>
      <c r="D69" s="28"/>
      <c r="F69" s="6"/>
      <c r="G69" s="56"/>
      <c r="H69" s="27"/>
      <c r="I69" s="28"/>
    </row>
    <row r="70" spans="1:9">
      <c r="A70" s="6"/>
      <c r="B70" s="7"/>
      <c r="C70" s="27"/>
      <c r="D70" s="28"/>
      <c r="F70" s="6"/>
      <c r="G70" s="56"/>
      <c r="H70" s="27"/>
      <c r="I70" s="28"/>
    </row>
    <row r="71" spans="1:9">
      <c r="A71" s="6"/>
      <c r="B71" s="7"/>
      <c r="C71" s="27"/>
      <c r="D71" s="28"/>
      <c r="F71" s="6"/>
      <c r="G71" s="56"/>
      <c r="H71" s="27"/>
      <c r="I71" s="28"/>
    </row>
    <row r="72" spans="1:9">
      <c r="A72" s="6"/>
      <c r="B72" s="7"/>
      <c r="C72" s="27"/>
      <c r="D72" s="28"/>
      <c r="F72" s="6"/>
      <c r="G72" s="56"/>
      <c r="H72" s="27"/>
      <c r="I72" s="28"/>
    </row>
    <row r="73" spans="1:9">
      <c r="A73" s="6"/>
      <c r="B73" s="7"/>
      <c r="C73" s="27"/>
      <c r="D73" s="28"/>
      <c r="F73" s="6"/>
      <c r="G73" s="56"/>
      <c r="H73" s="27"/>
      <c r="I73" s="28"/>
    </row>
    <row r="74" spans="1:9">
      <c r="A74" s="6"/>
      <c r="B74" s="7"/>
      <c r="C74" s="27"/>
      <c r="D74" s="28"/>
      <c r="F74" s="6"/>
      <c r="G74" s="56"/>
      <c r="H74" s="27"/>
      <c r="I74" s="28"/>
    </row>
    <row r="75" spans="1:9">
      <c r="A75" s="6"/>
      <c r="B75" s="7"/>
      <c r="C75" s="27"/>
      <c r="D75" s="28"/>
      <c r="F75" s="6"/>
      <c r="G75" s="56"/>
      <c r="H75" s="27"/>
      <c r="I75" s="28"/>
    </row>
    <row r="76" spans="1:9">
      <c r="A76" s="6"/>
      <c r="B76" s="7"/>
      <c r="C76" s="27"/>
      <c r="D76" s="28"/>
      <c r="F76" s="6"/>
      <c r="G76" s="56"/>
      <c r="H76" s="27"/>
      <c r="I76" s="28"/>
    </row>
    <row r="77" spans="1:9">
      <c r="A77" s="6"/>
      <c r="B77" s="7"/>
      <c r="C77" s="27"/>
      <c r="D77" s="28"/>
      <c r="F77" s="6"/>
      <c r="G77" s="56"/>
      <c r="H77" s="27"/>
      <c r="I77" s="28"/>
    </row>
    <row r="78" spans="1:9">
      <c r="A78" s="6"/>
      <c r="B78" s="7"/>
      <c r="C78" s="27"/>
      <c r="D78" s="28"/>
      <c r="F78" s="6"/>
      <c r="G78" s="56"/>
      <c r="H78" s="27"/>
      <c r="I78" s="28"/>
    </row>
    <row r="79" spans="1:9">
      <c r="A79" s="6"/>
      <c r="B79" s="7"/>
      <c r="C79" s="27"/>
      <c r="D79" s="28"/>
      <c r="F79" s="6"/>
      <c r="G79" s="56"/>
      <c r="H79" s="27"/>
      <c r="I79" s="28"/>
    </row>
    <row r="80" spans="1:9">
      <c r="A80" s="6"/>
      <c r="B80" s="7"/>
      <c r="C80" s="27"/>
      <c r="D80" s="28"/>
      <c r="F80" s="6"/>
      <c r="G80" s="56"/>
      <c r="H80" s="27"/>
      <c r="I80" s="28"/>
    </row>
    <row r="81" spans="1:9">
      <c r="A81" s="6"/>
      <c r="B81" s="7"/>
      <c r="C81" s="27"/>
      <c r="D81" s="28"/>
      <c r="F81" s="6"/>
      <c r="G81" s="56"/>
      <c r="H81" s="27"/>
      <c r="I81" s="28"/>
    </row>
    <row r="82" spans="1:9">
      <c r="A82" s="6"/>
      <c r="B82" s="7"/>
      <c r="C82" s="27"/>
      <c r="D82" s="28"/>
      <c r="F82" s="6"/>
      <c r="G82" s="56"/>
      <c r="H82" s="27"/>
      <c r="I82" s="28"/>
    </row>
    <row r="83" spans="1:9">
      <c r="A83" s="6"/>
      <c r="B83" s="7"/>
      <c r="C83" s="27"/>
      <c r="D83" s="28"/>
      <c r="F83" s="6"/>
      <c r="G83" s="56"/>
      <c r="H83" s="27"/>
      <c r="I83" s="28"/>
    </row>
    <row r="84" spans="1:9">
      <c r="A84" s="6"/>
      <c r="B84" s="7"/>
      <c r="C84" s="27"/>
      <c r="D84" s="28"/>
      <c r="F84" s="6"/>
      <c r="G84" s="56"/>
      <c r="H84" s="27"/>
      <c r="I84" s="28"/>
    </row>
    <row r="85" spans="1:9">
      <c r="A85" s="6"/>
      <c r="B85" s="7"/>
      <c r="C85" s="27"/>
      <c r="D85" s="28"/>
      <c r="F85" s="6"/>
      <c r="G85" s="56"/>
      <c r="H85" s="27"/>
      <c r="I85" s="28"/>
    </row>
    <row r="86" spans="1:9">
      <c r="A86" s="6"/>
      <c r="B86" s="7"/>
      <c r="C86" s="27"/>
      <c r="D86" s="28"/>
      <c r="F86" s="6"/>
      <c r="G86" s="56"/>
      <c r="H86" s="27"/>
      <c r="I86" s="28"/>
    </row>
    <row r="87" spans="1:9">
      <c r="A87" s="6"/>
      <c r="B87" s="7"/>
      <c r="C87" s="27"/>
      <c r="D87" s="28"/>
      <c r="F87" s="6"/>
      <c r="G87" s="56"/>
      <c r="H87" s="27"/>
      <c r="I87" s="28"/>
    </row>
    <row r="88" spans="1:9">
      <c r="A88" s="6"/>
      <c r="B88" s="7"/>
      <c r="C88" s="27"/>
      <c r="D88" s="28"/>
      <c r="F88" s="6"/>
      <c r="G88" s="56"/>
      <c r="H88" s="27"/>
      <c r="I88" s="28"/>
    </row>
    <row r="89" spans="1:9">
      <c r="A89" s="6"/>
      <c r="B89" s="7"/>
      <c r="C89" s="27"/>
      <c r="D89" s="28"/>
      <c r="F89" s="6"/>
      <c r="G89" s="56"/>
      <c r="H89" s="27"/>
      <c r="I89" s="28"/>
    </row>
    <row r="90" spans="1:9">
      <c r="A90" s="6"/>
      <c r="B90" s="7"/>
      <c r="C90" s="27"/>
      <c r="D90" s="28"/>
      <c r="F90" s="6"/>
      <c r="G90" s="56"/>
      <c r="H90" s="27"/>
      <c r="I90" s="28"/>
    </row>
    <row r="91" spans="1:9">
      <c r="A91" s="6"/>
      <c r="B91" s="7"/>
      <c r="C91" s="27"/>
      <c r="D91" s="28"/>
      <c r="F91" s="6"/>
      <c r="G91" s="56"/>
      <c r="H91" s="27"/>
      <c r="I91" s="28"/>
    </row>
    <row r="92" spans="1:9">
      <c r="A92" s="6"/>
      <c r="B92" s="7"/>
      <c r="C92" s="27"/>
      <c r="D92" s="28"/>
      <c r="F92" s="6"/>
      <c r="G92" s="56"/>
      <c r="H92" s="27"/>
      <c r="I92" s="28"/>
    </row>
    <row r="93" spans="1:9">
      <c r="A93" s="6"/>
      <c r="B93" s="7"/>
      <c r="C93" s="27"/>
      <c r="D93" s="28"/>
      <c r="F93" s="6"/>
      <c r="G93" s="56"/>
      <c r="H93" s="27"/>
      <c r="I93" s="28"/>
    </row>
    <row r="94" spans="1:9">
      <c r="A94" s="6"/>
      <c r="B94" s="7"/>
      <c r="C94" s="27"/>
      <c r="D94" s="28"/>
      <c r="F94" s="6"/>
      <c r="G94" s="56"/>
      <c r="H94" s="27"/>
      <c r="I94" s="28"/>
    </row>
    <row r="95" spans="1:9">
      <c r="A95" s="6"/>
      <c r="B95" s="7"/>
      <c r="C95" s="27"/>
      <c r="D95" s="28"/>
      <c r="F95" s="6"/>
      <c r="G95" s="56"/>
      <c r="H95" s="27"/>
      <c r="I95" s="28"/>
    </row>
    <row r="96" spans="1:9">
      <c r="A96" s="6"/>
      <c r="B96" s="7"/>
      <c r="C96" s="27"/>
      <c r="D96" s="28"/>
      <c r="F96" s="6"/>
      <c r="G96" s="56"/>
      <c r="H96" s="27"/>
      <c r="I96" s="28"/>
    </row>
    <row r="97" spans="1:9">
      <c r="A97" s="6"/>
      <c r="B97" s="7"/>
      <c r="C97" s="27"/>
      <c r="D97" s="28"/>
      <c r="F97" s="6"/>
      <c r="G97" s="56"/>
      <c r="H97" s="27"/>
      <c r="I97" s="28"/>
    </row>
    <row r="98" spans="1:9">
      <c r="A98" s="6"/>
      <c r="B98" s="7"/>
      <c r="C98" s="27"/>
      <c r="D98" s="28"/>
      <c r="F98" s="6"/>
      <c r="G98" s="56"/>
      <c r="H98" s="27"/>
      <c r="I98" s="28"/>
    </row>
    <row r="99" spans="1:9">
      <c r="A99" s="6"/>
      <c r="B99" s="7"/>
      <c r="C99" s="27"/>
      <c r="D99" s="28"/>
      <c r="F99" s="6"/>
      <c r="G99" s="56"/>
      <c r="H99" s="27"/>
      <c r="I99" s="28"/>
    </row>
    <row r="100" spans="1:9">
      <c r="A100" s="6"/>
      <c r="B100" s="7"/>
      <c r="C100" s="27"/>
      <c r="D100" s="28"/>
      <c r="F100" s="6"/>
      <c r="G100" s="56"/>
      <c r="H100" s="27"/>
      <c r="I100" s="28"/>
    </row>
    <row r="101" spans="1:9">
      <c r="A101" s="6"/>
      <c r="B101" s="7"/>
      <c r="C101" s="27"/>
      <c r="D101" s="28"/>
      <c r="F101" s="6"/>
      <c r="G101" s="56"/>
      <c r="H101" s="27"/>
      <c r="I101" s="28"/>
    </row>
    <row r="102" spans="1:9">
      <c r="A102" s="6"/>
      <c r="B102" s="7"/>
      <c r="C102" s="27"/>
      <c r="D102" s="28"/>
      <c r="F102" s="6"/>
      <c r="G102" s="56"/>
      <c r="H102" s="27"/>
      <c r="I102" s="28"/>
    </row>
    <row r="103" spans="1:9">
      <c r="A103" s="6"/>
      <c r="B103" s="7"/>
      <c r="C103" s="27"/>
      <c r="D103" s="28"/>
      <c r="F103" s="6"/>
      <c r="G103" s="56"/>
      <c r="H103" s="27"/>
      <c r="I103" s="28"/>
    </row>
    <row r="104" spans="1:9">
      <c r="A104" s="6"/>
      <c r="B104" s="7"/>
      <c r="C104" s="27"/>
      <c r="D104" s="28"/>
      <c r="F104" s="6"/>
      <c r="G104" s="56"/>
      <c r="H104" s="27"/>
      <c r="I104" s="28"/>
    </row>
    <row r="105" spans="1:9">
      <c r="A105" s="6"/>
      <c r="B105" s="7"/>
      <c r="C105" s="27"/>
      <c r="D105" s="28"/>
      <c r="F105" s="6"/>
      <c r="G105" s="56"/>
      <c r="H105" s="27"/>
      <c r="I105" s="28"/>
    </row>
    <row r="106" spans="1:9">
      <c r="A106" s="6"/>
      <c r="B106" s="7"/>
      <c r="C106" s="27"/>
      <c r="D106" s="28"/>
      <c r="F106" s="6"/>
      <c r="G106" s="56"/>
      <c r="H106" s="27"/>
      <c r="I106" s="28"/>
    </row>
    <row r="107" spans="1:9">
      <c r="A107" s="6"/>
      <c r="B107" s="7"/>
      <c r="C107" s="27"/>
      <c r="D107" s="28"/>
      <c r="F107" s="6"/>
      <c r="G107" s="56"/>
      <c r="H107" s="27"/>
      <c r="I107" s="28"/>
    </row>
    <row r="108" spans="1:9">
      <c r="A108" s="6"/>
      <c r="B108" s="7"/>
      <c r="C108" s="27"/>
      <c r="D108" s="28"/>
      <c r="F108" s="6"/>
      <c r="G108" s="56"/>
      <c r="H108" s="27"/>
      <c r="I108" s="28"/>
    </row>
    <row r="109" spans="1:9">
      <c r="A109" s="6"/>
      <c r="B109" s="7"/>
      <c r="C109" s="27"/>
      <c r="D109" s="28"/>
      <c r="F109" s="6"/>
      <c r="G109" s="56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3" enableFormatConditionsCalculation="0"/>
  <dimension ref="A1:I113"/>
  <sheetViews>
    <sheetView topLeftCell="A107" workbookViewId="0">
      <selection activeCell="B16" sqref="B16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23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28"/>
      <c r="H11" s="27"/>
      <c r="I11" s="28"/>
    </row>
    <row r="12" spans="1:9">
      <c r="A12" s="6"/>
      <c r="B12" s="7"/>
      <c r="C12" s="27"/>
      <c r="D12" s="28"/>
      <c r="F12" s="6"/>
      <c r="G12" s="28"/>
      <c r="H12" s="27"/>
      <c r="I12" s="28"/>
    </row>
    <row r="13" spans="1:9">
      <c r="A13" s="6"/>
      <c r="B13" s="7"/>
      <c r="C13" s="27"/>
      <c r="D13" s="28"/>
      <c r="F13" s="6"/>
      <c r="G13" s="28"/>
      <c r="H13" s="27"/>
      <c r="I13" s="28"/>
    </row>
    <row r="14" spans="1:9">
      <c r="A14" s="6"/>
      <c r="B14" s="7"/>
      <c r="C14" s="27"/>
      <c r="D14" s="28"/>
      <c r="F14" s="6"/>
      <c r="G14" s="28"/>
      <c r="H14" s="27"/>
      <c r="I14" s="28"/>
    </row>
    <row r="15" spans="1:9">
      <c r="A15" s="6"/>
      <c r="B15" s="7"/>
      <c r="C15" s="27"/>
      <c r="D15" s="28"/>
      <c r="F15" s="6"/>
      <c r="G15" s="28"/>
      <c r="H15" s="27"/>
      <c r="I15" s="28"/>
    </row>
    <row r="16" spans="1:9">
      <c r="A16" s="6"/>
      <c r="B16" s="7"/>
      <c r="C16" s="27"/>
      <c r="D16" s="28"/>
      <c r="F16" s="6"/>
      <c r="G16" s="28"/>
      <c r="H16" s="27"/>
      <c r="I16" s="28"/>
    </row>
    <row r="17" spans="1:9">
      <c r="A17" s="6"/>
      <c r="B17" s="7"/>
      <c r="C17" s="27"/>
      <c r="D17" s="28"/>
      <c r="F17" s="6"/>
      <c r="G17" s="28"/>
      <c r="H17" s="27"/>
      <c r="I17" s="28"/>
    </row>
    <row r="18" spans="1:9">
      <c r="A18" s="6"/>
      <c r="B18" s="7"/>
      <c r="C18" s="27"/>
      <c r="D18" s="28"/>
      <c r="F18" s="6"/>
      <c r="G18" s="28"/>
      <c r="H18" s="27"/>
      <c r="I18" s="28"/>
    </row>
    <row r="19" spans="1:9">
      <c r="A19" s="6"/>
      <c r="B19" s="7"/>
      <c r="C19" s="27"/>
      <c r="D19" s="28"/>
      <c r="F19" s="6"/>
      <c r="G19" s="28"/>
      <c r="H19" s="27"/>
      <c r="I19" s="28"/>
    </row>
    <row r="20" spans="1:9">
      <c r="A20" s="6"/>
      <c r="B20" s="7"/>
      <c r="C20" s="27"/>
      <c r="D20" s="28"/>
      <c r="F20" s="6"/>
      <c r="G20" s="28"/>
      <c r="H20" s="27"/>
      <c r="I20" s="28"/>
    </row>
    <row r="21" spans="1:9">
      <c r="A21" s="6"/>
      <c r="B21" s="7"/>
      <c r="C21" s="27"/>
      <c r="D21" s="28"/>
      <c r="F21" s="6"/>
      <c r="G21" s="28"/>
      <c r="H21" s="27"/>
      <c r="I21" s="28"/>
    </row>
    <row r="22" spans="1:9">
      <c r="A22" s="6"/>
      <c r="B22" s="7"/>
      <c r="C22" s="27"/>
      <c r="D22" s="28"/>
      <c r="F22" s="6"/>
      <c r="G22" s="28"/>
      <c r="H22" s="27"/>
      <c r="I22" s="28"/>
    </row>
    <row r="23" spans="1:9">
      <c r="A23" s="6"/>
      <c r="B23" s="7"/>
      <c r="C23" s="27"/>
      <c r="D23" s="28"/>
      <c r="F23" s="6"/>
      <c r="G23" s="28"/>
      <c r="H23" s="27"/>
      <c r="I23" s="28"/>
    </row>
    <row r="24" spans="1:9">
      <c r="A24" s="6"/>
      <c r="B24" s="7"/>
      <c r="C24" s="27"/>
      <c r="D24" s="28"/>
      <c r="F24" s="6"/>
      <c r="G24" s="28"/>
      <c r="H24" s="27"/>
      <c r="I24" s="28"/>
    </row>
    <row r="25" spans="1:9">
      <c r="A25" s="6"/>
      <c r="B25" s="7"/>
      <c r="C25" s="27"/>
      <c r="D25" s="28"/>
      <c r="F25" s="6"/>
      <c r="G25" s="28"/>
      <c r="H25" s="27"/>
      <c r="I25" s="28"/>
    </row>
    <row r="26" spans="1:9">
      <c r="A26" s="6"/>
      <c r="B26" s="7"/>
      <c r="C26" s="27"/>
      <c r="D26" s="28"/>
      <c r="F26" s="6"/>
      <c r="G26" s="28"/>
      <c r="H26" s="27"/>
      <c r="I26" s="28"/>
    </row>
    <row r="27" spans="1:9">
      <c r="A27" s="6"/>
      <c r="B27" s="7"/>
      <c r="C27" s="27"/>
      <c r="D27" s="28"/>
      <c r="F27" s="6"/>
      <c r="G27" s="28"/>
      <c r="H27" s="27"/>
      <c r="I27" s="28"/>
    </row>
    <row r="28" spans="1:9">
      <c r="A28" s="6"/>
      <c r="B28" s="7"/>
      <c r="C28" s="27"/>
      <c r="D28" s="28"/>
      <c r="F28" s="6"/>
      <c r="G28" s="28"/>
      <c r="H28" s="27"/>
      <c r="I28" s="28"/>
    </row>
    <row r="29" spans="1:9">
      <c r="A29" s="6"/>
      <c r="B29" s="7"/>
      <c r="C29" s="27"/>
      <c r="D29" s="28"/>
      <c r="F29" s="6"/>
      <c r="G29" s="28"/>
      <c r="H29" s="27"/>
      <c r="I29" s="28"/>
    </row>
    <row r="30" spans="1:9">
      <c r="A30" s="6"/>
      <c r="B30" s="7"/>
      <c r="C30" s="27"/>
      <c r="D30" s="28"/>
      <c r="F30" s="6"/>
      <c r="G30" s="28"/>
      <c r="H30" s="27"/>
      <c r="I30" s="28"/>
    </row>
    <row r="31" spans="1:9">
      <c r="A31" s="6"/>
      <c r="B31" s="7"/>
      <c r="C31" s="27"/>
      <c r="D31" s="28"/>
      <c r="F31" s="6"/>
      <c r="G31" s="28"/>
      <c r="H31" s="27"/>
      <c r="I31" s="28"/>
    </row>
    <row r="32" spans="1:9">
      <c r="A32" s="6"/>
      <c r="B32" s="7"/>
      <c r="C32" s="27"/>
      <c r="D32" s="28"/>
      <c r="F32" s="6"/>
      <c r="G32" s="28"/>
      <c r="H32" s="27"/>
      <c r="I32" s="28"/>
    </row>
    <row r="33" spans="1:9">
      <c r="A33" s="6"/>
      <c r="B33" s="7"/>
      <c r="C33" s="27"/>
      <c r="D33" s="28"/>
      <c r="F33" s="6"/>
      <c r="G33" s="28"/>
      <c r="H33" s="27"/>
      <c r="I33" s="28"/>
    </row>
    <row r="34" spans="1:9">
      <c r="A34" s="6"/>
      <c r="B34" s="7"/>
      <c r="C34" s="27"/>
      <c r="D34" s="28"/>
      <c r="F34" s="6"/>
      <c r="G34" s="28"/>
      <c r="H34" s="27"/>
      <c r="I34" s="28"/>
    </row>
    <row r="35" spans="1:9">
      <c r="A35" s="6"/>
      <c r="B35" s="7"/>
      <c r="C35" s="27"/>
      <c r="D35" s="28"/>
      <c r="F35" s="6"/>
      <c r="G35" s="28"/>
      <c r="H35" s="27"/>
      <c r="I35" s="28"/>
    </row>
    <row r="36" spans="1:9">
      <c r="A36" s="6"/>
      <c r="B36" s="7"/>
      <c r="C36" s="27"/>
      <c r="D36" s="28"/>
      <c r="F36" s="6"/>
      <c r="G36" s="28"/>
      <c r="H36" s="27"/>
      <c r="I36" s="28"/>
    </row>
    <row r="37" spans="1:9">
      <c r="A37" s="6"/>
      <c r="B37" s="7"/>
      <c r="C37" s="27"/>
      <c r="D37" s="28"/>
      <c r="F37" s="6"/>
      <c r="G37" s="28"/>
      <c r="H37" s="27"/>
      <c r="I37" s="28"/>
    </row>
    <row r="38" spans="1:9">
      <c r="A38" s="6"/>
      <c r="B38" s="7"/>
      <c r="C38" s="27"/>
      <c r="D38" s="28"/>
      <c r="F38" s="6"/>
      <c r="G38" s="28"/>
      <c r="H38" s="27"/>
      <c r="I38" s="28"/>
    </row>
    <row r="39" spans="1:9">
      <c r="A39" s="6"/>
      <c r="B39" s="7"/>
      <c r="C39" s="27"/>
      <c r="D39" s="28"/>
      <c r="F39" s="6"/>
      <c r="G39" s="28"/>
      <c r="H39" s="27"/>
      <c r="I39" s="28"/>
    </row>
    <row r="40" spans="1:9">
      <c r="A40" s="6"/>
      <c r="B40" s="7"/>
      <c r="C40" s="27"/>
      <c r="D40" s="28"/>
      <c r="F40" s="6"/>
      <c r="G40" s="28"/>
      <c r="H40" s="27"/>
      <c r="I40" s="28"/>
    </row>
    <row r="41" spans="1:9">
      <c r="A41" s="6"/>
      <c r="B41" s="7"/>
      <c r="C41" s="27"/>
      <c r="D41" s="28"/>
      <c r="F41" s="6"/>
      <c r="G41" s="28"/>
      <c r="H41" s="27"/>
      <c r="I41" s="28"/>
    </row>
    <row r="42" spans="1:9">
      <c r="A42" s="6"/>
      <c r="B42" s="7"/>
      <c r="C42" s="27"/>
      <c r="D42" s="28"/>
      <c r="F42" s="6"/>
      <c r="G42" s="28"/>
      <c r="H42" s="27"/>
      <c r="I42" s="28"/>
    </row>
    <row r="43" spans="1:9">
      <c r="A43" s="6"/>
      <c r="B43" s="7"/>
      <c r="C43" s="27"/>
      <c r="D43" s="28"/>
      <c r="F43" s="6"/>
      <c r="G43" s="28"/>
      <c r="H43" s="27"/>
      <c r="I43" s="28"/>
    </row>
    <row r="44" spans="1:9">
      <c r="A44" s="6"/>
      <c r="B44" s="7"/>
      <c r="C44" s="27"/>
      <c r="D44" s="28"/>
      <c r="F44" s="6"/>
      <c r="G44" s="28"/>
      <c r="H44" s="27"/>
      <c r="I44" s="28"/>
    </row>
    <row r="45" spans="1:9">
      <c r="A45" s="6"/>
      <c r="B45" s="7"/>
      <c r="C45" s="27"/>
      <c r="D45" s="28"/>
      <c r="F45" s="6"/>
      <c r="G45" s="28"/>
      <c r="H45" s="27"/>
      <c r="I45" s="28"/>
    </row>
    <row r="46" spans="1:9">
      <c r="A46" s="6"/>
      <c r="B46" s="7"/>
      <c r="C46" s="27"/>
      <c r="D46" s="28"/>
      <c r="F46" s="6"/>
      <c r="G46" s="28"/>
      <c r="H46" s="27"/>
      <c r="I46" s="28"/>
    </row>
    <row r="47" spans="1:9">
      <c r="A47" s="6"/>
      <c r="B47" s="7"/>
      <c r="C47" s="27"/>
      <c r="D47" s="28"/>
      <c r="F47" s="6"/>
      <c r="G47" s="28"/>
      <c r="H47" s="27"/>
      <c r="I47" s="28"/>
    </row>
    <row r="48" spans="1:9">
      <c r="A48" s="6"/>
      <c r="B48" s="7"/>
      <c r="C48" s="27"/>
      <c r="D48" s="28"/>
      <c r="F48" s="6"/>
      <c r="G48" s="28"/>
      <c r="H48" s="27"/>
      <c r="I48" s="28"/>
    </row>
    <row r="49" spans="1:9">
      <c r="A49" s="6"/>
      <c r="B49" s="7"/>
      <c r="C49" s="27"/>
      <c r="D49" s="28"/>
      <c r="F49" s="6"/>
      <c r="G49" s="28"/>
      <c r="H49" s="27"/>
      <c r="I49" s="28"/>
    </row>
    <row r="50" spans="1:9">
      <c r="A50" s="6"/>
      <c r="B50" s="7"/>
      <c r="C50" s="27"/>
      <c r="D50" s="28"/>
      <c r="F50" s="6"/>
      <c r="G50" s="28"/>
      <c r="H50" s="27"/>
      <c r="I50" s="28"/>
    </row>
    <row r="51" spans="1:9">
      <c r="A51" s="6"/>
      <c r="B51" s="7"/>
      <c r="C51" s="27"/>
      <c r="D51" s="28"/>
      <c r="F51" s="6"/>
      <c r="G51" s="28"/>
      <c r="H51" s="27"/>
      <c r="I51" s="28"/>
    </row>
    <row r="52" spans="1:9">
      <c r="A52" s="6"/>
      <c r="B52" s="7"/>
      <c r="C52" s="27"/>
      <c r="D52" s="28"/>
      <c r="F52" s="6"/>
      <c r="G52" s="28"/>
      <c r="H52" s="27"/>
      <c r="I52" s="28"/>
    </row>
    <row r="53" spans="1:9">
      <c r="A53" s="6"/>
      <c r="B53" s="7"/>
      <c r="C53" s="27"/>
      <c r="D53" s="28"/>
      <c r="F53" s="6"/>
      <c r="G53" s="28"/>
      <c r="H53" s="27"/>
      <c r="I53" s="28"/>
    </row>
    <row r="54" spans="1:9">
      <c r="A54" s="6"/>
      <c r="B54" s="7"/>
      <c r="C54" s="27"/>
      <c r="D54" s="28"/>
      <c r="F54" s="6"/>
      <c r="G54" s="28"/>
      <c r="H54" s="27"/>
      <c r="I54" s="28"/>
    </row>
    <row r="55" spans="1:9">
      <c r="A55" s="6"/>
      <c r="B55" s="7"/>
      <c r="C55" s="27"/>
      <c r="D55" s="28"/>
      <c r="F55" s="6"/>
      <c r="G55" s="28"/>
      <c r="H55" s="27"/>
      <c r="I55" s="28"/>
    </row>
    <row r="56" spans="1:9">
      <c r="A56" s="6"/>
      <c r="B56" s="7"/>
      <c r="C56" s="27"/>
      <c r="D56" s="28"/>
      <c r="F56" s="6"/>
      <c r="G56" s="28"/>
      <c r="H56" s="27"/>
      <c r="I56" s="28"/>
    </row>
    <row r="57" spans="1:9">
      <c r="A57" s="6"/>
      <c r="B57" s="7"/>
      <c r="C57" s="27"/>
      <c r="D57" s="28"/>
      <c r="F57" s="6"/>
      <c r="G57" s="28"/>
      <c r="H57" s="27"/>
      <c r="I57" s="28"/>
    </row>
    <row r="58" spans="1:9">
      <c r="A58" s="6"/>
      <c r="B58" s="7"/>
      <c r="C58" s="27"/>
      <c r="D58" s="28"/>
      <c r="F58" s="6"/>
      <c r="G58" s="28"/>
      <c r="H58" s="27"/>
      <c r="I58" s="28"/>
    </row>
    <row r="59" spans="1:9">
      <c r="A59" s="6"/>
      <c r="B59" s="7"/>
      <c r="C59" s="27"/>
      <c r="D59" s="28"/>
      <c r="F59" s="6"/>
      <c r="G59" s="28"/>
      <c r="H59" s="27"/>
      <c r="I59" s="28"/>
    </row>
    <row r="60" spans="1:9">
      <c r="A60" s="6"/>
      <c r="B60" s="7"/>
      <c r="C60" s="27"/>
      <c r="D60" s="28"/>
      <c r="F60" s="6"/>
      <c r="G60" s="28"/>
      <c r="H60" s="27"/>
      <c r="I60" s="28"/>
    </row>
    <row r="61" spans="1:9">
      <c r="A61" s="6"/>
      <c r="B61" s="7"/>
      <c r="C61" s="27"/>
      <c r="D61" s="28"/>
      <c r="F61" s="6"/>
      <c r="G61" s="28"/>
      <c r="H61" s="27"/>
      <c r="I61" s="28"/>
    </row>
    <row r="62" spans="1:9">
      <c r="A62" s="6"/>
      <c r="B62" s="7"/>
      <c r="C62" s="27"/>
      <c r="D62" s="28"/>
      <c r="F62" s="6"/>
      <c r="G62" s="28"/>
      <c r="H62" s="27"/>
      <c r="I62" s="28"/>
    </row>
    <row r="63" spans="1:9">
      <c r="A63" s="6"/>
      <c r="B63" s="7"/>
      <c r="C63" s="27"/>
      <c r="D63" s="28"/>
      <c r="F63" s="6"/>
      <c r="G63" s="28"/>
      <c r="H63" s="27"/>
      <c r="I63" s="28"/>
    </row>
    <row r="64" spans="1:9">
      <c r="A64" s="6"/>
      <c r="B64" s="7"/>
      <c r="C64" s="27"/>
      <c r="D64" s="28"/>
      <c r="F64" s="6"/>
      <c r="G64" s="28"/>
      <c r="H64" s="27"/>
      <c r="I64" s="28"/>
    </row>
    <row r="65" spans="1:9">
      <c r="A65" s="6"/>
      <c r="B65" s="7"/>
      <c r="C65" s="27"/>
      <c r="D65" s="28"/>
      <c r="F65" s="6"/>
      <c r="G65" s="28"/>
      <c r="H65" s="27"/>
      <c r="I65" s="28"/>
    </row>
    <row r="66" spans="1:9">
      <c r="A66" s="6"/>
      <c r="B66" s="7"/>
      <c r="C66" s="27"/>
      <c r="D66" s="28"/>
      <c r="F66" s="6"/>
      <c r="G66" s="28"/>
      <c r="H66" s="27"/>
      <c r="I66" s="28"/>
    </row>
    <row r="67" spans="1:9">
      <c r="A67" s="6"/>
      <c r="B67" s="7"/>
      <c r="C67" s="27"/>
      <c r="D67" s="28"/>
      <c r="F67" s="6"/>
      <c r="G67" s="28"/>
      <c r="H67" s="27"/>
      <c r="I67" s="28"/>
    </row>
    <row r="68" spans="1:9">
      <c r="A68" s="6"/>
      <c r="B68" s="7"/>
      <c r="C68" s="27"/>
      <c r="D68" s="28"/>
      <c r="F68" s="6"/>
      <c r="G68" s="28"/>
      <c r="H68" s="27"/>
      <c r="I68" s="28"/>
    </row>
    <row r="69" spans="1:9">
      <c r="A69" s="6"/>
      <c r="B69" s="7"/>
      <c r="C69" s="27"/>
      <c r="D69" s="28"/>
      <c r="F69" s="6"/>
      <c r="G69" s="28"/>
      <c r="H69" s="27"/>
      <c r="I69" s="28"/>
    </row>
    <row r="70" spans="1:9">
      <c r="A70" s="6"/>
      <c r="B70" s="7"/>
      <c r="C70" s="27"/>
      <c r="D70" s="28"/>
      <c r="F70" s="6"/>
      <c r="G70" s="28"/>
      <c r="H70" s="27"/>
      <c r="I70" s="28"/>
    </row>
    <row r="71" spans="1:9">
      <c r="A71" s="6"/>
      <c r="B71" s="7"/>
      <c r="C71" s="27"/>
      <c r="D71" s="28"/>
      <c r="F71" s="6"/>
      <c r="G71" s="28"/>
      <c r="H71" s="27"/>
      <c r="I71" s="28"/>
    </row>
    <row r="72" spans="1:9">
      <c r="A72" s="6"/>
      <c r="B72" s="7"/>
      <c r="C72" s="27"/>
      <c r="D72" s="28"/>
      <c r="F72" s="6"/>
      <c r="G72" s="28"/>
      <c r="H72" s="27"/>
      <c r="I72" s="28"/>
    </row>
    <row r="73" spans="1:9">
      <c r="A73" s="6"/>
      <c r="B73" s="7"/>
      <c r="C73" s="27"/>
      <c r="D73" s="28"/>
      <c r="F73" s="6"/>
      <c r="G73" s="28"/>
      <c r="H73" s="27"/>
      <c r="I73" s="28"/>
    </row>
    <row r="74" spans="1:9">
      <c r="A74" s="6"/>
      <c r="B74" s="7"/>
      <c r="C74" s="27"/>
      <c r="D74" s="28"/>
      <c r="F74" s="6"/>
      <c r="G74" s="28"/>
      <c r="H74" s="27"/>
      <c r="I74" s="28"/>
    </row>
    <row r="75" spans="1:9">
      <c r="A75" s="6"/>
      <c r="B75" s="7"/>
      <c r="C75" s="27"/>
      <c r="D75" s="28"/>
      <c r="F75" s="6"/>
      <c r="G75" s="28"/>
      <c r="H75" s="27"/>
      <c r="I75" s="28"/>
    </row>
    <row r="76" spans="1:9">
      <c r="A76" s="6"/>
      <c r="B76" s="7"/>
      <c r="C76" s="27"/>
      <c r="D76" s="28"/>
      <c r="F76" s="6"/>
      <c r="G76" s="28"/>
      <c r="H76" s="27"/>
      <c r="I76" s="28"/>
    </row>
    <row r="77" spans="1:9">
      <c r="A77" s="6"/>
      <c r="B77" s="7"/>
      <c r="C77" s="27"/>
      <c r="D77" s="28"/>
      <c r="F77" s="6"/>
      <c r="G77" s="28"/>
      <c r="H77" s="27"/>
      <c r="I77" s="28"/>
    </row>
    <row r="78" spans="1:9">
      <c r="A78" s="6"/>
      <c r="B78" s="7"/>
      <c r="C78" s="27"/>
      <c r="D78" s="28"/>
      <c r="F78" s="6"/>
      <c r="G78" s="28"/>
      <c r="H78" s="27"/>
      <c r="I78" s="28"/>
    </row>
    <row r="79" spans="1:9">
      <c r="A79" s="6"/>
      <c r="B79" s="7"/>
      <c r="C79" s="27"/>
      <c r="D79" s="28"/>
      <c r="F79" s="6"/>
      <c r="G79" s="28"/>
      <c r="H79" s="27"/>
      <c r="I79" s="28"/>
    </row>
    <row r="80" spans="1:9">
      <c r="A80" s="6"/>
      <c r="B80" s="7"/>
      <c r="C80" s="27"/>
      <c r="D80" s="28"/>
      <c r="F80" s="6"/>
      <c r="G80" s="28"/>
      <c r="H80" s="27"/>
      <c r="I80" s="28"/>
    </row>
    <row r="81" spans="1:9">
      <c r="A81" s="6"/>
      <c r="B81" s="7"/>
      <c r="C81" s="27"/>
      <c r="D81" s="28"/>
      <c r="F81" s="6"/>
      <c r="G81" s="28"/>
      <c r="H81" s="27"/>
      <c r="I81" s="28"/>
    </row>
    <row r="82" spans="1:9">
      <c r="A82" s="6"/>
      <c r="B82" s="7"/>
      <c r="C82" s="27"/>
      <c r="D82" s="28"/>
      <c r="F82" s="6"/>
      <c r="G82" s="28"/>
      <c r="H82" s="27"/>
      <c r="I82" s="28"/>
    </row>
    <row r="83" spans="1:9">
      <c r="A83" s="6"/>
      <c r="B83" s="7"/>
      <c r="C83" s="27"/>
      <c r="D83" s="28"/>
      <c r="F83" s="6"/>
      <c r="G83" s="28"/>
      <c r="H83" s="27"/>
      <c r="I83" s="28"/>
    </row>
    <row r="84" spans="1:9">
      <c r="A84" s="6"/>
      <c r="B84" s="7"/>
      <c r="C84" s="27"/>
      <c r="D84" s="28"/>
      <c r="F84" s="6"/>
      <c r="G84" s="28"/>
      <c r="H84" s="27"/>
      <c r="I84" s="28"/>
    </row>
    <row r="85" spans="1:9">
      <c r="A85" s="6"/>
      <c r="B85" s="7"/>
      <c r="C85" s="27"/>
      <c r="D85" s="28"/>
      <c r="F85" s="6"/>
      <c r="G85" s="28"/>
      <c r="H85" s="27"/>
      <c r="I85" s="28"/>
    </row>
    <row r="86" spans="1:9">
      <c r="A86" s="6"/>
      <c r="B86" s="7"/>
      <c r="C86" s="27"/>
      <c r="D86" s="28"/>
      <c r="F86" s="6"/>
      <c r="G86" s="28"/>
      <c r="H86" s="27"/>
      <c r="I86" s="28"/>
    </row>
    <row r="87" spans="1:9">
      <c r="A87" s="6"/>
      <c r="B87" s="7"/>
      <c r="C87" s="27"/>
      <c r="D87" s="28"/>
      <c r="F87" s="6"/>
      <c r="G87" s="28"/>
      <c r="H87" s="27"/>
      <c r="I87" s="28"/>
    </row>
    <row r="88" spans="1:9">
      <c r="A88" s="6"/>
      <c r="B88" s="7"/>
      <c r="C88" s="27"/>
      <c r="D88" s="28"/>
      <c r="F88" s="6"/>
      <c r="G88" s="28"/>
      <c r="H88" s="27"/>
      <c r="I88" s="28"/>
    </row>
    <row r="89" spans="1:9">
      <c r="A89" s="6"/>
      <c r="B89" s="7"/>
      <c r="C89" s="27"/>
      <c r="D89" s="28"/>
      <c r="F89" s="6"/>
      <c r="G89" s="28"/>
      <c r="H89" s="27"/>
      <c r="I89" s="28"/>
    </row>
    <row r="90" spans="1:9">
      <c r="A90" s="6"/>
      <c r="B90" s="7"/>
      <c r="C90" s="27"/>
      <c r="D90" s="28"/>
      <c r="F90" s="6"/>
      <c r="G90" s="28"/>
      <c r="H90" s="27"/>
      <c r="I90" s="28"/>
    </row>
    <row r="91" spans="1:9">
      <c r="A91" s="6"/>
      <c r="B91" s="7"/>
      <c r="C91" s="27"/>
      <c r="D91" s="28"/>
      <c r="F91" s="6"/>
      <c r="G91" s="28"/>
      <c r="H91" s="27"/>
      <c r="I91" s="28"/>
    </row>
    <row r="92" spans="1:9">
      <c r="A92" s="6"/>
      <c r="B92" s="7"/>
      <c r="C92" s="27"/>
      <c r="D92" s="28"/>
      <c r="F92" s="6"/>
      <c r="G92" s="28"/>
      <c r="H92" s="27"/>
      <c r="I92" s="28"/>
    </row>
    <row r="93" spans="1:9">
      <c r="A93" s="6"/>
      <c r="B93" s="7"/>
      <c r="C93" s="27"/>
      <c r="D93" s="28"/>
      <c r="F93" s="6"/>
      <c r="G93" s="28"/>
      <c r="H93" s="27"/>
      <c r="I93" s="28"/>
    </row>
    <row r="94" spans="1:9">
      <c r="A94" s="6"/>
      <c r="B94" s="7"/>
      <c r="C94" s="27"/>
      <c r="D94" s="28"/>
      <c r="F94" s="6"/>
      <c r="G94" s="28"/>
      <c r="H94" s="27"/>
      <c r="I94" s="28"/>
    </row>
    <row r="95" spans="1:9">
      <c r="A95" s="6"/>
      <c r="B95" s="7"/>
      <c r="C95" s="27"/>
      <c r="D95" s="28"/>
      <c r="F95" s="6"/>
      <c r="G95" s="28"/>
      <c r="H95" s="27"/>
      <c r="I95" s="28"/>
    </row>
    <row r="96" spans="1:9">
      <c r="A96" s="6"/>
      <c r="B96" s="7"/>
      <c r="C96" s="27"/>
      <c r="D96" s="28"/>
      <c r="F96" s="6"/>
      <c r="G96" s="28"/>
      <c r="H96" s="27"/>
      <c r="I96" s="28"/>
    </row>
    <row r="97" spans="1:9">
      <c r="A97" s="6"/>
      <c r="B97" s="7"/>
      <c r="C97" s="27"/>
      <c r="D97" s="28"/>
      <c r="F97" s="6"/>
      <c r="G97" s="28"/>
      <c r="H97" s="27"/>
      <c r="I97" s="28"/>
    </row>
    <row r="98" spans="1:9">
      <c r="A98" s="6"/>
      <c r="B98" s="7"/>
      <c r="C98" s="27"/>
      <c r="D98" s="28"/>
      <c r="F98" s="6"/>
      <c r="G98" s="28"/>
      <c r="H98" s="27"/>
      <c r="I98" s="28"/>
    </row>
    <row r="99" spans="1:9">
      <c r="A99" s="6"/>
      <c r="B99" s="7"/>
      <c r="C99" s="27"/>
      <c r="D99" s="28"/>
      <c r="F99" s="6"/>
      <c r="G99" s="28"/>
      <c r="H99" s="27"/>
      <c r="I99" s="28"/>
    </row>
    <row r="100" spans="1:9">
      <c r="A100" s="6"/>
      <c r="B100" s="7"/>
      <c r="C100" s="27"/>
      <c r="D100" s="28"/>
      <c r="F100" s="6"/>
      <c r="G100" s="28"/>
      <c r="H100" s="27"/>
      <c r="I100" s="28"/>
    </row>
    <row r="101" spans="1:9">
      <c r="A101" s="6"/>
      <c r="B101" s="7"/>
      <c r="C101" s="27"/>
      <c r="D101" s="28"/>
      <c r="F101" s="6"/>
      <c r="G101" s="28"/>
      <c r="H101" s="27"/>
      <c r="I101" s="28"/>
    </row>
    <row r="102" spans="1:9">
      <c r="A102" s="6"/>
      <c r="B102" s="7"/>
      <c r="C102" s="27"/>
      <c r="D102" s="28"/>
      <c r="F102" s="6"/>
      <c r="G102" s="28"/>
      <c r="H102" s="27"/>
      <c r="I102" s="28"/>
    </row>
    <row r="103" spans="1:9">
      <c r="A103" s="6"/>
      <c r="B103" s="7"/>
      <c r="C103" s="27"/>
      <c r="D103" s="28"/>
      <c r="F103" s="6"/>
      <c r="G103" s="28"/>
      <c r="H103" s="27"/>
      <c r="I103" s="28"/>
    </row>
    <row r="104" spans="1:9">
      <c r="A104" s="6"/>
      <c r="B104" s="7"/>
      <c r="C104" s="27"/>
      <c r="D104" s="28"/>
      <c r="F104" s="6"/>
      <c r="G104" s="28"/>
      <c r="H104" s="27"/>
      <c r="I104" s="28"/>
    </row>
    <row r="105" spans="1:9">
      <c r="A105" s="6"/>
      <c r="B105" s="7"/>
      <c r="C105" s="27"/>
      <c r="D105" s="28"/>
      <c r="F105" s="6"/>
      <c r="G105" s="28"/>
      <c r="H105" s="27"/>
      <c r="I105" s="28"/>
    </row>
    <row r="106" spans="1:9">
      <c r="A106" s="6"/>
      <c r="B106" s="7"/>
      <c r="C106" s="27"/>
      <c r="D106" s="28"/>
      <c r="F106" s="6"/>
      <c r="G106" s="28"/>
      <c r="H106" s="27"/>
      <c r="I106" s="28"/>
    </row>
    <row r="107" spans="1:9">
      <c r="A107" s="6"/>
      <c r="B107" s="7"/>
      <c r="C107" s="27"/>
      <c r="D107" s="28"/>
      <c r="F107" s="6"/>
      <c r="G107" s="28"/>
      <c r="H107" s="27"/>
      <c r="I107" s="28"/>
    </row>
    <row r="108" spans="1:9">
      <c r="A108" s="6"/>
      <c r="B108" s="7"/>
      <c r="C108" s="27"/>
      <c r="D108" s="28"/>
      <c r="F108" s="6"/>
      <c r="G108" s="28"/>
      <c r="H108" s="27"/>
      <c r="I108" s="28"/>
    </row>
    <row r="109" spans="1:9">
      <c r="A109" s="6"/>
      <c r="B109" s="7"/>
      <c r="C109" s="27"/>
      <c r="D109" s="28"/>
      <c r="F109" s="6"/>
      <c r="G109" s="28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4" enableFormatConditionsCalculation="0"/>
  <dimension ref="A1:I113"/>
  <sheetViews>
    <sheetView topLeftCell="A93" workbookViewId="0">
      <selection activeCell="B16" sqref="B16:B109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4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24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56"/>
      <c r="H17" s="27"/>
      <c r="I17" s="28"/>
    </row>
    <row r="18" spans="1:9">
      <c r="A18" s="6"/>
      <c r="B18" s="7"/>
      <c r="C18" s="27"/>
      <c r="D18" s="28"/>
      <c r="F18" s="6"/>
      <c r="G18" s="56"/>
      <c r="H18" s="27"/>
      <c r="I18" s="28"/>
    </row>
    <row r="19" spans="1:9">
      <c r="A19" s="6"/>
      <c r="B19" s="7"/>
      <c r="C19" s="27"/>
      <c r="D19" s="28"/>
      <c r="F19" s="6"/>
      <c r="G19" s="56"/>
      <c r="H19" s="27"/>
      <c r="I19" s="28"/>
    </row>
    <row r="20" spans="1:9">
      <c r="A20" s="6"/>
      <c r="B20" s="7"/>
      <c r="C20" s="27"/>
      <c r="D20" s="28"/>
      <c r="F20" s="6"/>
      <c r="G20" s="56"/>
      <c r="H20" s="27"/>
      <c r="I20" s="28"/>
    </row>
    <row r="21" spans="1:9">
      <c r="A21" s="6"/>
      <c r="B21" s="7"/>
      <c r="C21" s="27"/>
      <c r="D21" s="28"/>
      <c r="F21" s="6"/>
      <c r="G21" s="56"/>
      <c r="H21" s="27"/>
      <c r="I21" s="28"/>
    </row>
    <row r="22" spans="1:9">
      <c r="A22" s="6"/>
      <c r="B22" s="7"/>
      <c r="C22" s="27"/>
      <c r="D22" s="28"/>
      <c r="F22" s="6"/>
      <c r="G22" s="56"/>
      <c r="H22" s="27"/>
      <c r="I22" s="28"/>
    </row>
    <row r="23" spans="1:9">
      <c r="A23" s="6"/>
      <c r="B23" s="7"/>
      <c r="C23" s="27"/>
      <c r="D23" s="28"/>
      <c r="F23" s="6"/>
      <c r="G23" s="56"/>
      <c r="H23" s="27"/>
      <c r="I23" s="28"/>
    </row>
    <row r="24" spans="1:9">
      <c r="A24" s="6"/>
      <c r="B24" s="7"/>
      <c r="C24" s="27"/>
      <c r="D24" s="28"/>
      <c r="F24" s="6"/>
      <c r="G24" s="56"/>
      <c r="H24" s="27"/>
      <c r="I24" s="28"/>
    </row>
    <row r="25" spans="1:9">
      <c r="A25" s="6"/>
      <c r="B25" s="7"/>
      <c r="C25" s="27"/>
      <c r="D25" s="28"/>
      <c r="F25" s="6"/>
      <c r="G25" s="56"/>
      <c r="H25" s="27"/>
      <c r="I25" s="28"/>
    </row>
    <row r="26" spans="1:9">
      <c r="A26" s="6"/>
      <c r="B26" s="7"/>
      <c r="C26" s="27"/>
      <c r="D26" s="28"/>
      <c r="F26" s="6"/>
      <c r="G26" s="56"/>
      <c r="H26" s="27"/>
      <c r="I26" s="28"/>
    </row>
    <row r="27" spans="1:9">
      <c r="A27" s="6"/>
      <c r="B27" s="7"/>
      <c r="C27" s="27"/>
      <c r="D27" s="28"/>
      <c r="F27" s="6"/>
      <c r="G27" s="56"/>
      <c r="H27" s="27"/>
      <c r="I27" s="28"/>
    </row>
    <row r="28" spans="1:9">
      <c r="A28" s="6"/>
      <c r="B28" s="7"/>
      <c r="C28" s="27"/>
      <c r="D28" s="28"/>
      <c r="F28" s="6"/>
      <c r="G28" s="56"/>
      <c r="H28" s="27"/>
      <c r="I28" s="28"/>
    </row>
    <row r="29" spans="1:9">
      <c r="A29" s="6"/>
      <c r="B29" s="7"/>
      <c r="C29" s="27"/>
      <c r="D29" s="28"/>
      <c r="F29" s="6"/>
      <c r="G29" s="56"/>
      <c r="H29" s="27"/>
      <c r="I29" s="28"/>
    </row>
    <row r="30" spans="1:9">
      <c r="A30" s="6"/>
      <c r="B30" s="7"/>
      <c r="C30" s="27"/>
      <c r="D30" s="28"/>
      <c r="F30" s="6"/>
      <c r="G30" s="56"/>
      <c r="H30" s="27"/>
      <c r="I30" s="28"/>
    </row>
    <row r="31" spans="1:9">
      <c r="A31" s="6"/>
      <c r="B31" s="7"/>
      <c r="C31" s="27"/>
      <c r="D31" s="28"/>
      <c r="F31" s="6"/>
      <c r="G31" s="56"/>
      <c r="H31" s="27"/>
      <c r="I31" s="28"/>
    </row>
    <row r="32" spans="1:9">
      <c r="A32" s="6"/>
      <c r="B32" s="7"/>
      <c r="C32" s="27"/>
      <c r="D32" s="28"/>
      <c r="F32" s="6"/>
      <c r="G32" s="56"/>
      <c r="H32" s="27"/>
      <c r="I32" s="28"/>
    </row>
    <row r="33" spans="1:9">
      <c r="A33" s="6"/>
      <c r="B33" s="7"/>
      <c r="C33" s="27"/>
      <c r="D33" s="28"/>
      <c r="F33" s="6"/>
      <c r="G33" s="56"/>
      <c r="H33" s="27"/>
      <c r="I33" s="28"/>
    </row>
    <row r="34" spans="1:9">
      <c r="A34" s="6"/>
      <c r="B34" s="7"/>
      <c r="C34" s="27"/>
      <c r="D34" s="28"/>
      <c r="F34" s="6"/>
      <c r="G34" s="56"/>
      <c r="H34" s="27"/>
      <c r="I34" s="28"/>
    </row>
    <row r="35" spans="1:9">
      <c r="A35" s="6"/>
      <c r="B35" s="7"/>
      <c r="C35" s="27"/>
      <c r="D35" s="28"/>
      <c r="F35" s="6"/>
      <c r="G35" s="56"/>
      <c r="H35" s="27"/>
      <c r="I35" s="28"/>
    </row>
    <row r="36" spans="1:9">
      <c r="A36" s="6"/>
      <c r="B36" s="7"/>
      <c r="C36" s="27"/>
      <c r="D36" s="28"/>
      <c r="F36" s="6"/>
      <c r="G36" s="56"/>
      <c r="H36" s="27"/>
      <c r="I36" s="28"/>
    </row>
    <row r="37" spans="1:9">
      <c r="A37" s="6"/>
      <c r="B37" s="7"/>
      <c r="C37" s="27"/>
      <c r="D37" s="28"/>
      <c r="F37" s="6"/>
      <c r="G37" s="56"/>
      <c r="H37" s="27"/>
      <c r="I37" s="28"/>
    </row>
    <row r="38" spans="1:9">
      <c r="A38" s="6"/>
      <c r="B38" s="7"/>
      <c r="C38" s="27"/>
      <c r="D38" s="28"/>
      <c r="F38" s="6"/>
      <c r="G38" s="56"/>
      <c r="H38" s="27"/>
      <c r="I38" s="28"/>
    </row>
    <row r="39" spans="1:9">
      <c r="A39" s="6"/>
      <c r="B39" s="7"/>
      <c r="C39" s="27"/>
      <c r="D39" s="28"/>
      <c r="F39" s="6"/>
      <c r="G39" s="56"/>
      <c r="H39" s="27"/>
      <c r="I39" s="28"/>
    </row>
    <row r="40" spans="1:9">
      <c r="A40" s="6"/>
      <c r="B40" s="7"/>
      <c r="C40" s="27"/>
      <c r="D40" s="28"/>
      <c r="F40" s="6"/>
      <c r="G40" s="56"/>
      <c r="H40" s="27"/>
      <c r="I40" s="28"/>
    </row>
    <row r="41" spans="1:9">
      <c r="A41" s="6"/>
      <c r="B41" s="7"/>
      <c r="C41" s="27"/>
      <c r="D41" s="28"/>
      <c r="F41" s="6"/>
      <c r="G41" s="56"/>
      <c r="H41" s="27"/>
      <c r="I41" s="28"/>
    </row>
    <row r="42" spans="1:9">
      <c r="A42" s="6"/>
      <c r="B42" s="7"/>
      <c r="C42" s="27"/>
      <c r="D42" s="28"/>
      <c r="F42" s="6"/>
      <c r="G42" s="56"/>
      <c r="H42" s="27"/>
      <c r="I42" s="28"/>
    </row>
    <row r="43" spans="1:9">
      <c r="A43" s="6"/>
      <c r="B43" s="7"/>
      <c r="C43" s="27"/>
      <c r="D43" s="28"/>
      <c r="F43" s="6"/>
      <c r="G43" s="56"/>
      <c r="H43" s="27"/>
      <c r="I43" s="28"/>
    </row>
    <row r="44" spans="1:9">
      <c r="A44" s="6"/>
      <c r="B44" s="7"/>
      <c r="C44" s="27"/>
      <c r="D44" s="28"/>
      <c r="F44" s="6"/>
      <c r="G44" s="56"/>
      <c r="H44" s="27"/>
      <c r="I44" s="28"/>
    </row>
    <row r="45" spans="1:9">
      <c r="A45" s="6"/>
      <c r="B45" s="7"/>
      <c r="C45" s="27"/>
      <c r="D45" s="28"/>
      <c r="F45" s="6"/>
      <c r="G45" s="56"/>
      <c r="H45" s="27"/>
      <c r="I45" s="28"/>
    </row>
    <row r="46" spans="1:9">
      <c r="A46" s="6"/>
      <c r="B46" s="7"/>
      <c r="C46" s="27"/>
      <c r="D46" s="28"/>
      <c r="F46" s="6"/>
      <c r="G46" s="56"/>
      <c r="H46" s="27"/>
      <c r="I46" s="28"/>
    </row>
    <row r="47" spans="1:9">
      <c r="A47" s="6"/>
      <c r="B47" s="7"/>
      <c r="C47" s="27"/>
      <c r="D47" s="28"/>
      <c r="F47" s="6"/>
      <c r="G47" s="56"/>
      <c r="H47" s="27"/>
      <c r="I47" s="28"/>
    </row>
    <row r="48" spans="1:9">
      <c r="A48" s="6"/>
      <c r="B48" s="7"/>
      <c r="C48" s="27"/>
      <c r="D48" s="28"/>
      <c r="F48" s="6"/>
      <c r="G48" s="56"/>
      <c r="H48" s="27"/>
      <c r="I48" s="28"/>
    </row>
    <row r="49" spans="1:9">
      <c r="A49" s="6"/>
      <c r="B49" s="7"/>
      <c r="C49" s="27"/>
      <c r="D49" s="28"/>
      <c r="F49" s="6"/>
      <c r="G49" s="56"/>
      <c r="H49" s="27"/>
      <c r="I49" s="28"/>
    </row>
    <row r="50" spans="1:9">
      <c r="A50" s="6"/>
      <c r="B50" s="7"/>
      <c r="C50" s="27"/>
      <c r="D50" s="28"/>
      <c r="F50" s="6"/>
      <c r="G50" s="56"/>
      <c r="H50" s="27"/>
      <c r="I50" s="28"/>
    </row>
    <row r="51" spans="1:9">
      <c r="A51" s="6"/>
      <c r="B51" s="7"/>
      <c r="C51" s="27"/>
      <c r="D51" s="28"/>
      <c r="F51" s="6"/>
      <c r="G51" s="56"/>
      <c r="H51" s="27"/>
      <c r="I51" s="28"/>
    </row>
    <row r="52" spans="1:9">
      <c r="A52" s="6"/>
      <c r="B52" s="7"/>
      <c r="C52" s="27"/>
      <c r="D52" s="28"/>
      <c r="F52" s="6"/>
      <c r="G52" s="56"/>
      <c r="H52" s="27"/>
      <c r="I52" s="28"/>
    </row>
    <row r="53" spans="1:9">
      <c r="A53" s="6"/>
      <c r="B53" s="7"/>
      <c r="C53" s="27"/>
      <c r="D53" s="28"/>
      <c r="F53" s="6"/>
      <c r="G53" s="56"/>
      <c r="H53" s="27"/>
      <c r="I53" s="28"/>
    </row>
    <row r="54" spans="1:9">
      <c r="A54" s="6"/>
      <c r="B54" s="7"/>
      <c r="C54" s="27"/>
      <c r="D54" s="28"/>
      <c r="F54" s="6"/>
      <c r="G54" s="56"/>
      <c r="H54" s="27"/>
      <c r="I54" s="28"/>
    </row>
    <row r="55" spans="1:9">
      <c r="A55" s="6"/>
      <c r="B55" s="7"/>
      <c r="C55" s="27"/>
      <c r="D55" s="28"/>
      <c r="F55" s="6"/>
      <c r="G55" s="56"/>
      <c r="H55" s="27"/>
      <c r="I55" s="28"/>
    </row>
    <row r="56" spans="1:9">
      <c r="A56" s="6"/>
      <c r="B56" s="7"/>
      <c r="C56" s="27"/>
      <c r="D56" s="28"/>
      <c r="F56" s="6"/>
      <c r="G56" s="56"/>
      <c r="H56" s="27"/>
      <c r="I56" s="28"/>
    </row>
    <row r="57" spans="1:9">
      <c r="A57" s="6"/>
      <c r="B57" s="7"/>
      <c r="C57" s="27"/>
      <c r="D57" s="28"/>
      <c r="F57" s="6"/>
      <c r="G57" s="56"/>
      <c r="H57" s="27"/>
      <c r="I57" s="28"/>
    </row>
    <row r="58" spans="1:9">
      <c r="A58" s="6"/>
      <c r="B58" s="7"/>
      <c r="C58" s="27"/>
      <c r="D58" s="28"/>
      <c r="F58" s="6"/>
      <c r="G58" s="56"/>
      <c r="H58" s="27"/>
      <c r="I58" s="28"/>
    </row>
    <row r="59" spans="1:9">
      <c r="A59" s="6"/>
      <c r="B59" s="7"/>
      <c r="C59" s="27"/>
      <c r="D59" s="28"/>
      <c r="F59" s="6"/>
      <c r="G59" s="56"/>
      <c r="H59" s="27"/>
      <c r="I59" s="28"/>
    </row>
    <row r="60" spans="1:9">
      <c r="A60" s="6"/>
      <c r="B60" s="7"/>
      <c r="C60" s="27"/>
      <c r="D60" s="28"/>
      <c r="F60" s="6"/>
      <c r="G60" s="56"/>
      <c r="H60" s="27"/>
      <c r="I60" s="28"/>
    </row>
    <row r="61" spans="1:9">
      <c r="A61" s="6"/>
      <c r="B61" s="7"/>
      <c r="C61" s="27"/>
      <c r="D61" s="28"/>
      <c r="F61" s="6"/>
      <c r="G61" s="56"/>
      <c r="H61" s="27"/>
      <c r="I61" s="28"/>
    </row>
    <row r="62" spans="1:9">
      <c r="A62" s="6"/>
      <c r="B62" s="7"/>
      <c r="C62" s="27"/>
      <c r="D62" s="28"/>
      <c r="F62" s="6"/>
      <c r="G62" s="56"/>
      <c r="H62" s="27"/>
      <c r="I62" s="28"/>
    </row>
    <row r="63" spans="1:9">
      <c r="A63" s="6"/>
      <c r="B63" s="7"/>
      <c r="C63" s="27"/>
      <c r="D63" s="28"/>
      <c r="F63" s="6"/>
      <c r="G63" s="56"/>
      <c r="H63" s="27"/>
      <c r="I63" s="28"/>
    </row>
    <row r="64" spans="1:9">
      <c r="A64" s="6"/>
      <c r="B64" s="7"/>
      <c r="C64" s="27"/>
      <c r="D64" s="28"/>
      <c r="F64" s="6"/>
      <c r="G64" s="56"/>
      <c r="H64" s="27"/>
      <c r="I64" s="28"/>
    </row>
    <row r="65" spans="1:9">
      <c r="A65" s="6"/>
      <c r="B65" s="7"/>
      <c r="C65" s="27"/>
      <c r="D65" s="28"/>
      <c r="F65" s="6"/>
      <c r="G65" s="56"/>
      <c r="H65" s="27"/>
      <c r="I65" s="28"/>
    </row>
    <row r="66" spans="1:9">
      <c r="A66" s="6"/>
      <c r="B66" s="7"/>
      <c r="C66" s="27"/>
      <c r="D66" s="28"/>
      <c r="F66" s="6"/>
      <c r="G66" s="56"/>
      <c r="H66" s="27"/>
      <c r="I66" s="28"/>
    </row>
    <row r="67" spans="1:9">
      <c r="A67" s="6"/>
      <c r="B67" s="7"/>
      <c r="C67" s="27"/>
      <c r="D67" s="28"/>
      <c r="F67" s="6"/>
      <c r="G67" s="56"/>
      <c r="H67" s="27"/>
      <c r="I67" s="28"/>
    </row>
    <row r="68" spans="1:9">
      <c r="A68" s="6"/>
      <c r="B68" s="7"/>
      <c r="C68" s="27"/>
      <c r="D68" s="28"/>
      <c r="F68" s="6"/>
      <c r="G68" s="56"/>
      <c r="H68" s="27"/>
      <c r="I68" s="28"/>
    </row>
    <row r="69" spans="1:9">
      <c r="A69" s="6"/>
      <c r="B69" s="7"/>
      <c r="C69" s="27"/>
      <c r="D69" s="28"/>
      <c r="F69" s="6"/>
      <c r="G69" s="56"/>
      <c r="H69" s="27"/>
      <c r="I69" s="28"/>
    </row>
    <row r="70" spans="1:9">
      <c r="A70" s="6"/>
      <c r="B70" s="7"/>
      <c r="C70" s="27"/>
      <c r="D70" s="28"/>
      <c r="F70" s="6"/>
      <c r="G70" s="56"/>
      <c r="H70" s="27"/>
      <c r="I70" s="28"/>
    </row>
    <row r="71" spans="1:9">
      <c r="A71" s="6"/>
      <c r="B71" s="7"/>
      <c r="C71" s="27"/>
      <c r="D71" s="28"/>
      <c r="F71" s="6"/>
      <c r="G71" s="56"/>
      <c r="H71" s="27"/>
      <c r="I71" s="28"/>
    </row>
    <row r="72" spans="1:9">
      <c r="A72" s="6"/>
      <c r="B72" s="7"/>
      <c r="C72" s="27"/>
      <c r="D72" s="28"/>
      <c r="F72" s="6"/>
      <c r="G72" s="56"/>
      <c r="H72" s="27"/>
      <c r="I72" s="28"/>
    </row>
    <row r="73" spans="1:9">
      <c r="A73" s="6"/>
      <c r="B73" s="7"/>
      <c r="C73" s="27"/>
      <c r="D73" s="28"/>
      <c r="F73" s="6"/>
      <c r="G73" s="56"/>
      <c r="H73" s="27"/>
      <c r="I73" s="28"/>
    </row>
    <row r="74" spans="1:9">
      <c r="A74" s="6"/>
      <c r="B74" s="7"/>
      <c r="C74" s="27"/>
      <c r="D74" s="28"/>
      <c r="F74" s="6"/>
      <c r="G74" s="56"/>
      <c r="H74" s="27"/>
      <c r="I74" s="28"/>
    </row>
    <row r="75" spans="1:9">
      <c r="A75" s="6"/>
      <c r="B75" s="7"/>
      <c r="C75" s="27"/>
      <c r="D75" s="28"/>
      <c r="F75" s="6"/>
      <c r="G75" s="56"/>
      <c r="H75" s="27"/>
      <c r="I75" s="28"/>
    </row>
    <row r="76" spans="1:9">
      <c r="A76" s="6"/>
      <c r="B76" s="7"/>
      <c r="C76" s="27"/>
      <c r="D76" s="28"/>
      <c r="F76" s="6"/>
      <c r="G76" s="56"/>
      <c r="H76" s="27"/>
      <c r="I76" s="28"/>
    </row>
    <row r="77" spans="1:9">
      <c r="A77" s="6"/>
      <c r="B77" s="7"/>
      <c r="C77" s="27"/>
      <c r="D77" s="28"/>
      <c r="F77" s="6"/>
      <c r="G77" s="56"/>
      <c r="H77" s="27"/>
      <c r="I77" s="28"/>
    </row>
    <row r="78" spans="1:9">
      <c r="A78" s="6"/>
      <c r="B78" s="7"/>
      <c r="C78" s="27"/>
      <c r="D78" s="28"/>
      <c r="F78" s="6"/>
      <c r="G78" s="56"/>
      <c r="H78" s="27"/>
      <c r="I78" s="28"/>
    </row>
    <row r="79" spans="1:9">
      <c r="A79" s="6"/>
      <c r="B79" s="7"/>
      <c r="C79" s="27"/>
      <c r="D79" s="28"/>
      <c r="F79" s="6"/>
      <c r="G79" s="56"/>
      <c r="H79" s="27"/>
      <c r="I79" s="28"/>
    </row>
    <row r="80" spans="1:9">
      <c r="A80" s="6"/>
      <c r="B80" s="7"/>
      <c r="C80" s="27"/>
      <c r="D80" s="28"/>
      <c r="F80" s="6"/>
      <c r="G80" s="56"/>
      <c r="H80" s="27"/>
      <c r="I80" s="28"/>
    </row>
    <row r="81" spans="1:9">
      <c r="A81" s="6"/>
      <c r="B81" s="7"/>
      <c r="C81" s="27"/>
      <c r="D81" s="28"/>
      <c r="F81" s="6"/>
      <c r="G81" s="56"/>
      <c r="H81" s="27"/>
      <c r="I81" s="28"/>
    </row>
    <row r="82" spans="1:9">
      <c r="A82" s="6"/>
      <c r="B82" s="7"/>
      <c r="C82" s="27"/>
      <c r="D82" s="28"/>
      <c r="F82" s="6"/>
      <c r="G82" s="56"/>
      <c r="H82" s="27"/>
      <c r="I82" s="28"/>
    </row>
    <row r="83" spans="1:9">
      <c r="A83" s="6"/>
      <c r="B83" s="7"/>
      <c r="C83" s="27"/>
      <c r="D83" s="28"/>
      <c r="F83" s="6"/>
      <c r="G83" s="56"/>
      <c r="H83" s="27"/>
      <c r="I83" s="28"/>
    </row>
    <row r="84" spans="1:9">
      <c r="A84" s="6"/>
      <c r="B84" s="7"/>
      <c r="C84" s="27"/>
      <c r="D84" s="28"/>
      <c r="F84" s="6"/>
      <c r="G84" s="56"/>
      <c r="H84" s="27"/>
      <c r="I84" s="28"/>
    </row>
    <row r="85" spans="1:9">
      <c r="A85" s="6"/>
      <c r="B85" s="7"/>
      <c r="C85" s="27"/>
      <c r="D85" s="28"/>
      <c r="F85" s="6"/>
      <c r="G85" s="56"/>
      <c r="H85" s="27"/>
      <c r="I85" s="28"/>
    </row>
    <row r="86" spans="1:9">
      <c r="A86" s="6"/>
      <c r="B86" s="7"/>
      <c r="C86" s="27"/>
      <c r="D86" s="28"/>
      <c r="F86" s="6"/>
      <c r="G86" s="56"/>
      <c r="H86" s="27"/>
      <c r="I86" s="28"/>
    </row>
    <row r="87" spans="1:9">
      <c r="A87" s="6"/>
      <c r="B87" s="7"/>
      <c r="C87" s="27"/>
      <c r="D87" s="28"/>
      <c r="F87" s="6"/>
      <c r="G87" s="56"/>
      <c r="H87" s="27"/>
      <c r="I87" s="28"/>
    </row>
    <row r="88" spans="1:9">
      <c r="A88" s="6"/>
      <c r="B88" s="7"/>
      <c r="C88" s="27"/>
      <c r="D88" s="28"/>
      <c r="F88" s="6"/>
      <c r="G88" s="56"/>
      <c r="H88" s="27"/>
      <c r="I88" s="28"/>
    </row>
    <row r="89" spans="1:9">
      <c r="A89" s="6"/>
      <c r="B89" s="7"/>
      <c r="C89" s="27"/>
      <c r="D89" s="28"/>
      <c r="F89" s="6"/>
      <c r="G89" s="56"/>
      <c r="H89" s="27"/>
      <c r="I89" s="28"/>
    </row>
    <row r="90" spans="1:9">
      <c r="A90" s="6"/>
      <c r="B90" s="7"/>
      <c r="C90" s="27"/>
      <c r="D90" s="28"/>
      <c r="F90" s="6"/>
      <c r="G90" s="56"/>
      <c r="H90" s="27"/>
      <c r="I90" s="28"/>
    </row>
    <row r="91" spans="1:9">
      <c r="A91" s="6"/>
      <c r="B91" s="7"/>
      <c r="C91" s="27"/>
      <c r="D91" s="28"/>
      <c r="F91" s="6"/>
      <c r="G91" s="56"/>
      <c r="H91" s="27"/>
      <c r="I91" s="28"/>
    </row>
    <row r="92" spans="1:9">
      <c r="A92" s="6"/>
      <c r="B92" s="7"/>
      <c r="C92" s="27"/>
      <c r="D92" s="28"/>
      <c r="F92" s="6"/>
      <c r="G92" s="56"/>
      <c r="H92" s="27"/>
      <c r="I92" s="28"/>
    </row>
    <row r="93" spans="1:9">
      <c r="A93" s="6"/>
      <c r="B93" s="7"/>
      <c r="C93" s="27"/>
      <c r="D93" s="28"/>
      <c r="F93" s="6"/>
      <c r="G93" s="56"/>
      <c r="H93" s="27"/>
      <c r="I93" s="28"/>
    </row>
    <row r="94" spans="1:9">
      <c r="A94" s="6"/>
      <c r="B94" s="7"/>
      <c r="C94" s="27"/>
      <c r="D94" s="28"/>
      <c r="F94" s="6"/>
      <c r="G94" s="56"/>
      <c r="H94" s="27"/>
      <c r="I94" s="28"/>
    </row>
    <row r="95" spans="1:9">
      <c r="A95" s="6"/>
      <c r="B95" s="7"/>
      <c r="C95" s="27"/>
      <c r="D95" s="28"/>
      <c r="F95" s="6"/>
      <c r="G95" s="56"/>
      <c r="H95" s="27"/>
      <c r="I95" s="28"/>
    </row>
    <row r="96" spans="1:9">
      <c r="A96" s="6"/>
      <c r="B96" s="7"/>
      <c r="C96" s="27"/>
      <c r="D96" s="28"/>
      <c r="F96" s="6"/>
      <c r="G96" s="56"/>
      <c r="H96" s="27"/>
      <c r="I96" s="28"/>
    </row>
    <row r="97" spans="1:9">
      <c r="A97" s="6"/>
      <c r="B97" s="7"/>
      <c r="C97" s="27"/>
      <c r="D97" s="28"/>
      <c r="F97" s="6"/>
      <c r="G97" s="56"/>
      <c r="H97" s="27"/>
      <c r="I97" s="28"/>
    </row>
    <row r="98" spans="1:9">
      <c r="A98" s="6"/>
      <c r="B98" s="7"/>
      <c r="C98" s="27"/>
      <c r="D98" s="28"/>
      <c r="F98" s="6"/>
      <c r="G98" s="56"/>
      <c r="H98" s="27"/>
      <c r="I98" s="28"/>
    </row>
    <row r="99" spans="1:9">
      <c r="A99" s="6"/>
      <c r="B99" s="7"/>
      <c r="C99" s="27"/>
      <c r="D99" s="28"/>
      <c r="F99" s="6"/>
      <c r="G99" s="56"/>
      <c r="H99" s="27"/>
      <c r="I99" s="28"/>
    </row>
    <row r="100" spans="1:9">
      <c r="A100" s="6"/>
      <c r="B100" s="7"/>
      <c r="C100" s="27"/>
      <c r="D100" s="28"/>
      <c r="F100" s="6"/>
      <c r="G100" s="56"/>
      <c r="H100" s="27"/>
      <c r="I100" s="28"/>
    </row>
    <row r="101" spans="1:9">
      <c r="A101" s="6"/>
      <c r="B101" s="7"/>
      <c r="C101" s="27"/>
      <c r="D101" s="28"/>
      <c r="F101" s="6"/>
      <c r="G101" s="56"/>
      <c r="H101" s="27"/>
      <c r="I101" s="28"/>
    </row>
    <row r="102" spans="1:9">
      <c r="A102" s="6"/>
      <c r="B102" s="7"/>
      <c r="C102" s="27"/>
      <c r="D102" s="28"/>
      <c r="F102" s="6"/>
      <c r="G102" s="56"/>
      <c r="H102" s="27"/>
      <c r="I102" s="28"/>
    </row>
    <row r="103" spans="1:9">
      <c r="A103" s="6"/>
      <c r="B103" s="7"/>
      <c r="C103" s="27"/>
      <c r="D103" s="28"/>
      <c r="F103" s="6"/>
      <c r="G103" s="56"/>
      <c r="H103" s="27"/>
      <c r="I103" s="28"/>
    </row>
    <row r="104" spans="1:9">
      <c r="A104" s="6"/>
      <c r="B104" s="7"/>
      <c r="C104" s="27"/>
      <c r="D104" s="28"/>
      <c r="F104" s="6"/>
      <c r="G104" s="56"/>
      <c r="H104" s="27"/>
      <c r="I104" s="28"/>
    </row>
    <row r="105" spans="1:9">
      <c r="A105" s="6"/>
      <c r="B105" s="7"/>
      <c r="C105" s="27"/>
      <c r="D105" s="28"/>
      <c r="F105" s="6"/>
      <c r="G105" s="56"/>
      <c r="H105" s="27"/>
      <c r="I105" s="28"/>
    </row>
    <row r="106" spans="1:9">
      <c r="A106" s="6"/>
      <c r="B106" s="7"/>
      <c r="C106" s="27"/>
      <c r="D106" s="28"/>
      <c r="F106" s="6"/>
      <c r="G106" s="56"/>
      <c r="H106" s="27"/>
      <c r="I106" s="28"/>
    </row>
    <row r="107" spans="1:9">
      <c r="A107" s="6"/>
      <c r="B107" s="7"/>
      <c r="C107" s="27"/>
      <c r="D107" s="28"/>
      <c r="F107" s="6"/>
      <c r="G107" s="56"/>
      <c r="H107" s="27"/>
      <c r="I107" s="28"/>
    </row>
    <row r="108" spans="1:9">
      <c r="A108" s="6"/>
      <c r="B108" s="7"/>
      <c r="C108" s="27"/>
      <c r="D108" s="28"/>
      <c r="F108" s="6"/>
      <c r="G108" s="56"/>
      <c r="H108" s="27"/>
      <c r="I108" s="28"/>
    </row>
    <row r="109" spans="1:9">
      <c r="A109" s="6"/>
      <c r="B109" s="7"/>
      <c r="C109" s="27"/>
      <c r="D109" s="28"/>
      <c r="F109" s="6"/>
      <c r="G109" s="56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Variables!$E$2:$E$950</xm:f>
          </x14:formula1>
          <xm:sqref>G11 G13:G109</xm:sqref>
        </x14:dataValidation>
        <x14:dataValidation type="list" allowBlank="1" showInputMessage="1" showErrorMessage="1">
          <x14:formula1>
            <xm:f>Variables!$E$2:$E$950</xm:f>
          </x14:formula1>
          <xm:sqref>G12</xm:sqref>
        </x14:dataValidation>
        <x14:dataValidation type="list" allowBlank="1" showInputMessage="1" showErrorMessage="1">
          <x14:formula1>
            <xm:f>Variables!$E$2:$E$950</xm:f>
          </x14:formula1>
          <xm:sqref>G9:G10</xm:sqref>
        </x14:dataValidation>
        <x14:dataValidation type="list" allowBlank="1" showInputMessage="1" showErrorMessage="1">
          <x14:formula1>
            <xm:f>Variables!$E$2:$E$950</xm:f>
          </x14:formula1>
          <xm:sqref>G8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5" enableFormatConditionsCalculation="0"/>
  <dimension ref="A1:I113"/>
  <sheetViews>
    <sheetView topLeftCell="A94" workbookViewId="0">
      <selection activeCell="I14" sqref="I14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4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  <c r="F2" s="18"/>
    </row>
    <row r="3" spans="1:9" ht="27" customHeight="1">
      <c r="A3" s="24"/>
      <c r="B3" s="25" t="s">
        <v>30</v>
      </c>
      <c r="C3" s="29" t="s">
        <v>25</v>
      </c>
      <c r="D3" s="23"/>
      <c r="F3" s="18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 ht="15.95" customHeight="1">
      <c r="A6" s="2"/>
      <c r="F6" s="64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56"/>
      <c r="H17" s="27"/>
      <c r="I17" s="28"/>
    </row>
    <row r="18" spans="1:9">
      <c r="A18" s="6"/>
      <c r="B18" s="7"/>
      <c r="C18" s="27"/>
      <c r="D18" s="28"/>
      <c r="F18" s="6"/>
      <c r="G18" s="56"/>
      <c r="H18" s="27"/>
      <c r="I18" s="28"/>
    </row>
    <row r="19" spans="1:9">
      <c r="A19" s="6"/>
      <c r="B19" s="7"/>
      <c r="C19" s="27"/>
      <c r="D19" s="28"/>
      <c r="F19" s="6"/>
      <c r="G19" s="56"/>
      <c r="H19" s="27"/>
      <c r="I19" s="28"/>
    </row>
    <row r="20" spans="1:9">
      <c r="A20" s="6"/>
      <c r="B20" s="7"/>
      <c r="C20" s="27"/>
      <c r="D20" s="28"/>
      <c r="F20" s="6"/>
      <c r="G20" s="56"/>
      <c r="H20" s="27"/>
      <c r="I20" s="28"/>
    </row>
    <row r="21" spans="1:9">
      <c r="A21" s="6"/>
      <c r="B21" s="7"/>
      <c r="C21" s="27"/>
      <c r="D21" s="28"/>
      <c r="F21" s="6"/>
      <c r="G21" s="56"/>
      <c r="H21" s="27"/>
      <c r="I21" s="28"/>
    </row>
    <row r="22" spans="1:9">
      <c r="A22" s="6"/>
      <c r="B22" s="7"/>
      <c r="C22" s="27"/>
      <c r="D22" s="28"/>
      <c r="F22" s="6"/>
      <c r="G22" s="56"/>
      <c r="H22" s="27"/>
      <c r="I22" s="28"/>
    </row>
    <row r="23" spans="1:9">
      <c r="A23" s="6"/>
      <c r="B23" s="7"/>
      <c r="C23" s="27"/>
      <c r="D23" s="28"/>
      <c r="F23" s="6"/>
      <c r="G23" s="56"/>
      <c r="H23" s="27"/>
      <c r="I23" s="28"/>
    </row>
    <row r="24" spans="1:9">
      <c r="A24" s="6"/>
      <c r="B24" s="7"/>
      <c r="C24" s="27"/>
      <c r="D24" s="28"/>
      <c r="F24" s="6"/>
      <c r="G24" s="56"/>
      <c r="H24" s="27"/>
      <c r="I24" s="28"/>
    </row>
    <row r="25" spans="1:9">
      <c r="A25" s="6"/>
      <c r="B25" s="7"/>
      <c r="C25" s="27"/>
      <c r="D25" s="28"/>
      <c r="F25" s="6"/>
      <c r="G25" s="56"/>
      <c r="H25" s="27"/>
      <c r="I25" s="28"/>
    </row>
    <row r="26" spans="1:9">
      <c r="A26" s="6"/>
      <c r="B26" s="7"/>
      <c r="C26" s="27"/>
      <c r="D26" s="28"/>
      <c r="F26" s="6"/>
      <c r="G26" s="56"/>
      <c r="H26" s="27"/>
      <c r="I26" s="28"/>
    </row>
    <row r="27" spans="1:9">
      <c r="A27" s="6"/>
      <c r="B27" s="7"/>
      <c r="C27" s="27"/>
      <c r="D27" s="28"/>
      <c r="F27" s="6"/>
      <c r="G27" s="56"/>
      <c r="H27" s="27"/>
      <c r="I27" s="28"/>
    </row>
    <row r="28" spans="1:9">
      <c r="A28" s="6"/>
      <c r="B28" s="7"/>
      <c r="C28" s="27"/>
      <c r="D28" s="28"/>
      <c r="F28" s="6"/>
      <c r="G28" s="56"/>
      <c r="H28" s="27"/>
      <c r="I28" s="28"/>
    </row>
    <row r="29" spans="1:9">
      <c r="A29" s="6"/>
      <c r="B29" s="7"/>
      <c r="C29" s="27"/>
      <c r="D29" s="28"/>
      <c r="F29" s="6"/>
      <c r="G29" s="56"/>
      <c r="H29" s="27"/>
      <c r="I29" s="28"/>
    </row>
    <row r="30" spans="1:9">
      <c r="A30" s="6"/>
      <c r="B30" s="7"/>
      <c r="C30" s="27"/>
      <c r="D30" s="28"/>
      <c r="F30" s="6"/>
      <c r="G30" s="56"/>
      <c r="H30" s="27"/>
      <c r="I30" s="28"/>
    </row>
    <row r="31" spans="1:9">
      <c r="A31" s="6"/>
      <c r="B31" s="7"/>
      <c r="C31" s="27"/>
      <c r="D31" s="28"/>
      <c r="F31" s="6"/>
      <c r="G31" s="56"/>
      <c r="H31" s="27"/>
      <c r="I31" s="28"/>
    </row>
    <row r="32" spans="1:9">
      <c r="A32" s="6"/>
      <c r="B32" s="7"/>
      <c r="C32" s="27"/>
      <c r="D32" s="28"/>
      <c r="F32" s="6"/>
      <c r="G32" s="56"/>
      <c r="H32" s="27"/>
      <c r="I32" s="28"/>
    </row>
    <row r="33" spans="1:9">
      <c r="A33" s="6"/>
      <c r="B33" s="7"/>
      <c r="C33" s="27"/>
      <c r="D33" s="28"/>
      <c r="F33" s="6"/>
      <c r="G33" s="56"/>
      <c r="H33" s="27"/>
      <c r="I33" s="28"/>
    </row>
    <row r="34" spans="1:9">
      <c r="A34" s="6"/>
      <c r="B34" s="7"/>
      <c r="C34" s="27"/>
      <c r="D34" s="28"/>
      <c r="F34" s="6"/>
      <c r="G34" s="56"/>
      <c r="H34" s="27"/>
      <c r="I34" s="28"/>
    </row>
    <row r="35" spans="1:9">
      <c r="A35" s="6"/>
      <c r="B35" s="7"/>
      <c r="C35" s="27"/>
      <c r="D35" s="28"/>
      <c r="F35" s="6"/>
      <c r="G35" s="56"/>
      <c r="H35" s="27"/>
      <c r="I35" s="28"/>
    </row>
    <row r="36" spans="1:9">
      <c r="A36" s="6"/>
      <c r="B36" s="7"/>
      <c r="C36" s="27"/>
      <c r="D36" s="28"/>
      <c r="F36" s="6"/>
      <c r="G36" s="56"/>
      <c r="H36" s="27"/>
      <c r="I36" s="28"/>
    </row>
    <row r="37" spans="1:9">
      <c r="A37" s="6"/>
      <c r="B37" s="7"/>
      <c r="C37" s="27"/>
      <c r="D37" s="28"/>
      <c r="F37" s="6"/>
      <c r="G37" s="56"/>
      <c r="H37" s="27"/>
      <c r="I37" s="28"/>
    </row>
    <row r="38" spans="1:9">
      <c r="A38" s="6"/>
      <c r="B38" s="7"/>
      <c r="C38" s="27"/>
      <c r="D38" s="28"/>
      <c r="F38" s="6"/>
      <c r="G38" s="56"/>
      <c r="H38" s="27"/>
      <c r="I38" s="28"/>
    </row>
    <row r="39" spans="1:9">
      <c r="A39" s="6"/>
      <c r="B39" s="7"/>
      <c r="C39" s="27"/>
      <c r="D39" s="28"/>
      <c r="F39" s="6"/>
      <c r="G39" s="56"/>
      <c r="H39" s="27"/>
      <c r="I39" s="28"/>
    </row>
    <row r="40" spans="1:9">
      <c r="A40" s="6"/>
      <c r="B40" s="7"/>
      <c r="C40" s="27"/>
      <c r="D40" s="28"/>
      <c r="F40" s="6"/>
      <c r="G40" s="56"/>
      <c r="H40" s="27"/>
      <c r="I40" s="28"/>
    </row>
    <row r="41" spans="1:9">
      <c r="A41" s="6"/>
      <c r="B41" s="7"/>
      <c r="C41" s="27"/>
      <c r="D41" s="28"/>
      <c r="F41" s="6"/>
      <c r="G41" s="56"/>
      <c r="H41" s="27"/>
      <c r="I41" s="28"/>
    </row>
    <row r="42" spans="1:9">
      <c r="A42" s="6"/>
      <c r="B42" s="7"/>
      <c r="C42" s="27"/>
      <c r="D42" s="28"/>
      <c r="F42" s="6"/>
      <c r="G42" s="56"/>
      <c r="H42" s="27"/>
      <c r="I42" s="28"/>
    </row>
    <row r="43" spans="1:9">
      <c r="A43" s="6"/>
      <c r="B43" s="7"/>
      <c r="C43" s="27"/>
      <c r="D43" s="28"/>
      <c r="F43" s="6"/>
      <c r="G43" s="56"/>
      <c r="H43" s="27"/>
      <c r="I43" s="28"/>
    </row>
    <row r="44" spans="1:9">
      <c r="A44" s="6"/>
      <c r="B44" s="7"/>
      <c r="C44" s="27"/>
      <c r="D44" s="28"/>
      <c r="F44" s="6"/>
      <c r="G44" s="56"/>
      <c r="H44" s="27"/>
      <c r="I44" s="28"/>
    </row>
    <row r="45" spans="1:9">
      <c r="A45" s="6"/>
      <c r="B45" s="7"/>
      <c r="C45" s="27"/>
      <c r="D45" s="28"/>
      <c r="F45" s="6"/>
      <c r="G45" s="56"/>
      <c r="H45" s="27"/>
      <c r="I45" s="28"/>
    </row>
    <row r="46" spans="1:9">
      <c r="A46" s="6"/>
      <c r="B46" s="7"/>
      <c r="C46" s="27"/>
      <c r="D46" s="28"/>
      <c r="F46" s="6"/>
      <c r="G46" s="56"/>
      <c r="H46" s="27"/>
      <c r="I46" s="28"/>
    </row>
    <row r="47" spans="1:9">
      <c r="A47" s="6"/>
      <c r="B47" s="7"/>
      <c r="C47" s="27"/>
      <c r="D47" s="28"/>
      <c r="F47" s="6"/>
      <c r="G47" s="56"/>
      <c r="H47" s="27"/>
      <c r="I47" s="28"/>
    </row>
    <row r="48" spans="1:9">
      <c r="A48" s="6"/>
      <c r="B48" s="7"/>
      <c r="C48" s="27"/>
      <c r="D48" s="28"/>
      <c r="F48" s="6"/>
      <c r="G48" s="56"/>
      <c r="H48" s="27"/>
      <c r="I48" s="28"/>
    </row>
    <row r="49" spans="1:9">
      <c r="A49" s="6"/>
      <c r="B49" s="7"/>
      <c r="C49" s="27"/>
      <c r="D49" s="28"/>
      <c r="F49" s="6"/>
      <c r="G49" s="56"/>
      <c r="H49" s="27"/>
      <c r="I49" s="28"/>
    </row>
    <row r="50" spans="1:9">
      <c r="A50" s="6"/>
      <c r="B50" s="7"/>
      <c r="C50" s="27"/>
      <c r="D50" s="28"/>
      <c r="F50" s="6"/>
      <c r="G50" s="56"/>
      <c r="H50" s="27"/>
      <c r="I50" s="28"/>
    </row>
    <row r="51" spans="1:9">
      <c r="A51" s="6"/>
      <c r="B51" s="7"/>
      <c r="C51" s="27"/>
      <c r="D51" s="28"/>
      <c r="F51" s="6"/>
      <c r="G51" s="56"/>
      <c r="H51" s="27"/>
      <c r="I51" s="28"/>
    </row>
    <row r="52" spans="1:9">
      <c r="A52" s="6"/>
      <c r="B52" s="7"/>
      <c r="C52" s="27"/>
      <c r="D52" s="28"/>
      <c r="F52" s="6"/>
      <c r="G52" s="56"/>
      <c r="H52" s="27"/>
      <c r="I52" s="28"/>
    </row>
    <row r="53" spans="1:9">
      <c r="A53" s="6"/>
      <c r="B53" s="7"/>
      <c r="C53" s="27"/>
      <c r="D53" s="28"/>
      <c r="F53" s="6"/>
      <c r="G53" s="56"/>
      <c r="H53" s="27"/>
      <c r="I53" s="28"/>
    </row>
    <row r="54" spans="1:9">
      <c r="A54" s="6"/>
      <c r="B54" s="7"/>
      <c r="C54" s="27"/>
      <c r="D54" s="28"/>
      <c r="F54" s="6"/>
      <c r="G54" s="56"/>
      <c r="H54" s="27"/>
      <c r="I54" s="28"/>
    </row>
    <row r="55" spans="1:9">
      <c r="A55" s="6"/>
      <c r="B55" s="7"/>
      <c r="C55" s="27"/>
      <c r="D55" s="28"/>
      <c r="F55" s="6"/>
      <c r="G55" s="56"/>
      <c r="H55" s="27"/>
      <c r="I55" s="28"/>
    </row>
    <row r="56" spans="1:9">
      <c r="A56" s="6"/>
      <c r="B56" s="7"/>
      <c r="C56" s="27"/>
      <c r="D56" s="28"/>
      <c r="F56" s="6"/>
      <c r="G56" s="56"/>
      <c r="H56" s="27"/>
      <c r="I56" s="28"/>
    </row>
    <row r="57" spans="1:9">
      <c r="A57" s="6"/>
      <c r="B57" s="7"/>
      <c r="C57" s="27"/>
      <c r="D57" s="28"/>
      <c r="F57" s="6"/>
      <c r="G57" s="56"/>
      <c r="H57" s="27"/>
      <c r="I57" s="28"/>
    </row>
    <row r="58" spans="1:9">
      <c r="A58" s="6"/>
      <c r="B58" s="7"/>
      <c r="C58" s="27"/>
      <c r="D58" s="28"/>
      <c r="F58" s="6"/>
      <c r="G58" s="56"/>
      <c r="H58" s="27"/>
      <c r="I58" s="28"/>
    </row>
    <row r="59" spans="1:9">
      <c r="A59" s="6"/>
      <c r="B59" s="7"/>
      <c r="C59" s="27"/>
      <c r="D59" s="28"/>
      <c r="F59" s="6"/>
      <c r="G59" s="56"/>
      <c r="H59" s="27"/>
      <c r="I59" s="28"/>
    </row>
    <row r="60" spans="1:9">
      <c r="A60" s="6"/>
      <c r="B60" s="7"/>
      <c r="C60" s="27"/>
      <c r="D60" s="28"/>
      <c r="F60" s="6"/>
      <c r="G60" s="56"/>
      <c r="H60" s="27"/>
      <c r="I60" s="28"/>
    </row>
    <row r="61" spans="1:9">
      <c r="A61" s="6"/>
      <c r="B61" s="7"/>
      <c r="C61" s="27"/>
      <c r="D61" s="28"/>
      <c r="F61" s="6"/>
      <c r="G61" s="56"/>
      <c r="H61" s="27"/>
      <c r="I61" s="28"/>
    </row>
    <row r="62" spans="1:9">
      <c r="A62" s="6"/>
      <c r="B62" s="7"/>
      <c r="C62" s="27"/>
      <c r="D62" s="28"/>
      <c r="F62" s="6"/>
      <c r="G62" s="56"/>
      <c r="H62" s="27"/>
      <c r="I62" s="28"/>
    </row>
    <row r="63" spans="1:9">
      <c r="A63" s="6"/>
      <c r="B63" s="7"/>
      <c r="C63" s="27"/>
      <c r="D63" s="28"/>
      <c r="F63" s="6"/>
      <c r="G63" s="56"/>
      <c r="H63" s="27"/>
      <c r="I63" s="28"/>
    </row>
    <row r="64" spans="1:9">
      <c r="A64" s="6"/>
      <c r="B64" s="7"/>
      <c r="C64" s="27"/>
      <c r="D64" s="28"/>
      <c r="F64" s="6"/>
      <c r="G64" s="56"/>
      <c r="H64" s="27"/>
      <c r="I64" s="28"/>
    </row>
    <row r="65" spans="1:9">
      <c r="A65" s="6"/>
      <c r="B65" s="7"/>
      <c r="C65" s="27"/>
      <c r="D65" s="28"/>
      <c r="F65" s="6"/>
      <c r="G65" s="56"/>
      <c r="H65" s="27"/>
      <c r="I65" s="28"/>
    </row>
    <row r="66" spans="1:9">
      <c r="A66" s="6"/>
      <c r="B66" s="7"/>
      <c r="C66" s="27"/>
      <c r="D66" s="28"/>
      <c r="F66" s="6"/>
      <c r="G66" s="56"/>
      <c r="H66" s="27"/>
      <c r="I66" s="28"/>
    </row>
    <row r="67" spans="1:9">
      <c r="A67" s="6"/>
      <c r="B67" s="7"/>
      <c r="C67" s="27"/>
      <c r="D67" s="28"/>
      <c r="F67" s="6"/>
      <c r="G67" s="56"/>
      <c r="H67" s="27"/>
      <c r="I67" s="28"/>
    </row>
    <row r="68" spans="1:9">
      <c r="A68" s="6"/>
      <c r="B68" s="7"/>
      <c r="C68" s="27"/>
      <c r="D68" s="28"/>
      <c r="F68" s="6"/>
      <c r="G68" s="56"/>
      <c r="H68" s="27"/>
      <c r="I68" s="28"/>
    </row>
    <row r="69" spans="1:9">
      <c r="A69" s="6"/>
      <c r="B69" s="7"/>
      <c r="C69" s="27"/>
      <c r="D69" s="28"/>
      <c r="F69" s="6"/>
      <c r="G69" s="56"/>
      <c r="H69" s="27"/>
      <c r="I69" s="28"/>
    </row>
    <row r="70" spans="1:9">
      <c r="A70" s="6"/>
      <c r="B70" s="7"/>
      <c r="C70" s="27"/>
      <c r="D70" s="28"/>
      <c r="F70" s="6"/>
      <c r="G70" s="56"/>
      <c r="H70" s="27"/>
      <c r="I70" s="28"/>
    </row>
    <row r="71" spans="1:9">
      <c r="A71" s="6"/>
      <c r="B71" s="7"/>
      <c r="C71" s="27"/>
      <c r="D71" s="28"/>
      <c r="F71" s="6"/>
      <c r="G71" s="56"/>
      <c r="H71" s="27"/>
      <c r="I71" s="28"/>
    </row>
    <row r="72" spans="1:9">
      <c r="A72" s="6"/>
      <c r="B72" s="7"/>
      <c r="C72" s="27"/>
      <c r="D72" s="28"/>
      <c r="F72" s="6"/>
      <c r="G72" s="56"/>
      <c r="H72" s="27"/>
      <c r="I72" s="28"/>
    </row>
    <row r="73" spans="1:9">
      <c r="A73" s="6"/>
      <c r="B73" s="7"/>
      <c r="C73" s="27"/>
      <c r="D73" s="28"/>
      <c r="F73" s="6"/>
      <c r="G73" s="56"/>
      <c r="H73" s="27"/>
      <c r="I73" s="28"/>
    </row>
    <row r="74" spans="1:9">
      <c r="A74" s="6"/>
      <c r="B74" s="7"/>
      <c r="C74" s="27"/>
      <c r="D74" s="28"/>
      <c r="F74" s="6"/>
      <c r="G74" s="56"/>
      <c r="H74" s="27"/>
      <c r="I74" s="28"/>
    </row>
    <row r="75" spans="1:9">
      <c r="A75" s="6"/>
      <c r="B75" s="7"/>
      <c r="C75" s="27"/>
      <c r="D75" s="28"/>
      <c r="F75" s="6"/>
      <c r="G75" s="56"/>
      <c r="H75" s="27"/>
      <c r="I75" s="28"/>
    </row>
    <row r="76" spans="1:9">
      <c r="A76" s="6"/>
      <c r="B76" s="7"/>
      <c r="C76" s="27"/>
      <c r="D76" s="28"/>
      <c r="F76" s="6"/>
      <c r="G76" s="56"/>
      <c r="H76" s="27"/>
      <c r="I76" s="28"/>
    </row>
    <row r="77" spans="1:9">
      <c r="A77" s="6"/>
      <c r="B77" s="7"/>
      <c r="C77" s="27"/>
      <c r="D77" s="28"/>
      <c r="F77" s="6"/>
      <c r="G77" s="56"/>
      <c r="H77" s="27"/>
      <c r="I77" s="28"/>
    </row>
    <row r="78" spans="1:9">
      <c r="A78" s="6"/>
      <c r="B78" s="7"/>
      <c r="C78" s="27"/>
      <c r="D78" s="28"/>
      <c r="F78" s="6"/>
      <c r="G78" s="56"/>
      <c r="H78" s="27"/>
      <c r="I78" s="28"/>
    </row>
    <row r="79" spans="1:9">
      <c r="A79" s="6"/>
      <c r="B79" s="7"/>
      <c r="C79" s="27"/>
      <c r="D79" s="28"/>
      <c r="F79" s="6"/>
      <c r="G79" s="56"/>
      <c r="H79" s="27"/>
      <c r="I79" s="28"/>
    </row>
    <row r="80" spans="1:9">
      <c r="A80" s="6"/>
      <c r="B80" s="7"/>
      <c r="C80" s="27"/>
      <c r="D80" s="28"/>
      <c r="F80" s="6"/>
      <c r="G80" s="56"/>
      <c r="H80" s="27"/>
      <c r="I80" s="28"/>
    </row>
    <row r="81" spans="1:9">
      <c r="A81" s="6"/>
      <c r="B81" s="7"/>
      <c r="C81" s="27"/>
      <c r="D81" s="28"/>
      <c r="F81" s="6"/>
      <c r="G81" s="56"/>
      <c r="H81" s="27"/>
      <c r="I81" s="28"/>
    </row>
    <row r="82" spans="1:9">
      <c r="A82" s="6"/>
      <c r="B82" s="7"/>
      <c r="C82" s="27"/>
      <c r="D82" s="28"/>
      <c r="F82" s="6"/>
      <c r="G82" s="56"/>
      <c r="H82" s="27"/>
      <c r="I82" s="28"/>
    </row>
    <row r="83" spans="1:9">
      <c r="A83" s="6"/>
      <c r="B83" s="7"/>
      <c r="C83" s="27"/>
      <c r="D83" s="28"/>
      <c r="F83" s="6"/>
      <c r="G83" s="56"/>
      <c r="H83" s="27"/>
      <c r="I83" s="28"/>
    </row>
    <row r="84" spans="1:9">
      <c r="A84" s="6"/>
      <c r="B84" s="7"/>
      <c r="C84" s="27"/>
      <c r="D84" s="28"/>
      <c r="F84" s="6"/>
      <c r="G84" s="56"/>
      <c r="H84" s="27"/>
      <c r="I84" s="28"/>
    </row>
    <row r="85" spans="1:9">
      <c r="A85" s="6"/>
      <c r="B85" s="7"/>
      <c r="C85" s="27"/>
      <c r="D85" s="28"/>
      <c r="F85" s="6"/>
      <c r="G85" s="56"/>
      <c r="H85" s="27"/>
      <c r="I85" s="28"/>
    </row>
    <row r="86" spans="1:9">
      <c r="A86" s="6"/>
      <c r="B86" s="7"/>
      <c r="C86" s="27"/>
      <c r="D86" s="28"/>
      <c r="F86" s="6"/>
      <c r="G86" s="56"/>
      <c r="H86" s="27"/>
      <c r="I86" s="28"/>
    </row>
    <row r="87" spans="1:9">
      <c r="A87" s="6"/>
      <c r="B87" s="7"/>
      <c r="C87" s="27"/>
      <c r="D87" s="28"/>
      <c r="F87" s="6"/>
      <c r="G87" s="56"/>
      <c r="H87" s="27"/>
      <c r="I87" s="28"/>
    </row>
    <row r="88" spans="1:9">
      <c r="A88" s="6"/>
      <c r="B88" s="7"/>
      <c r="C88" s="27"/>
      <c r="D88" s="28"/>
      <c r="F88" s="6"/>
      <c r="G88" s="56"/>
      <c r="H88" s="27"/>
      <c r="I88" s="28"/>
    </row>
    <row r="89" spans="1:9">
      <c r="A89" s="6"/>
      <c r="B89" s="7"/>
      <c r="C89" s="27"/>
      <c r="D89" s="28"/>
      <c r="F89" s="6"/>
      <c r="G89" s="56"/>
      <c r="H89" s="27"/>
      <c r="I89" s="28"/>
    </row>
    <row r="90" spans="1:9">
      <c r="A90" s="6"/>
      <c r="B90" s="7"/>
      <c r="C90" s="27"/>
      <c r="D90" s="28"/>
      <c r="F90" s="6"/>
      <c r="G90" s="56"/>
      <c r="H90" s="27"/>
      <c r="I90" s="28"/>
    </row>
    <row r="91" spans="1:9">
      <c r="A91" s="6"/>
      <c r="B91" s="7"/>
      <c r="C91" s="27"/>
      <c r="D91" s="28"/>
      <c r="F91" s="6"/>
      <c r="G91" s="56"/>
      <c r="H91" s="27"/>
      <c r="I91" s="28"/>
    </row>
    <row r="92" spans="1:9">
      <c r="A92" s="6"/>
      <c r="B92" s="7"/>
      <c r="C92" s="27"/>
      <c r="D92" s="28"/>
      <c r="F92" s="6"/>
      <c r="G92" s="56"/>
      <c r="H92" s="27"/>
      <c r="I92" s="28"/>
    </row>
    <row r="93" spans="1:9">
      <c r="A93" s="6"/>
      <c r="B93" s="7"/>
      <c r="C93" s="27"/>
      <c r="D93" s="28"/>
      <c r="F93" s="6"/>
      <c r="G93" s="56"/>
      <c r="H93" s="27"/>
      <c r="I93" s="28"/>
    </row>
    <row r="94" spans="1:9">
      <c r="A94" s="6"/>
      <c r="B94" s="7"/>
      <c r="C94" s="27"/>
      <c r="D94" s="28"/>
      <c r="F94" s="6"/>
      <c r="G94" s="56"/>
      <c r="H94" s="27"/>
      <c r="I94" s="28"/>
    </row>
    <row r="95" spans="1:9">
      <c r="A95" s="6"/>
      <c r="B95" s="7"/>
      <c r="C95" s="27"/>
      <c r="D95" s="28"/>
      <c r="F95" s="6"/>
      <c r="G95" s="56"/>
      <c r="H95" s="27"/>
      <c r="I95" s="28"/>
    </row>
    <row r="96" spans="1:9">
      <c r="A96" s="6"/>
      <c r="B96" s="7"/>
      <c r="C96" s="27"/>
      <c r="D96" s="28"/>
      <c r="F96" s="6"/>
      <c r="G96" s="56"/>
      <c r="H96" s="27"/>
      <c r="I96" s="28"/>
    </row>
    <row r="97" spans="1:9">
      <c r="A97" s="6"/>
      <c r="B97" s="7"/>
      <c r="C97" s="27"/>
      <c r="D97" s="28"/>
      <c r="F97" s="6"/>
      <c r="G97" s="56"/>
      <c r="H97" s="27"/>
      <c r="I97" s="28"/>
    </row>
    <row r="98" spans="1:9">
      <c r="A98" s="6"/>
      <c r="B98" s="7"/>
      <c r="C98" s="27"/>
      <c r="D98" s="28"/>
      <c r="F98" s="6"/>
      <c r="G98" s="56"/>
      <c r="H98" s="27"/>
      <c r="I98" s="28"/>
    </row>
    <row r="99" spans="1:9">
      <c r="A99" s="6"/>
      <c r="B99" s="7"/>
      <c r="C99" s="27"/>
      <c r="D99" s="28"/>
      <c r="F99" s="6"/>
      <c r="G99" s="56"/>
      <c r="H99" s="27"/>
      <c r="I99" s="28"/>
    </row>
    <row r="100" spans="1:9">
      <c r="A100" s="6"/>
      <c r="B100" s="7"/>
      <c r="C100" s="27"/>
      <c r="D100" s="28"/>
      <c r="F100" s="6"/>
      <c r="G100" s="56"/>
      <c r="H100" s="27"/>
      <c r="I100" s="28"/>
    </row>
    <row r="101" spans="1:9">
      <c r="A101" s="6"/>
      <c r="B101" s="7"/>
      <c r="C101" s="27"/>
      <c r="D101" s="28"/>
      <c r="F101" s="6"/>
      <c r="G101" s="56"/>
      <c r="H101" s="27"/>
      <c r="I101" s="28"/>
    </row>
    <row r="102" spans="1:9">
      <c r="A102" s="6"/>
      <c r="B102" s="7"/>
      <c r="C102" s="27"/>
      <c r="D102" s="28"/>
      <c r="F102" s="6"/>
      <c r="G102" s="56"/>
      <c r="H102" s="27"/>
      <c r="I102" s="28"/>
    </row>
    <row r="103" spans="1:9">
      <c r="A103" s="6"/>
      <c r="B103" s="7"/>
      <c r="C103" s="27"/>
      <c r="D103" s="28"/>
      <c r="F103" s="6"/>
      <c r="G103" s="56"/>
      <c r="H103" s="27"/>
      <c r="I103" s="28"/>
    </row>
    <row r="104" spans="1:9">
      <c r="A104" s="6"/>
      <c r="B104" s="7"/>
      <c r="C104" s="27"/>
      <c r="D104" s="28"/>
      <c r="F104" s="6"/>
      <c r="G104" s="56"/>
      <c r="H104" s="27"/>
      <c r="I104" s="28"/>
    </row>
    <row r="105" spans="1:9">
      <c r="A105" s="6"/>
      <c r="B105" s="7"/>
      <c r="C105" s="27"/>
      <c r="D105" s="28"/>
      <c r="F105" s="6"/>
      <c r="G105" s="56"/>
      <c r="H105" s="27"/>
      <c r="I105" s="28"/>
    </row>
    <row r="106" spans="1:9">
      <c r="A106" s="6"/>
      <c r="B106" s="7"/>
      <c r="C106" s="27"/>
      <c r="D106" s="28"/>
      <c r="F106" s="6"/>
      <c r="G106" s="56"/>
      <c r="H106" s="27"/>
      <c r="I106" s="28"/>
    </row>
    <row r="107" spans="1:9">
      <c r="A107" s="6"/>
      <c r="B107" s="7"/>
      <c r="C107" s="27"/>
      <c r="D107" s="28"/>
      <c r="F107" s="6"/>
      <c r="G107" s="56"/>
      <c r="H107" s="27"/>
      <c r="I107" s="28"/>
    </row>
    <row r="108" spans="1:9">
      <c r="A108" s="6"/>
      <c r="B108" s="7"/>
      <c r="C108" s="27"/>
      <c r="D108" s="28"/>
      <c r="F108" s="6"/>
      <c r="G108" s="56"/>
      <c r="H108" s="27"/>
      <c r="I108" s="28"/>
    </row>
    <row r="109" spans="1:9">
      <c r="A109" s="6"/>
      <c r="B109" s="7"/>
      <c r="C109" s="27"/>
      <c r="D109" s="28"/>
      <c r="F109" s="6"/>
      <c r="G109" s="56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sortState ref="F8:I11">
    <sortCondition ref="F7"/>
  </sortState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Variables!$A$2:$A$12</xm:f>
          </x14:formula1>
          <xm:sqref>I8:I109</xm:sqref>
        </x14:dataValidation>
        <x14:dataValidation type="list" allowBlank="1" showInputMessage="1" showErrorMessage="1">
          <x14:formula1>
            <xm:f>Variables!$A$2:$A$11</xm:f>
          </x14:formula1>
          <xm:sqref>D8:D109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 enableFormatConditionsCalculation="0"/>
  <dimension ref="A1:I113"/>
  <sheetViews>
    <sheetView topLeftCell="A97" workbookViewId="0">
      <selection activeCell="F23" sqref="F23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4.125" customWidth="1"/>
    <col min="8" max="8" width="21.375" customWidth="1"/>
    <col min="9" max="9" width="21.625" customWidth="1"/>
  </cols>
  <sheetData>
    <row r="1" spans="1:9" ht="27" customHeight="1">
      <c r="A1" s="24"/>
      <c r="B1" s="25" t="s">
        <v>29</v>
      </c>
      <c r="C1" s="29">
        <f>Janvier!C1</f>
        <v>2017</v>
      </c>
      <c r="D1" s="23"/>
      <c r="F1" s="46" t="s">
        <v>32</v>
      </c>
    </row>
    <row r="2" spans="1:9" ht="9" customHeight="1">
      <c r="A2" s="24"/>
      <c r="B2" s="24"/>
      <c r="C2" s="40"/>
    </row>
    <row r="3" spans="1:9" ht="27" customHeight="1">
      <c r="A3" s="24"/>
      <c r="B3" s="25" t="s">
        <v>30</v>
      </c>
      <c r="C3" s="29" t="s">
        <v>26</v>
      </c>
      <c r="D3" s="23"/>
    </row>
    <row r="5" spans="1:9" s="1" customFormat="1" ht="18.75">
      <c r="A5" s="19" t="s">
        <v>0</v>
      </c>
      <c r="B5" s="20"/>
      <c r="C5" s="20"/>
      <c r="D5" s="20"/>
      <c r="F5" s="22" t="s">
        <v>1</v>
      </c>
      <c r="G5" s="21"/>
      <c r="H5" s="21"/>
      <c r="I5" s="21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27"/>
      <c r="D8" s="28"/>
      <c r="F8" s="6"/>
      <c r="G8" s="56"/>
      <c r="H8" s="27"/>
      <c r="I8" s="28"/>
    </row>
    <row r="9" spans="1:9">
      <c r="A9" s="6"/>
      <c r="B9" s="7"/>
      <c r="C9" s="27"/>
      <c r="D9" s="28"/>
      <c r="F9" s="6"/>
      <c r="G9" s="56"/>
      <c r="H9" s="27"/>
      <c r="I9" s="28"/>
    </row>
    <row r="10" spans="1:9">
      <c r="A10" s="6"/>
      <c r="B10" s="7"/>
      <c r="C10" s="27"/>
      <c r="D10" s="28"/>
      <c r="F10" s="6"/>
      <c r="G10" s="56"/>
      <c r="H10" s="27"/>
      <c r="I10" s="28"/>
    </row>
    <row r="11" spans="1:9">
      <c r="A11" s="6"/>
      <c r="B11" s="7"/>
      <c r="C11" s="27"/>
      <c r="D11" s="28"/>
      <c r="F11" s="6"/>
      <c r="G11" s="56"/>
      <c r="H11" s="27"/>
      <c r="I11" s="28"/>
    </row>
    <row r="12" spans="1:9">
      <c r="A12" s="6"/>
      <c r="B12" s="7"/>
      <c r="C12" s="27"/>
      <c r="D12" s="28"/>
      <c r="F12" s="6"/>
      <c r="G12" s="56"/>
      <c r="H12" s="27"/>
      <c r="I12" s="28"/>
    </row>
    <row r="13" spans="1:9">
      <c r="A13" s="6"/>
      <c r="B13" s="7"/>
      <c r="C13" s="27"/>
      <c r="D13" s="28"/>
      <c r="F13" s="6"/>
      <c r="G13" s="56"/>
      <c r="H13" s="27"/>
      <c r="I13" s="28"/>
    </row>
    <row r="14" spans="1:9">
      <c r="A14" s="6"/>
      <c r="B14" s="7"/>
      <c r="C14" s="27"/>
      <c r="D14" s="28"/>
      <c r="F14" s="6"/>
      <c r="G14" s="56"/>
      <c r="H14" s="27"/>
      <c r="I14" s="28"/>
    </row>
    <row r="15" spans="1:9">
      <c r="A15" s="6"/>
      <c r="B15" s="7"/>
      <c r="C15" s="27"/>
      <c r="D15" s="28"/>
      <c r="F15" s="6"/>
      <c r="G15" s="56"/>
      <c r="H15" s="27"/>
      <c r="I15" s="28"/>
    </row>
    <row r="16" spans="1:9">
      <c r="A16" s="6"/>
      <c r="B16" s="7"/>
      <c r="C16" s="27"/>
      <c r="D16" s="28"/>
      <c r="F16" s="6"/>
      <c r="G16" s="56"/>
      <c r="H16" s="27"/>
      <c r="I16" s="28"/>
    </row>
    <row r="17" spans="1:9">
      <c r="A17" s="6"/>
      <c r="B17" s="7"/>
      <c r="C17" s="27"/>
      <c r="D17" s="28"/>
      <c r="F17" s="6"/>
      <c r="G17" s="56"/>
      <c r="H17" s="27"/>
      <c r="I17" s="28"/>
    </row>
    <row r="18" spans="1:9">
      <c r="A18" s="6"/>
      <c r="B18" s="7"/>
      <c r="C18" s="27"/>
      <c r="D18" s="28"/>
      <c r="F18" s="6"/>
      <c r="G18" s="56"/>
      <c r="H18" s="27"/>
      <c r="I18" s="28"/>
    </row>
    <row r="19" spans="1:9">
      <c r="A19" s="6"/>
      <c r="B19" s="7"/>
      <c r="C19" s="27"/>
      <c r="D19" s="28"/>
      <c r="F19" s="6"/>
      <c r="G19" s="56"/>
      <c r="H19" s="27"/>
      <c r="I19" s="28"/>
    </row>
    <row r="20" spans="1:9">
      <c r="A20" s="6"/>
      <c r="B20" s="7"/>
      <c r="C20" s="27"/>
      <c r="D20" s="28"/>
      <c r="F20" s="6"/>
      <c r="G20" s="56"/>
      <c r="H20" s="27"/>
      <c r="I20" s="28"/>
    </row>
    <row r="21" spans="1:9">
      <c r="A21" s="6"/>
      <c r="B21" s="7"/>
      <c r="C21" s="27"/>
      <c r="D21" s="28"/>
      <c r="F21" s="6"/>
      <c r="G21" s="56"/>
      <c r="H21" s="27"/>
      <c r="I21" s="28"/>
    </row>
    <row r="22" spans="1:9">
      <c r="A22" s="6"/>
      <c r="B22" s="7"/>
      <c r="C22" s="27"/>
      <c r="D22" s="28"/>
      <c r="F22" s="6"/>
      <c r="G22" s="56"/>
      <c r="H22" s="27"/>
      <c r="I22" s="28"/>
    </row>
    <row r="23" spans="1:9">
      <c r="A23" s="6"/>
      <c r="B23" s="7"/>
      <c r="C23" s="27"/>
      <c r="D23" s="28"/>
      <c r="F23" s="6"/>
      <c r="G23" s="56"/>
      <c r="H23" s="27"/>
      <c r="I23" s="28"/>
    </row>
    <row r="24" spans="1:9">
      <c r="A24" s="6"/>
      <c r="B24" s="7"/>
      <c r="C24" s="27"/>
      <c r="D24" s="28"/>
      <c r="F24" s="6"/>
      <c r="G24" s="56"/>
      <c r="H24" s="27"/>
      <c r="I24" s="28"/>
    </row>
    <row r="25" spans="1:9">
      <c r="A25" s="6"/>
      <c r="B25" s="7"/>
      <c r="C25" s="27"/>
      <c r="D25" s="28"/>
      <c r="F25" s="6"/>
      <c r="G25" s="56"/>
      <c r="H25" s="27"/>
      <c r="I25" s="28"/>
    </row>
    <row r="26" spans="1:9">
      <c r="A26" s="6"/>
      <c r="B26" s="7"/>
      <c r="C26" s="27"/>
      <c r="D26" s="28"/>
      <c r="F26" s="6"/>
      <c r="G26" s="56"/>
      <c r="H26" s="27"/>
      <c r="I26" s="28"/>
    </row>
    <row r="27" spans="1:9">
      <c r="A27" s="6"/>
      <c r="B27" s="7"/>
      <c r="C27" s="27"/>
      <c r="D27" s="28"/>
      <c r="F27" s="6"/>
      <c r="G27" s="56"/>
      <c r="H27" s="27"/>
      <c r="I27" s="28"/>
    </row>
    <row r="28" spans="1:9">
      <c r="A28" s="6"/>
      <c r="B28" s="7"/>
      <c r="C28" s="27"/>
      <c r="D28" s="28"/>
      <c r="F28" s="6"/>
      <c r="G28" s="56"/>
      <c r="H28" s="27"/>
      <c r="I28" s="28"/>
    </row>
    <row r="29" spans="1:9">
      <c r="A29" s="6"/>
      <c r="B29" s="7"/>
      <c r="C29" s="27"/>
      <c r="D29" s="28"/>
      <c r="F29" s="6"/>
      <c r="G29" s="56"/>
      <c r="H29" s="27"/>
      <c r="I29" s="28"/>
    </row>
    <row r="30" spans="1:9">
      <c r="A30" s="6"/>
      <c r="B30" s="7"/>
      <c r="C30" s="27"/>
      <c r="D30" s="28"/>
      <c r="F30" s="6"/>
      <c r="G30" s="56"/>
      <c r="H30" s="27"/>
      <c r="I30" s="28"/>
    </row>
    <row r="31" spans="1:9">
      <c r="A31" s="6"/>
      <c r="B31" s="7"/>
      <c r="C31" s="27"/>
      <c r="D31" s="28"/>
      <c r="F31" s="6"/>
      <c r="G31" s="56"/>
      <c r="H31" s="27"/>
      <c r="I31" s="28"/>
    </row>
    <row r="32" spans="1:9">
      <c r="A32" s="6"/>
      <c r="B32" s="7"/>
      <c r="C32" s="27"/>
      <c r="D32" s="28"/>
      <c r="F32" s="6"/>
      <c r="G32" s="56"/>
      <c r="H32" s="27"/>
      <c r="I32" s="28"/>
    </row>
    <row r="33" spans="1:9">
      <c r="A33" s="6"/>
      <c r="B33" s="7"/>
      <c r="C33" s="27"/>
      <c r="D33" s="28"/>
      <c r="F33" s="6"/>
      <c r="G33" s="56"/>
      <c r="H33" s="27"/>
      <c r="I33" s="28"/>
    </row>
    <row r="34" spans="1:9">
      <c r="A34" s="6"/>
      <c r="B34" s="7"/>
      <c r="C34" s="27"/>
      <c r="D34" s="28"/>
      <c r="F34" s="6"/>
      <c r="G34" s="56"/>
      <c r="H34" s="27"/>
      <c r="I34" s="28"/>
    </row>
    <row r="35" spans="1:9">
      <c r="A35" s="6"/>
      <c r="B35" s="7"/>
      <c r="C35" s="27"/>
      <c r="D35" s="28"/>
      <c r="F35" s="6"/>
      <c r="G35" s="56"/>
      <c r="H35" s="27"/>
      <c r="I35" s="28"/>
    </row>
    <row r="36" spans="1:9">
      <c r="A36" s="6"/>
      <c r="B36" s="7"/>
      <c r="C36" s="27"/>
      <c r="D36" s="28"/>
      <c r="F36" s="6"/>
      <c r="G36" s="56"/>
      <c r="H36" s="27"/>
      <c r="I36" s="28"/>
    </row>
    <row r="37" spans="1:9">
      <c r="A37" s="6"/>
      <c r="B37" s="7"/>
      <c r="C37" s="27"/>
      <c r="D37" s="28"/>
      <c r="F37" s="6"/>
      <c r="G37" s="56"/>
      <c r="H37" s="27"/>
      <c r="I37" s="28"/>
    </row>
    <row r="38" spans="1:9">
      <c r="A38" s="6"/>
      <c r="B38" s="7"/>
      <c r="C38" s="27"/>
      <c r="D38" s="28"/>
      <c r="F38" s="6"/>
      <c r="G38" s="56"/>
      <c r="H38" s="27"/>
      <c r="I38" s="28"/>
    </row>
    <row r="39" spans="1:9">
      <c r="A39" s="6"/>
      <c r="B39" s="7"/>
      <c r="C39" s="27"/>
      <c r="D39" s="28"/>
      <c r="F39" s="6"/>
      <c r="G39" s="56"/>
      <c r="H39" s="27"/>
      <c r="I39" s="28"/>
    </row>
    <row r="40" spans="1:9">
      <c r="A40" s="6"/>
      <c r="B40" s="7"/>
      <c r="C40" s="27"/>
      <c r="D40" s="28"/>
      <c r="F40" s="6"/>
      <c r="G40" s="56"/>
      <c r="H40" s="27"/>
      <c r="I40" s="28"/>
    </row>
    <row r="41" spans="1:9">
      <c r="A41" s="6"/>
      <c r="B41" s="7"/>
      <c r="C41" s="27"/>
      <c r="D41" s="28"/>
      <c r="F41" s="6"/>
      <c r="G41" s="56"/>
      <c r="H41" s="27"/>
      <c r="I41" s="28"/>
    </row>
    <row r="42" spans="1:9">
      <c r="A42" s="6"/>
      <c r="B42" s="7"/>
      <c r="C42" s="27"/>
      <c r="D42" s="28"/>
      <c r="F42" s="6"/>
      <c r="G42" s="56"/>
      <c r="H42" s="27"/>
      <c r="I42" s="28"/>
    </row>
    <row r="43" spans="1:9">
      <c r="A43" s="6"/>
      <c r="B43" s="7"/>
      <c r="C43" s="27"/>
      <c r="D43" s="28"/>
      <c r="F43" s="6"/>
      <c r="G43" s="56"/>
      <c r="H43" s="27"/>
      <c r="I43" s="28"/>
    </row>
    <row r="44" spans="1:9">
      <c r="A44" s="6"/>
      <c r="B44" s="7"/>
      <c r="C44" s="27"/>
      <c r="D44" s="28"/>
      <c r="F44" s="6"/>
      <c r="G44" s="56"/>
      <c r="H44" s="27"/>
      <c r="I44" s="28"/>
    </row>
    <row r="45" spans="1:9">
      <c r="A45" s="6"/>
      <c r="B45" s="7"/>
      <c r="C45" s="27"/>
      <c r="D45" s="28"/>
      <c r="F45" s="6"/>
      <c r="G45" s="56"/>
      <c r="H45" s="27"/>
      <c r="I45" s="28"/>
    </row>
    <row r="46" spans="1:9">
      <c r="A46" s="6"/>
      <c r="B46" s="7"/>
      <c r="C46" s="27"/>
      <c r="D46" s="28"/>
      <c r="F46" s="6"/>
      <c r="G46" s="56"/>
      <c r="H46" s="27"/>
      <c r="I46" s="28"/>
    </row>
    <row r="47" spans="1:9">
      <c r="A47" s="6"/>
      <c r="B47" s="7"/>
      <c r="C47" s="27"/>
      <c r="D47" s="28"/>
      <c r="F47" s="6"/>
      <c r="G47" s="56"/>
      <c r="H47" s="27"/>
      <c r="I47" s="28"/>
    </row>
    <row r="48" spans="1:9">
      <c r="A48" s="6"/>
      <c r="B48" s="7"/>
      <c r="C48" s="27"/>
      <c r="D48" s="28"/>
      <c r="F48" s="6"/>
      <c r="G48" s="56"/>
      <c r="H48" s="27"/>
      <c r="I48" s="28"/>
    </row>
    <row r="49" spans="1:9">
      <c r="A49" s="6"/>
      <c r="B49" s="7"/>
      <c r="C49" s="27"/>
      <c r="D49" s="28"/>
      <c r="F49" s="6"/>
      <c r="G49" s="56"/>
      <c r="H49" s="27"/>
      <c r="I49" s="28"/>
    </row>
    <row r="50" spans="1:9">
      <c r="A50" s="6"/>
      <c r="B50" s="7"/>
      <c r="C50" s="27"/>
      <c r="D50" s="28"/>
      <c r="F50" s="6"/>
      <c r="G50" s="56"/>
      <c r="H50" s="27"/>
      <c r="I50" s="28"/>
    </row>
    <row r="51" spans="1:9">
      <c r="A51" s="6"/>
      <c r="B51" s="7"/>
      <c r="C51" s="27"/>
      <c r="D51" s="28"/>
      <c r="F51" s="6"/>
      <c r="G51" s="56"/>
      <c r="H51" s="27"/>
      <c r="I51" s="28"/>
    </row>
    <row r="52" spans="1:9">
      <c r="A52" s="6"/>
      <c r="B52" s="7"/>
      <c r="C52" s="27"/>
      <c r="D52" s="28"/>
      <c r="F52" s="6"/>
      <c r="G52" s="56"/>
      <c r="H52" s="27"/>
      <c r="I52" s="28"/>
    </row>
    <row r="53" spans="1:9">
      <c r="A53" s="6"/>
      <c r="B53" s="7"/>
      <c r="C53" s="27"/>
      <c r="D53" s="28"/>
      <c r="F53" s="6"/>
      <c r="G53" s="56"/>
      <c r="H53" s="27"/>
      <c r="I53" s="28"/>
    </row>
    <row r="54" spans="1:9">
      <c r="A54" s="6"/>
      <c r="B54" s="7"/>
      <c r="C54" s="27"/>
      <c r="D54" s="28"/>
      <c r="F54" s="6"/>
      <c r="G54" s="56"/>
      <c r="H54" s="27"/>
      <c r="I54" s="28"/>
    </row>
    <row r="55" spans="1:9">
      <c r="A55" s="6"/>
      <c r="B55" s="7"/>
      <c r="C55" s="27"/>
      <c r="D55" s="28"/>
      <c r="F55" s="6"/>
      <c r="G55" s="56"/>
      <c r="H55" s="27"/>
      <c r="I55" s="28"/>
    </row>
    <row r="56" spans="1:9">
      <c r="A56" s="6"/>
      <c r="B56" s="7"/>
      <c r="C56" s="27"/>
      <c r="D56" s="28"/>
      <c r="F56" s="6"/>
      <c r="G56" s="56"/>
      <c r="H56" s="27"/>
      <c r="I56" s="28"/>
    </row>
    <row r="57" spans="1:9">
      <c r="A57" s="6"/>
      <c r="B57" s="7"/>
      <c r="C57" s="27"/>
      <c r="D57" s="28"/>
      <c r="F57" s="6"/>
      <c r="G57" s="56"/>
      <c r="H57" s="27"/>
      <c r="I57" s="28"/>
    </row>
    <row r="58" spans="1:9">
      <c r="A58" s="6"/>
      <c r="B58" s="7"/>
      <c r="C58" s="27"/>
      <c r="D58" s="28"/>
      <c r="F58" s="6"/>
      <c r="G58" s="56"/>
      <c r="H58" s="27"/>
      <c r="I58" s="28"/>
    </row>
    <row r="59" spans="1:9">
      <c r="A59" s="6"/>
      <c r="B59" s="7"/>
      <c r="C59" s="27"/>
      <c r="D59" s="28"/>
      <c r="F59" s="6"/>
      <c r="G59" s="56"/>
      <c r="H59" s="27"/>
      <c r="I59" s="28"/>
    </row>
    <row r="60" spans="1:9">
      <c r="A60" s="6"/>
      <c r="B60" s="7"/>
      <c r="C60" s="27"/>
      <c r="D60" s="28"/>
      <c r="F60" s="6"/>
      <c r="G60" s="56"/>
      <c r="H60" s="27"/>
      <c r="I60" s="28"/>
    </row>
    <row r="61" spans="1:9">
      <c r="A61" s="6"/>
      <c r="B61" s="7"/>
      <c r="C61" s="27"/>
      <c r="D61" s="28"/>
      <c r="F61" s="6"/>
      <c r="G61" s="56"/>
      <c r="H61" s="27"/>
      <c r="I61" s="28"/>
    </row>
    <row r="62" spans="1:9">
      <c r="A62" s="6"/>
      <c r="B62" s="7"/>
      <c r="C62" s="27"/>
      <c r="D62" s="28"/>
      <c r="F62" s="6"/>
      <c r="G62" s="56"/>
      <c r="H62" s="27"/>
      <c r="I62" s="28"/>
    </row>
    <row r="63" spans="1:9">
      <c r="A63" s="6"/>
      <c r="B63" s="7"/>
      <c r="C63" s="27"/>
      <c r="D63" s="28"/>
      <c r="F63" s="6"/>
      <c r="G63" s="56"/>
      <c r="H63" s="27"/>
      <c r="I63" s="28"/>
    </row>
    <row r="64" spans="1:9">
      <c r="A64" s="6"/>
      <c r="B64" s="7"/>
      <c r="C64" s="27"/>
      <c r="D64" s="28"/>
      <c r="F64" s="6"/>
      <c r="G64" s="56"/>
      <c r="H64" s="27"/>
      <c r="I64" s="28"/>
    </row>
    <row r="65" spans="1:9">
      <c r="A65" s="6"/>
      <c r="B65" s="7"/>
      <c r="C65" s="27"/>
      <c r="D65" s="28"/>
      <c r="F65" s="6"/>
      <c r="G65" s="56"/>
      <c r="H65" s="27"/>
      <c r="I65" s="28"/>
    </row>
    <row r="66" spans="1:9">
      <c r="A66" s="6"/>
      <c r="B66" s="7"/>
      <c r="C66" s="27"/>
      <c r="D66" s="28"/>
      <c r="F66" s="6"/>
      <c r="G66" s="56"/>
      <c r="H66" s="27"/>
      <c r="I66" s="28"/>
    </row>
    <row r="67" spans="1:9">
      <c r="A67" s="6"/>
      <c r="B67" s="7"/>
      <c r="C67" s="27"/>
      <c r="D67" s="28"/>
      <c r="F67" s="6"/>
      <c r="G67" s="56"/>
      <c r="H67" s="27"/>
      <c r="I67" s="28"/>
    </row>
    <row r="68" spans="1:9">
      <c r="A68" s="6"/>
      <c r="B68" s="7"/>
      <c r="C68" s="27"/>
      <c r="D68" s="28"/>
      <c r="F68" s="6"/>
      <c r="G68" s="56"/>
      <c r="H68" s="27"/>
      <c r="I68" s="28"/>
    </row>
    <row r="69" spans="1:9">
      <c r="A69" s="6"/>
      <c r="B69" s="7"/>
      <c r="C69" s="27"/>
      <c r="D69" s="28"/>
      <c r="F69" s="6"/>
      <c r="G69" s="56"/>
      <c r="H69" s="27"/>
      <c r="I69" s="28"/>
    </row>
    <row r="70" spans="1:9">
      <c r="A70" s="6"/>
      <c r="B70" s="7"/>
      <c r="C70" s="27"/>
      <c r="D70" s="28"/>
      <c r="F70" s="6"/>
      <c r="G70" s="56"/>
      <c r="H70" s="27"/>
      <c r="I70" s="28"/>
    </row>
    <row r="71" spans="1:9">
      <c r="A71" s="6"/>
      <c r="B71" s="7"/>
      <c r="C71" s="27"/>
      <c r="D71" s="28"/>
      <c r="F71" s="6"/>
      <c r="G71" s="56"/>
      <c r="H71" s="27"/>
      <c r="I71" s="28"/>
    </row>
    <row r="72" spans="1:9">
      <c r="A72" s="6"/>
      <c r="B72" s="7"/>
      <c r="C72" s="27"/>
      <c r="D72" s="28"/>
      <c r="F72" s="6"/>
      <c r="G72" s="56"/>
      <c r="H72" s="27"/>
      <c r="I72" s="28"/>
    </row>
    <row r="73" spans="1:9">
      <c r="A73" s="6"/>
      <c r="B73" s="7"/>
      <c r="C73" s="27"/>
      <c r="D73" s="28"/>
      <c r="F73" s="6"/>
      <c r="G73" s="56"/>
      <c r="H73" s="27"/>
      <c r="I73" s="28"/>
    </row>
    <row r="74" spans="1:9">
      <c r="A74" s="6"/>
      <c r="B74" s="7"/>
      <c r="C74" s="27"/>
      <c r="D74" s="28"/>
      <c r="F74" s="6"/>
      <c r="G74" s="56"/>
      <c r="H74" s="27"/>
      <c r="I74" s="28"/>
    </row>
    <row r="75" spans="1:9">
      <c r="A75" s="6"/>
      <c r="B75" s="7"/>
      <c r="C75" s="27"/>
      <c r="D75" s="28"/>
      <c r="F75" s="6"/>
      <c r="G75" s="56"/>
      <c r="H75" s="27"/>
      <c r="I75" s="28"/>
    </row>
    <row r="76" spans="1:9">
      <c r="A76" s="6"/>
      <c r="B76" s="7"/>
      <c r="C76" s="27"/>
      <c r="D76" s="28"/>
      <c r="F76" s="6"/>
      <c r="G76" s="56"/>
      <c r="H76" s="27"/>
      <c r="I76" s="28"/>
    </row>
    <row r="77" spans="1:9">
      <c r="A77" s="6"/>
      <c r="B77" s="7"/>
      <c r="C77" s="27"/>
      <c r="D77" s="28"/>
      <c r="F77" s="6"/>
      <c r="G77" s="56"/>
      <c r="H77" s="27"/>
      <c r="I77" s="28"/>
    </row>
    <row r="78" spans="1:9">
      <c r="A78" s="6"/>
      <c r="B78" s="7"/>
      <c r="C78" s="27"/>
      <c r="D78" s="28"/>
      <c r="F78" s="6"/>
      <c r="G78" s="56"/>
      <c r="H78" s="27"/>
      <c r="I78" s="28"/>
    </row>
    <row r="79" spans="1:9">
      <c r="A79" s="6"/>
      <c r="B79" s="7"/>
      <c r="C79" s="27"/>
      <c r="D79" s="28"/>
      <c r="F79" s="6"/>
      <c r="G79" s="56"/>
      <c r="H79" s="27"/>
      <c r="I79" s="28"/>
    </row>
    <row r="80" spans="1:9">
      <c r="A80" s="6"/>
      <c r="B80" s="7"/>
      <c r="C80" s="27"/>
      <c r="D80" s="28"/>
      <c r="F80" s="6"/>
      <c r="G80" s="56"/>
      <c r="H80" s="27"/>
      <c r="I80" s="28"/>
    </row>
    <row r="81" spans="1:9">
      <c r="A81" s="6"/>
      <c r="B81" s="7"/>
      <c r="C81" s="27"/>
      <c r="D81" s="28"/>
      <c r="F81" s="6"/>
      <c r="G81" s="56"/>
      <c r="H81" s="27"/>
      <c r="I81" s="28"/>
    </row>
    <row r="82" spans="1:9">
      <c r="A82" s="6"/>
      <c r="B82" s="7"/>
      <c r="C82" s="27"/>
      <c r="D82" s="28"/>
      <c r="F82" s="6"/>
      <c r="G82" s="56"/>
      <c r="H82" s="27"/>
      <c r="I82" s="28"/>
    </row>
    <row r="83" spans="1:9">
      <c r="A83" s="6"/>
      <c r="B83" s="7"/>
      <c r="C83" s="27"/>
      <c r="D83" s="28"/>
      <c r="F83" s="6"/>
      <c r="G83" s="56"/>
      <c r="H83" s="27"/>
      <c r="I83" s="28"/>
    </row>
    <row r="84" spans="1:9">
      <c r="A84" s="6"/>
      <c r="B84" s="7"/>
      <c r="C84" s="27"/>
      <c r="D84" s="28"/>
      <c r="F84" s="6"/>
      <c r="G84" s="56"/>
      <c r="H84" s="27"/>
      <c r="I84" s="28"/>
    </row>
    <row r="85" spans="1:9">
      <c r="A85" s="6"/>
      <c r="B85" s="7"/>
      <c r="C85" s="27"/>
      <c r="D85" s="28"/>
      <c r="F85" s="6"/>
      <c r="G85" s="56"/>
      <c r="H85" s="27"/>
      <c r="I85" s="28"/>
    </row>
    <row r="86" spans="1:9">
      <c r="A86" s="6"/>
      <c r="B86" s="7"/>
      <c r="C86" s="27"/>
      <c r="D86" s="28"/>
      <c r="F86" s="6"/>
      <c r="G86" s="56"/>
      <c r="H86" s="27"/>
      <c r="I86" s="28"/>
    </row>
    <row r="87" spans="1:9">
      <c r="A87" s="6"/>
      <c r="B87" s="7"/>
      <c r="C87" s="27"/>
      <c r="D87" s="28"/>
      <c r="F87" s="6"/>
      <c r="G87" s="56"/>
      <c r="H87" s="27"/>
      <c r="I87" s="28"/>
    </row>
    <row r="88" spans="1:9">
      <c r="A88" s="6"/>
      <c r="B88" s="7"/>
      <c r="C88" s="27"/>
      <c r="D88" s="28"/>
      <c r="F88" s="6"/>
      <c r="G88" s="56"/>
      <c r="H88" s="27"/>
      <c r="I88" s="28"/>
    </row>
    <row r="89" spans="1:9">
      <c r="A89" s="6"/>
      <c r="B89" s="7"/>
      <c r="C89" s="27"/>
      <c r="D89" s="28"/>
      <c r="F89" s="6"/>
      <c r="G89" s="56"/>
      <c r="H89" s="27"/>
      <c r="I89" s="28"/>
    </row>
    <row r="90" spans="1:9">
      <c r="A90" s="6"/>
      <c r="B90" s="7"/>
      <c r="C90" s="27"/>
      <c r="D90" s="28"/>
      <c r="F90" s="6"/>
      <c r="G90" s="56"/>
      <c r="H90" s="27"/>
      <c r="I90" s="28"/>
    </row>
    <row r="91" spans="1:9">
      <c r="A91" s="6"/>
      <c r="B91" s="7"/>
      <c r="C91" s="27"/>
      <c r="D91" s="28"/>
      <c r="F91" s="6"/>
      <c r="G91" s="56"/>
      <c r="H91" s="27"/>
      <c r="I91" s="28"/>
    </row>
    <row r="92" spans="1:9">
      <c r="A92" s="6"/>
      <c r="B92" s="7"/>
      <c r="C92" s="27"/>
      <c r="D92" s="28"/>
      <c r="F92" s="6"/>
      <c r="G92" s="56"/>
      <c r="H92" s="27"/>
      <c r="I92" s="28"/>
    </row>
    <row r="93" spans="1:9">
      <c r="A93" s="6"/>
      <c r="B93" s="7"/>
      <c r="C93" s="27"/>
      <c r="D93" s="28"/>
      <c r="F93" s="6"/>
      <c r="G93" s="56"/>
      <c r="H93" s="27"/>
      <c r="I93" s="28"/>
    </row>
    <row r="94" spans="1:9">
      <c r="A94" s="6"/>
      <c r="B94" s="7"/>
      <c r="C94" s="27"/>
      <c r="D94" s="28"/>
      <c r="F94" s="6"/>
      <c r="G94" s="56"/>
      <c r="H94" s="27"/>
      <c r="I94" s="28"/>
    </row>
    <row r="95" spans="1:9">
      <c r="A95" s="6"/>
      <c r="B95" s="7"/>
      <c r="C95" s="27"/>
      <c r="D95" s="28"/>
      <c r="F95" s="6"/>
      <c r="G95" s="56"/>
      <c r="H95" s="27"/>
      <c r="I95" s="28"/>
    </row>
    <row r="96" spans="1:9">
      <c r="A96" s="6"/>
      <c r="B96" s="7"/>
      <c r="C96" s="27"/>
      <c r="D96" s="28"/>
      <c r="F96" s="6"/>
      <c r="G96" s="56"/>
      <c r="H96" s="27"/>
      <c r="I96" s="28"/>
    </row>
    <row r="97" spans="1:9">
      <c r="A97" s="6"/>
      <c r="B97" s="7"/>
      <c r="C97" s="27"/>
      <c r="D97" s="28"/>
      <c r="F97" s="6"/>
      <c r="G97" s="56"/>
      <c r="H97" s="27"/>
      <c r="I97" s="28"/>
    </row>
    <row r="98" spans="1:9">
      <c r="A98" s="6"/>
      <c r="B98" s="7"/>
      <c r="C98" s="27"/>
      <c r="D98" s="28"/>
      <c r="F98" s="6"/>
      <c r="G98" s="56"/>
      <c r="H98" s="27"/>
      <c r="I98" s="28"/>
    </row>
    <row r="99" spans="1:9">
      <c r="A99" s="6"/>
      <c r="B99" s="7"/>
      <c r="C99" s="27"/>
      <c r="D99" s="28"/>
      <c r="F99" s="6"/>
      <c r="G99" s="56"/>
      <c r="H99" s="27"/>
      <c r="I99" s="28"/>
    </row>
    <row r="100" spans="1:9">
      <c r="A100" s="6"/>
      <c r="B100" s="7"/>
      <c r="C100" s="27"/>
      <c r="D100" s="28"/>
      <c r="F100" s="6"/>
      <c r="G100" s="56"/>
      <c r="H100" s="27"/>
      <c r="I100" s="28"/>
    </row>
    <row r="101" spans="1:9">
      <c r="A101" s="6"/>
      <c r="B101" s="7"/>
      <c r="C101" s="27"/>
      <c r="D101" s="28"/>
      <c r="F101" s="6"/>
      <c r="G101" s="56"/>
      <c r="H101" s="27"/>
      <c r="I101" s="28"/>
    </row>
    <row r="102" spans="1:9">
      <c r="A102" s="6"/>
      <c r="B102" s="7"/>
      <c r="C102" s="27"/>
      <c r="D102" s="28"/>
      <c r="F102" s="6"/>
      <c r="G102" s="56"/>
      <c r="H102" s="27"/>
      <c r="I102" s="28"/>
    </row>
    <row r="103" spans="1:9">
      <c r="A103" s="6"/>
      <c r="B103" s="7"/>
      <c r="C103" s="27"/>
      <c r="D103" s="28"/>
      <c r="F103" s="6"/>
      <c r="G103" s="56"/>
      <c r="H103" s="27"/>
      <c r="I103" s="28"/>
    </row>
    <row r="104" spans="1:9">
      <c r="A104" s="6"/>
      <c r="B104" s="7"/>
      <c r="C104" s="27"/>
      <c r="D104" s="28"/>
      <c r="F104" s="6"/>
      <c r="G104" s="56"/>
      <c r="H104" s="27"/>
      <c r="I104" s="28"/>
    </row>
    <row r="105" spans="1:9">
      <c r="A105" s="6"/>
      <c r="B105" s="7"/>
      <c r="C105" s="27"/>
      <c r="D105" s="28"/>
      <c r="F105" s="6"/>
      <c r="G105" s="56"/>
      <c r="H105" s="27"/>
      <c r="I105" s="28"/>
    </row>
    <row r="106" spans="1:9">
      <c r="A106" s="6"/>
      <c r="B106" s="7"/>
      <c r="C106" s="27"/>
      <c r="D106" s="28"/>
      <c r="F106" s="6"/>
      <c r="G106" s="56"/>
      <c r="H106" s="27"/>
      <c r="I106" s="28"/>
    </row>
    <row r="107" spans="1:9">
      <c r="A107" s="6"/>
      <c r="B107" s="7"/>
      <c r="C107" s="27"/>
      <c r="D107" s="28"/>
      <c r="F107" s="6"/>
      <c r="G107" s="56"/>
      <c r="H107" s="27"/>
      <c r="I107" s="28"/>
    </row>
    <row r="108" spans="1:9">
      <c r="A108" s="6"/>
      <c r="B108" s="7"/>
      <c r="C108" s="27"/>
      <c r="D108" s="28"/>
      <c r="F108" s="6"/>
      <c r="G108" s="56"/>
      <c r="H108" s="27"/>
      <c r="I108" s="28"/>
    </row>
    <row r="109" spans="1:9">
      <c r="A109" s="6"/>
      <c r="B109" s="7"/>
      <c r="C109" s="27"/>
      <c r="D109" s="28"/>
      <c r="F109" s="6"/>
      <c r="G109" s="56"/>
      <c r="H109" s="27"/>
      <c r="I109" s="28"/>
    </row>
    <row r="110" spans="1:9" ht="8.25" customHeight="1">
      <c r="A110" s="3"/>
      <c r="C110" s="8"/>
      <c r="F110" s="3"/>
      <c r="H110" s="8"/>
    </row>
    <row r="111" spans="1:9" s="10" customFormat="1">
      <c r="A111" s="9"/>
      <c r="B111" s="11" t="s">
        <v>8</v>
      </c>
      <c r="C111" s="12">
        <f>SUM(C8:C109)</f>
        <v>0</v>
      </c>
      <c r="F111" s="9"/>
      <c r="G111" s="11" t="s">
        <v>8</v>
      </c>
      <c r="H111" s="12">
        <f>SUM(H8:H109)</f>
        <v>0</v>
      </c>
    </row>
    <row r="112" spans="1:9" ht="6.75" customHeight="1">
      <c r="A112" s="3"/>
      <c r="F112" s="3"/>
    </row>
    <row r="113" spans="1:6">
      <c r="A113" s="3"/>
      <c r="B113" s="11" t="s">
        <v>9</v>
      </c>
      <c r="C113" s="13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Variables!$A$2:$A$12</xm:f>
          </x14:formula1>
          <xm:sqref>D8:D109</xm:sqref>
        </x14:dataValidation>
        <x14:dataValidation type="list" allowBlank="1" showInputMessage="1" showErrorMessage="1">
          <x14:formula1>
            <xm:f>Variables!$A$2:$A$13</xm:f>
          </x14:formula1>
          <xm:sqref>I8:I109</xm:sqref>
        </x14:dataValidation>
        <x14:dataValidation type="list" allowBlank="1" showInputMessage="1" showErrorMessage="1">
          <x14:formula1>
            <xm:f>Variables!$E$2:$E$950</xm:f>
          </x14:formula1>
          <xm:sqref>G8:G109</xm:sqref>
        </x14:dataValidation>
        <x14:dataValidation type="list" allowBlank="1" showInputMessage="1" showErrorMessage="1">
          <x14:formula1>
            <xm:f>Variables!$C$2:$C$200</xm:f>
          </x14:formula1>
          <xm:sqref>B8:B109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rgb="FFC00000"/>
  </sheetPr>
  <dimension ref="A1:E19"/>
  <sheetViews>
    <sheetView showZeros="0" workbookViewId="0">
      <selection activeCell="B19" sqref="B19"/>
    </sheetView>
  </sheetViews>
  <sheetFormatPr defaultColWidth="11" defaultRowHeight="15.75"/>
  <cols>
    <col min="1" max="1" width="21.125" customWidth="1"/>
    <col min="2" max="5" width="20.875" customWidth="1"/>
  </cols>
  <sheetData>
    <row r="1" spans="1:5" ht="33" customHeight="1">
      <c r="A1" s="38" t="s">
        <v>32</v>
      </c>
      <c r="B1" s="38">
        <f>Janvier!C1</f>
        <v>2017</v>
      </c>
    </row>
    <row r="2" spans="1:5" ht="23.25">
      <c r="A2" s="14"/>
      <c r="C2" s="39" t="s">
        <v>31</v>
      </c>
    </row>
    <row r="4" spans="1:5" ht="18.75">
      <c r="A4" s="15" t="s">
        <v>10</v>
      </c>
      <c r="B4" s="31" t="s">
        <v>11</v>
      </c>
      <c r="C4" s="31" t="s">
        <v>12</v>
      </c>
      <c r="D4" s="31" t="s">
        <v>13</v>
      </c>
      <c r="E4" s="31" t="s">
        <v>14</v>
      </c>
    </row>
    <row r="5" spans="1:5">
      <c r="A5" s="32" t="s">
        <v>15</v>
      </c>
      <c r="B5" s="33">
        <f ca="1">INDIRECT(A5&amp;"!C111")</f>
        <v>0</v>
      </c>
      <c r="C5" s="33">
        <f ca="1">INDIRECT(A5&amp;"!H111")</f>
        <v>0</v>
      </c>
      <c r="D5" s="34">
        <f ca="1">B5-C5</f>
        <v>0</v>
      </c>
      <c r="E5" s="35">
        <f ca="1">D5</f>
        <v>0</v>
      </c>
    </row>
    <row r="6" spans="1:5">
      <c r="A6" s="32" t="s">
        <v>16</v>
      </c>
      <c r="B6" s="33">
        <f t="shared" ref="B6:B16" ca="1" si="0">INDIRECT(A6&amp;"!C111")</f>
        <v>0</v>
      </c>
      <c r="C6" s="33">
        <f t="shared" ref="C6:C16" ca="1" si="1">INDIRECT(A6&amp;"!H111")</f>
        <v>0</v>
      </c>
      <c r="D6" s="34">
        <f t="shared" ref="D6:D16" ca="1" si="2">B6-C6</f>
        <v>0</v>
      </c>
      <c r="E6" s="35">
        <f ca="1">E5+D6</f>
        <v>0</v>
      </c>
    </row>
    <row r="7" spans="1:5" ht="17.100000000000001" customHeight="1">
      <c r="A7" s="32" t="s">
        <v>17</v>
      </c>
      <c r="B7" s="33">
        <f t="shared" ca="1" si="0"/>
        <v>0</v>
      </c>
      <c r="C7" s="33">
        <f t="shared" ca="1" si="1"/>
        <v>0</v>
      </c>
      <c r="D7" s="34">
        <f t="shared" ca="1" si="2"/>
        <v>0</v>
      </c>
      <c r="E7" s="35">
        <f t="shared" ref="E7:E16" ca="1" si="3">E6+D7</f>
        <v>0</v>
      </c>
    </row>
    <row r="8" spans="1:5" ht="15.95" customHeight="1">
      <c r="A8" s="32" t="s">
        <v>18</v>
      </c>
      <c r="B8" s="33">
        <f t="shared" ca="1" si="0"/>
        <v>0</v>
      </c>
      <c r="C8" s="33">
        <f t="shared" ca="1" si="1"/>
        <v>0</v>
      </c>
      <c r="D8" s="34">
        <f t="shared" ca="1" si="2"/>
        <v>0</v>
      </c>
      <c r="E8" s="35">
        <f t="shared" ca="1" si="3"/>
        <v>0</v>
      </c>
    </row>
    <row r="9" spans="1:5" ht="15.95" customHeight="1">
      <c r="A9" s="32" t="s">
        <v>19</v>
      </c>
      <c r="B9" s="33">
        <f t="shared" ca="1" si="0"/>
        <v>0</v>
      </c>
      <c r="C9" s="33">
        <f t="shared" ca="1" si="1"/>
        <v>0</v>
      </c>
      <c r="D9" s="34">
        <f t="shared" ca="1" si="2"/>
        <v>0</v>
      </c>
      <c r="E9" s="35">
        <f t="shared" ca="1" si="3"/>
        <v>0</v>
      </c>
    </row>
    <row r="10" spans="1:5" ht="15.95" customHeight="1">
      <c r="A10" s="32" t="s">
        <v>20</v>
      </c>
      <c r="B10" s="33">
        <f t="shared" ca="1" si="0"/>
        <v>0</v>
      </c>
      <c r="C10" s="33">
        <f t="shared" ca="1" si="1"/>
        <v>0</v>
      </c>
      <c r="D10" s="34">
        <f t="shared" ca="1" si="2"/>
        <v>0</v>
      </c>
      <c r="E10" s="35">
        <f t="shared" ca="1" si="3"/>
        <v>0</v>
      </c>
    </row>
    <row r="11" spans="1:5" ht="15.95" customHeight="1">
      <c r="A11" s="32" t="s">
        <v>21</v>
      </c>
      <c r="B11" s="33">
        <f t="shared" ca="1" si="0"/>
        <v>0</v>
      </c>
      <c r="C11" s="33">
        <f t="shared" ca="1" si="1"/>
        <v>0</v>
      </c>
      <c r="D11" s="34">
        <f t="shared" ca="1" si="2"/>
        <v>0</v>
      </c>
      <c r="E11" s="35">
        <f t="shared" ca="1" si="3"/>
        <v>0</v>
      </c>
    </row>
    <row r="12" spans="1:5" ht="15.95" customHeight="1">
      <c r="A12" s="32" t="s">
        <v>22</v>
      </c>
      <c r="B12" s="33">
        <f t="shared" ca="1" si="0"/>
        <v>0</v>
      </c>
      <c r="C12" s="33">
        <f t="shared" ca="1" si="1"/>
        <v>0</v>
      </c>
      <c r="D12" s="34">
        <f t="shared" ca="1" si="2"/>
        <v>0</v>
      </c>
      <c r="E12" s="35">
        <f t="shared" ca="1" si="3"/>
        <v>0</v>
      </c>
    </row>
    <row r="13" spans="1:5" ht="15.95" customHeight="1">
      <c r="A13" s="32" t="s">
        <v>23</v>
      </c>
      <c r="B13" s="33">
        <f t="shared" ca="1" si="0"/>
        <v>0</v>
      </c>
      <c r="C13" s="33">
        <f t="shared" ca="1" si="1"/>
        <v>0</v>
      </c>
      <c r="D13" s="34">
        <f t="shared" ca="1" si="2"/>
        <v>0</v>
      </c>
      <c r="E13" s="35">
        <f t="shared" ca="1" si="3"/>
        <v>0</v>
      </c>
    </row>
    <row r="14" spans="1:5" ht="15.95" customHeight="1">
      <c r="A14" s="32" t="s">
        <v>24</v>
      </c>
      <c r="B14" s="33">
        <f t="shared" ca="1" si="0"/>
        <v>0</v>
      </c>
      <c r="C14" s="33">
        <f t="shared" ca="1" si="1"/>
        <v>0</v>
      </c>
      <c r="D14" s="34">
        <f t="shared" ca="1" si="2"/>
        <v>0</v>
      </c>
      <c r="E14" s="35">
        <f t="shared" ca="1" si="3"/>
        <v>0</v>
      </c>
    </row>
    <row r="15" spans="1:5" ht="15.95" customHeight="1">
      <c r="A15" s="32" t="s">
        <v>25</v>
      </c>
      <c r="B15" s="33">
        <f t="shared" ca="1" si="0"/>
        <v>0</v>
      </c>
      <c r="C15" s="33">
        <f t="shared" ca="1" si="1"/>
        <v>0</v>
      </c>
      <c r="D15" s="34">
        <f t="shared" ca="1" si="2"/>
        <v>0</v>
      </c>
      <c r="E15" s="35">
        <f t="shared" ca="1" si="3"/>
        <v>0</v>
      </c>
    </row>
    <row r="16" spans="1:5" ht="17.100000000000001" customHeight="1">
      <c r="A16" s="32" t="s">
        <v>26</v>
      </c>
      <c r="B16" s="33">
        <f t="shared" ca="1" si="0"/>
        <v>0</v>
      </c>
      <c r="C16" s="33">
        <f t="shared" ca="1" si="1"/>
        <v>0</v>
      </c>
      <c r="D16" s="34">
        <f t="shared" ca="1" si="2"/>
        <v>0</v>
      </c>
      <c r="E16" s="35">
        <f t="shared" ca="1" si="3"/>
        <v>0</v>
      </c>
    </row>
    <row r="17" spans="1:5" ht="10.5" customHeight="1"/>
    <row r="18" spans="1:5" ht="18.75">
      <c r="A18" s="16" t="s">
        <v>27</v>
      </c>
      <c r="B18" s="36">
        <f ca="1">SUM(B5:B16)</f>
        <v>0</v>
      </c>
      <c r="C18" s="37">
        <f ca="1">SUM(C5:C16)</f>
        <v>0</v>
      </c>
      <c r="D18" s="17"/>
      <c r="E18" s="18"/>
    </row>
    <row r="19" spans="1:5" ht="18.75">
      <c r="A19" s="16" t="s">
        <v>28</v>
      </c>
      <c r="B19" s="36">
        <f ca="1">B18-C18</f>
        <v>0</v>
      </c>
      <c r="C19" s="1"/>
    </row>
  </sheetData>
  <conditionalFormatting sqref="B19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theme="1"/>
  </sheetPr>
  <dimension ref="A1:P541"/>
  <sheetViews>
    <sheetView tabSelected="1" workbookViewId="0"/>
  </sheetViews>
  <sheetFormatPr defaultColWidth="8.875" defaultRowHeight="15.75"/>
  <cols>
    <col min="5" max="5" width="18" customWidth="1"/>
    <col min="7" max="7" width="16.875" customWidth="1"/>
    <col min="8" max="8" width="16.5" customWidth="1"/>
    <col min="12" max="12" width="10.875" customWidth="1"/>
    <col min="13" max="13" width="31.5" customWidth="1"/>
    <col min="14" max="14" width="13.5" bestFit="1" customWidth="1"/>
    <col min="15" max="15" width="16.875" customWidth="1"/>
  </cols>
  <sheetData>
    <row r="1" spans="1:16" ht="45.75" customHeight="1">
      <c r="A1" s="43" t="s">
        <v>40</v>
      </c>
      <c r="B1" s="43" t="s">
        <v>41</v>
      </c>
      <c r="C1" s="43" t="s">
        <v>39</v>
      </c>
      <c r="D1" s="43" t="s">
        <v>2</v>
      </c>
      <c r="E1" s="43" t="s">
        <v>3</v>
      </c>
      <c r="F1" s="43" t="s">
        <v>5</v>
      </c>
      <c r="G1" s="44" t="s">
        <v>6</v>
      </c>
      <c r="I1" s="41" t="s">
        <v>40</v>
      </c>
      <c r="J1" s="41" t="s">
        <v>41</v>
      </c>
      <c r="K1" s="41" t="s">
        <v>39</v>
      </c>
      <c r="L1" s="41" t="s">
        <v>2</v>
      </c>
      <c r="M1" s="41" t="s">
        <v>3</v>
      </c>
      <c r="N1" s="41" t="s">
        <v>5</v>
      </c>
      <c r="O1" s="42" t="s">
        <v>6</v>
      </c>
    </row>
    <row r="2" spans="1:16">
      <c r="A2" s="47"/>
      <c r="B2" s="47"/>
      <c r="C2" s="45"/>
      <c r="D2" s="45"/>
      <c r="E2" s="45"/>
      <c r="F2" s="47"/>
      <c r="G2" s="45"/>
    </row>
    <row r="3" spans="1:16">
      <c r="I3" s="60"/>
      <c r="J3" s="60"/>
      <c r="K3" s="60"/>
      <c r="L3" s="60"/>
      <c r="M3" s="60"/>
      <c r="N3" s="60"/>
      <c r="O3" s="60"/>
      <c r="P3" s="60"/>
    </row>
    <row r="4" spans="1:16">
      <c r="I4" s="60"/>
      <c r="J4" s="60"/>
      <c r="K4" s="60"/>
      <c r="L4" s="60"/>
      <c r="M4" s="60"/>
      <c r="N4" s="60"/>
      <c r="O4" s="60"/>
      <c r="P4" s="60"/>
    </row>
    <row r="5" spans="1:16">
      <c r="B5" s="50" t="s">
        <v>43</v>
      </c>
      <c r="C5" s="48"/>
      <c r="D5" s="48"/>
      <c r="E5" s="48"/>
      <c r="G5" s="49" t="s">
        <v>42</v>
      </c>
      <c r="I5" s="60"/>
      <c r="J5" s="60"/>
      <c r="K5" s="60"/>
      <c r="L5" s="60"/>
      <c r="M5" s="60"/>
      <c r="N5" s="60"/>
      <c r="O5" s="60"/>
      <c r="P5" s="60"/>
    </row>
    <row r="6" spans="1:16">
      <c r="I6" s="60"/>
      <c r="J6" s="60"/>
      <c r="K6" s="60"/>
      <c r="L6" s="60"/>
      <c r="M6" s="60"/>
      <c r="N6" s="60"/>
      <c r="O6" s="60"/>
      <c r="P6" s="60"/>
    </row>
    <row r="7" spans="1:16">
      <c r="I7" s="60"/>
      <c r="J7" s="60"/>
      <c r="K7" s="60"/>
      <c r="L7" s="60"/>
      <c r="M7" s="60"/>
      <c r="N7" s="60"/>
      <c r="O7" s="60"/>
      <c r="P7" s="60"/>
    </row>
    <row r="8" spans="1:16">
      <c r="I8" s="60"/>
      <c r="J8" s="60"/>
      <c r="K8" s="60"/>
      <c r="L8" s="60"/>
      <c r="M8" s="60"/>
      <c r="N8" s="60"/>
      <c r="O8" s="60"/>
      <c r="P8" s="60"/>
    </row>
    <row r="9" spans="1:16">
      <c r="I9" s="60"/>
      <c r="J9" s="60"/>
      <c r="K9" s="60"/>
      <c r="L9" s="60"/>
      <c r="M9" s="60"/>
      <c r="N9" s="60"/>
      <c r="O9" s="60"/>
      <c r="P9" s="60"/>
    </row>
    <row r="10" spans="1:16">
      <c r="I10" s="60"/>
      <c r="J10" s="60"/>
      <c r="K10" s="60"/>
      <c r="L10" s="60"/>
      <c r="M10" s="60"/>
      <c r="N10" s="60"/>
      <c r="O10" s="60"/>
      <c r="P10" s="60"/>
    </row>
    <row r="11" spans="1:16">
      <c r="I11" s="60"/>
      <c r="J11" s="60"/>
      <c r="K11" s="60"/>
      <c r="L11" s="60"/>
      <c r="M11" s="60"/>
      <c r="N11" s="60"/>
      <c r="O11" s="60"/>
      <c r="P11" s="60"/>
    </row>
    <row r="12" spans="1:16">
      <c r="I12" s="60"/>
      <c r="J12" s="60"/>
      <c r="K12" s="60"/>
      <c r="L12" s="60"/>
      <c r="M12" s="60"/>
      <c r="N12" s="60"/>
      <c r="O12" s="60"/>
      <c r="P12" s="60"/>
    </row>
    <row r="13" spans="1:16">
      <c r="I13" s="60"/>
      <c r="J13" s="60"/>
      <c r="K13" s="60"/>
      <c r="L13" s="60"/>
      <c r="M13" s="60"/>
      <c r="N13" s="60"/>
      <c r="O13" s="60"/>
      <c r="P13" s="60"/>
    </row>
    <row r="14" spans="1:16">
      <c r="A14" s="67"/>
      <c r="I14" s="60"/>
      <c r="J14" s="60"/>
      <c r="K14" s="60"/>
      <c r="L14" s="60"/>
      <c r="M14" s="60"/>
      <c r="N14" s="60"/>
      <c r="O14" s="60"/>
      <c r="P14" s="60"/>
    </row>
    <row r="15" spans="1:16">
      <c r="C15" s="5" t="s">
        <v>368</v>
      </c>
      <c r="D15" s="5"/>
      <c r="E15" s="68">
        <f>SUMPRODUCT(($K$2:$K$521="Recettes")*($N$2:$N$521))</f>
        <v>0</v>
      </c>
      <c r="I15" s="60"/>
      <c r="J15" s="60"/>
      <c r="K15" s="60"/>
      <c r="L15" s="60"/>
      <c r="M15" s="60"/>
      <c r="N15" s="60"/>
      <c r="O15" s="60"/>
      <c r="P15" s="60"/>
    </row>
    <row r="16" spans="1:16">
      <c r="I16" s="60"/>
      <c r="J16" s="60"/>
      <c r="K16" s="60"/>
      <c r="L16" s="60"/>
      <c r="M16" s="60"/>
      <c r="N16" s="60"/>
      <c r="O16" s="60"/>
      <c r="P16" s="60"/>
    </row>
    <row r="17" spans="3:16">
      <c r="C17" s="5" t="s">
        <v>369</v>
      </c>
      <c r="E17" s="68">
        <f>SUMPRODUCT(($K$2:$K$521="Dépenses")*($N$2:$N$521))</f>
        <v>0</v>
      </c>
      <c r="I17" s="60"/>
      <c r="J17" s="60"/>
      <c r="K17" s="60"/>
      <c r="L17" s="60"/>
      <c r="M17" s="60"/>
      <c r="N17" s="60"/>
      <c r="O17" s="60"/>
      <c r="P17" s="60"/>
    </row>
    <row r="18" spans="3:16">
      <c r="I18" s="60"/>
      <c r="J18" s="60"/>
      <c r="K18" s="60"/>
      <c r="L18" s="60"/>
      <c r="M18" s="60"/>
      <c r="N18" s="60"/>
      <c r="O18" s="60"/>
      <c r="P18" s="60"/>
    </row>
    <row r="19" spans="3:16">
      <c r="C19" s="5" t="s">
        <v>370</v>
      </c>
      <c r="E19" s="68">
        <f>E15-E17</f>
        <v>0</v>
      </c>
      <c r="I19" s="60"/>
      <c r="J19" s="60"/>
      <c r="K19" s="60"/>
      <c r="L19" s="60"/>
      <c r="M19" s="60"/>
      <c r="N19" s="60"/>
      <c r="O19" s="60"/>
      <c r="P19" s="60"/>
    </row>
    <row r="20" spans="3:16">
      <c r="I20" s="60"/>
      <c r="J20" s="60"/>
      <c r="K20" s="60"/>
      <c r="L20" s="60"/>
      <c r="M20" s="60"/>
      <c r="N20" s="60"/>
      <c r="O20" s="60"/>
      <c r="P20" s="60"/>
    </row>
    <row r="21" spans="3:16">
      <c r="I21" s="60"/>
      <c r="J21" s="60"/>
      <c r="K21" s="60"/>
      <c r="L21" s="60"/>
      <c r="M21" s="60"/>
      <c r="N21" s="60"/>
      <c r="O21" s="60"/>
      <c r="P21" s="60"/>
    </row>
    <row r="22" spans="3:16">
      <c r="I22" s="60"/>
      <c r="J22" s="60"/>
      <c r="K22" s="60"/>
      <c r="L22" s="60"/>
      <c r="M22" s="60"/>
      <c r="N22" s="60"/>
      <c r="O22" s="60"/>
      <c r="P22" s="60"/>
    </row>
    <row r="23" spans="3:16">
      <c r="I23" s="60"/>
      <c r="J23" s="60"/>
      <c r="K23" s="60"/>
      <c r="L23" s="60"/>
      <c r="M23" s="60"/>
      <c r="N23" s="60"/>
      <c r="O23" s="60"/>
      <c r="P23" s="60"/>
    </row>
    <row r="24" spans="3:16">
      <c r="I24" s="60"/>
      <c r="J24" s="60"/>
      <c r="K24" s="60"/>
      <c r="L24" s="60"/>
      <c r="M24" s="60"/>
      <c r="N24" s="60"/>
      <c r="O24" s="60"/>
      <c r="P24" s="60"/>
    </row>
    <row r="25" spans="3:16">
      <c r="I25" s="60"/>
      <c r="J25" s="60"/>
      <c r="K25" s="60"/>
      <c r="L25" s="60"/>
      <c r="M25" s="60"/>
      <c r="N25" s="60"/>
      <c r="O25" s="60"/>
      <c r="P25" s="60"/>
    </row>
    <row r="26" spans="3:16">
      <c r="I26" s="60"/>
      <c r="J26" s="60"/>
      <c r="K26" s="60"/>
      <c r="L26" s="60"/>
      <c r="M26" s="60"/>
      <c r="N26" s="60"/>
      <c r="O26" s="60"/>
      <c r="P26" s="60"/>
    </row>
    <row r="27" spans="3:16">
      <c r="I27" s="60"/>
      <c r="J27" s="60"/>
      <c r="K27" s="60"/>
      <c r="L27" s="60"/>
      <c r="M27" s="60"/>
      <c r="N27" s="60"/>
      <c r="O27" s="60"/>
      <c r="P27" s="60"/>
    </row>
    <row r="28" spans="3:16">
      <c r="I28" s="60"/>
      <c r="J28" s="60"/>
      <c r="K28" s="60"/>
      <c r="L28" s="60"/>
      <c r="M28" s="60"/>
      <c r="N28" s="60"/>
      <c r="O28" s="60"/>
      <c r="P28" s="60"/>
    </row>
    <row r="29" spans="3:16">
      <c r="I29" s="60"/>
      <c r="J29" s="60"/>
      <c r="K29" s="60"/>
      <c r="L29" s="60"/>
      <c r="M29" s="60"/>
      <c r="N29" s="60"/>
      <c r="O29" s="60"/>
      <c r="P29" s="60"/>
    </row>
    <row r="30" spans="3:16">
      <c r="I30" s="60"/>
      <c r="J30" s="60"/>
      <c r="K30" s="60"/>
      <c r="L30" s="60"/>
      <c r="M30" s="60"/>
      <c r="N30" s="60"/>
      <c r="O30" s="60"/>
      <c r="P30" s="60"/>
    </row>
    <row r="31" spans="3:16">
      <c r="I31" s="60"/>
      <c r="J31" s="60"/>
      <c r="K31" s="60"/>
      <c r="L31" s="60"/>
      <c r="M31" s="60"/>
      <c r="N31" s="60"/>
      <c r="O31" s="60"/>
      <c r="P31" s="60"/>
    </row>
    <row r="32" spans="3:16">
      <c r="I32" s="60"/>
      <c r="J32" s="60"/>
      <c r="K32" s="60"/>
      <c r="L32" s="60"/>
      <c r="M32" s="60"/>
      <c r="N32" s="60"/>
      <c r="O32" s="60"/>
      <c r="P32" s="60"/>
    </row>
    <row r="33" spans="9:16">
      <c r="I33" s="60"/>
      <c r="J33" s="60"/>
      <c r="K33" s="60"/>
      <c r="L33" s="60"/>
      <c r="M33" s="60"/>
      <c r="N33" s="60"/>
      <c r="O33" s="60"/>
      <c r="P33" s="60"/>
    </row>
    <row r="34" spans="9:16">
      <c r="I34" s="60"/>
      <c r="J34" s="60"/>
      <c r="K34" s="60"/>
      <c r="L34" s="60"/>
      <c r="M34" s="60"/>
      <c r="N34" s="60"/>
      <c r="O34" s="60"/>
      <c r="P34" s="60"/>
    </row>
    <row r="35" spans="9:16">
      <c r="I35" s="60"/>
      <c r="J35" s="60"/>
      <c r="K35" s="60"/>
      <c r="L35" s="60"/>
      <c r="M35" s="60"/>
      <c r="N35" s="60"/>
      <c r="O35" s="60"/>
      <c r="P35" s="60"/>
    </row>
    <row r="36" spans="9:16">
      <c r="I36" s="60"/>
      <c r="J36" s="60"/>
      <c r="K36" s="60"/>
      <c r="L36" s="60"/>
      <c r="M36" s="60"/>
      <c r="N36" s="60"/>
      <c r="O36" s="60"/>
      <c r="P36" s="60"/>
    </row>
    <row r="37" spans="9:16">
      <c r="I37" s="60"/>
      <c r="J37" s="60"/>
      <c r="K37" s="60"/>
      <c r="L37" s="60"/>
      <c r="M37" s="60"/>
      <c r="N37" s="60"/>
      <c r="O37" s="60"/>
      <c r="P37" s="60"/>
    </row>
    <row r="38" spans="9:16">
      <c r="I38" s="60"/>
      <c r="J38" s="60"/>
      <c r="K38" s="60"/>
      <c r="L38" s="60"/>
      <c r="M38" s="60"/>
      <c r="N38" s="60"/>
      <c r="O38" s="60"/>
      <c r="P38" s="60"/>
    </row>
    <row r="39" spans="9:16">
      <c r="I39" s="60"/>
      <c r="J39" s="60"/>
      <c r="K39" s="60"/>
      <c r="L39" s="60"/>
      <c r="M39" s="60"/>
      <c r="N39" s="60"/>
      <c r="O39" s="60"/>
      <c r="P39" s="60"/>
    </row>
    <row r="40" spans="9:16">
      <c r="I40" s="60"/>
      <c r="J40" s="60"/>
      <c r="K40" s="60"/>
      <c r="L40" s="60"/>
      <c r="M40" s="60"/>
      <c r="N40" s="60"/>
      <c r="O40" s="60"/>
      <c r="P40" s="60"/>
    </row>
    <row r="41" spans="9:16">
      <c r="I41" s="60"/>
      <c r="J41" s="60"/>
      <c r="K41" s="60"/>
      <c r="L41" s="60"/>
      <c r="M41" s="60"/>
      <c r="N41" s="60"/>
      <c r="O41" s="60"/>
      <c r="P41" s="60"/>
    </row>
    <row r="42" spans="9:16">
      <c r="I42" s="60"/>
      <c r="J42" s="60"/>
      <c r="K42" s="60"/>
      <c r="L42" s="60"/>
      <c r="M42" s="60"/>
      <c r="N42" s="60"/>
      <c r="O42" s="60"/>
      <c r="P42" s="60"/>
    </row>
    <row r="43" spans="9:16">
      <c r="I43" s="60"/>
      <c r="J43" s="60"/>
      <c r="K43" s="60"/>
      <c r="L43" s="60"/>
      <c r="M43" s="60"/>
      <c r="N43" s="60"/>
      <c r="O43" s="60"/>
      <c r="P43" s="60"/>
    </row>
    <row r="44" spans="9:16">
      <c r="I44" s="60"/>
      <c r="J44" s="60"/>
      <c r="K44" s="60"/>
      <c r="L44" s="60"/>
      <c r="M44" s="60"/>
      <c r="N44" s="60"/>
      <c r="O44" s="60"/>
      <c r="P44" s="60"/>
    </row>
    <row r="45" spans="9:16">
      <c r="I45" s="60"/>
      <c r="J45" s="60"/>
      <c r="K45" s="60"/>
      <c r="L45" s="60"/>
      <c r="M45" s="60"/>
      <c r="N45" s="60"/>
      <c r="O45" s="60"/>
      <c r="P45" s="60"/>
    </row>
    <row r="46" spans="9:16">
      <c r="I46" s="60"/>
      <c r="J46" s="60"/>
      <c r="K46" s="60"/>
      <c r="L46" s="60"/>
      <c r="M46" s="60"/>
      <c r="N46" s="60"/>
      <c r="O46" s="60"/>
      <c r="P46" s="60"/>
    </row>
    <row r="47" spans="9:16">
      <c r="I47" s="60"/>
      <c r="J47" s="60"/>
      <c r="K47" s="60"/>
      <c r="L47" s="60"/>
      <c r="M47" s="60"/>
      <c r="N47" s="60"/>
      <c r="O47" s="60"/>
      <c r="P47" s="60"/>
    </row>
    <row r="48" spans="9:16">
      <c r="I48" s="60"/>
      <c r="J48" s="60"/>
      <c r="K48" s="60"/>
      <c r="L48" s="60"/>
      <c r="M48" s="60"/>
      <c r="N48" s="60"/>
      <c r="O48" s="60"/>
      <c r="P48" s="60"/>
    </row>
    <row r="49" spans="9:16">
      <c r="I49" s="60"/>
      <c r="J49" s="60"/>
      <c r="K49" s="60"/>
      <c r="L49" s="60"/>
      <c r="M49" s="60"/>
      <c r="N49" s="60"/>
      <c r="O49" s="60"/>
      <c r="P49" s="60"/>
    </row>
    <row r="50" spans="9:16">
      <c r="I50" s="60"/>
      <c r="J50" s="60"/>
      <c r="K50" s="60"/>
      <c r="L50" s="60"/>
      <c r="M50" s="60"/>
      <c r="N50" s="60"/>
      <c r="O50" s="60"/>
      <c r="P50" s="60"/>
    </row>
    <row r="51" spans="9:16">
      <c r="I51" s="60"/>
      <c r="J51" s="60"/>
      <c r="K51" s="60"/>
      <c r="L51" s="60"/>
      <c r="M51" s="60"/>
      <c r="N51" s="60"/>
      <c r="O51" s="60"/>
      <c r="P51" s="60"/>
    </row>
    <row r="52" spans="9:16">
      <c r="I52" s="60"/>
      <c r="J52" s="60"/>
      <c r="K52" s="60"/>
      <c r="L52" s="60"/>
      <c r="M52" s="60"/>
      <c r="N52" s="60"/>
      <c r="O52" s="60"/>
      <c r="P52" s="60"/>
    </row>
    <row r="53" spans="9:16">
      <c r="I53" s="60"/>
      <c r="J53" s="60"/>
      <c r="K53" s="60"/>
      <c r="L53" s="60"/>
      <c r="M53" s="60"/>
      <c r="N53" s="60"/>
      <c r="O53" s="60"/>
      <c r="P53" s="60"/>
    </row>
    <row r="54" spans="9:16">
      <c r="I54" s="60"/>
      <c r="J54" s="60"/>
      <c r="K54" s="60"/>
      <c r="L54" s="60"/>
      <c r="M54" s="60"/>
      <c r="N54" s="60"/>
      <c r="O54" s="60"/>
      <c r="P54" s="60"/>
    </row>
    <row r="55" spans="9:16">
      <c r="I55" s="60"/>
      <c r="J55" s="60"/>
      <c r="K55" s="60"/>
      <c r="L55" s="60"/>
      <c r="M55" s="60"/>
      <c r="N55" s="60"/>
      <c r="O55" s="60"/>
      <c r="P55" s="60"/>
    </row>
    <row r="56" spans="9:16">
      <c r="I56" s="60"/>
      <c r="J56" s="60"/>
      <c r="K56" s="60"/>
      <c r="L56" s="60"/>
      <c r="M56" s="60"/>
      <c r="N56" s="60"/>
      <c r="O56" s="60"/>
      <c r="P56" s="60"/>
    </row>
    <row r="57" spans="9:16">
      <c r="I57" s="60"/>
      <c r="J57" s="60"/>
      <c r="K57" s="60"/>
      <c r="L57" s="60"/>
      <c r="M57" s="60"/>
      <c r="N57" s="60"/>
      <c r="O57" s="60"/>
      <c r="P57" s="60"/>
    </row>
    <row r="58" spans="9:16">
      <c r="I58" s="60"/>
      <c r="J58" s="60"/>
      <c r="K58" s="60"/>
      <c r="L58" s="60"/>
      <c r="M58" s="60"/>
      <c r="N58" s="60"/>
      <c r="O58" s="60"/>
      <c r="P58" s="60"/>
    </row>
    <row r="59" spans="9:16">
      <c r="I59" s="60"/>
      <c r="J59" s="60"/>
      <c r="K59" s="60"/>
      <c r="L59" s="60"/>
      <c r="M59" s="60"/>
      <c r="N59" s="60"/>
      <c r="O59" s="60"/>
      <c r="P59" s="60"/>
    </row>
    <row r="60" spans="9:16">
      <c r="I60" s="60"/>
      <c r="J60" s="60"/>
      <c r="K60" s="60"/>
      <c r="L60" s="60"/>
      <c r="M60" s="60"/>
      <c r="N60" s="60"/>
      <c r="O60" s="60"/>
      <c r="P60" s="60"/>
    </row>
    <row r="61" spans="9:16">
      <c r="I61" s="60"/>
      <c r="J61" s="60"/>
      <c r="K61" s="60"/>
      <c r="L61" s="60"/>
      <c r="M61" s="60"/>
      <c r="N61" s="60"/>
      <c r="O61" s="60"/>
      <c r="P61" s="60"/>
    </row>
    <row r="62" spans="9:16">
      <c r="I62" s="60"/>
      <c r="J62" s="60"/>
      <c r="K62" s="60"/>
      <c r="L62" s="60"/>
      <c r="M62" s="60"/>
      <c r="N62" s="60"/>
      <c r="O62" s="60"/>
      <c r="P62" s="60"/>
    </row>
    <row r="63" spans="9:16">
      <c r="I63" s="60"/>
      <c r="J63" s="60"/>
      <c r="K63" s="60"/>
      <c r="L63" s="60"/>
      <c r="M63" s="60"/>
      <c r="N63" s="60"/>
      <c r="O63" s="60"/>
      <c r="P63" s="60"/>
    </row>
    <row r="64" spans="9:16">
      <c r="I64" s="60"/>
      <c r="J64" s="60"/>
      <c r="K64" s="60"/>
      <c r="L64" s="60"/>
      <c r="M64" s="60"/>
      <c r="N64" s="60"/>
      <c r="O64" s="60"/>
      <c r="P64" s="60"/>
    </row>
    <row r="65" spans="9:16">
      <c r="I65" s="60"/>
      <c r="J65" s="60"/>
      <c r="K65" s="60"/>
      <c r="L65" s="60"/>
      <c r="M65" s="60"/>
      <c r="N65" s="60"/>
      <c r="O65" s="60"/>
      <c r="P65" s="60"/>
    </row>
    <row r="66" spans="9:16">
      <c r="I66" s="60"/>
      <c r="J66" s="60"/>
      <c r="K66" s="60"/>
      <c r="L66" s="60"/>
      <c r="M66" s="60"/>
      <c r="N66" s="60"/>
      <c r="O66" s="60"/>
      <c r="P66" s="60"/>
    </row>
    <row r="67" spans="9:16">
      <c r="I67" s="60"/>
      <c r="J67" s="60"/>
      <c r="K67" s="60"/>
      <c r="L67" s="60"/>
      <c r="M67" s="60"/>
      <c r="N67" s="60"/>
      <c r="O67" s="60"/>
      <c r="P67" s="60"/>
    </row>
    <row r="68" spans="9:16">
      <c r="I68" s="60"/>
      <c r="J68" s="60"/>
      <c r="K68" s="60"/>
      <c r="L68" s="60"/>
      <c r="M68" s="60"/>
      <c r="N68" s="60"/>
      <c r="O68" s="60"/>
      <c r="P68" s="60"/>
    </row>
    <row r="69" spans="9:16">
      <c r="I69" s="60"/>
      <c r="J69" s="60"/>
      <c r="K69" s="60"/>
      <c r="L69" s="60"/>
      <c r="M69" s="60"/>
      <c r="N69" s="60"/>
      <c r="O69" s="60"/>
      <c r="P69" s="60"/>
    </row>
    <row r="70" spans="9:16">
      <c r="I70" s="60"/>
      <c r="J70" s="60"/>
      <c r="K70" s="60"/>
      <c r="L70" s="60"/>
      <c r="M70" s="60"/>
      <c r="N70" s="60"/>
      <c r="O70" s="60"/>
      <c r="P70" s="60"/>
    </row>
    <row r="71" spans="9:16">
      <c r="I71" s="60"/>
      <c r="J71" s="60"/>
      <c r="K71" s="60"/>
      <c r="L71" s="60"/>
      <c r="M71" s="60"/>
      <c r="N71" s="60"/>
      <c r="O71" s="60"/>
      <c r="P71" s="60"/>
    </row>
    <row r="72" spans="9:16">
      <c r="I72" s="60"/>
      <c r="J72" s="60"/>
      <c r="K72" s="60"/>
      <c r="L72" s="60"/>
      <c r="M72" s="60"/>
      <c r="N72" s="60"/>
      <c r="O72" s="60"/>
      <c r="P72" s="60"/>
    </row>
    <row r="73" spans="9:16">
      <c r="I73" s="60"/>
      <c r="J73" s="60"/>
      <c r="K73" s="60"/>
      <c r="L73" s="60"/>
      <c r="M73" s="60"/>
      <c r="N73" s="60"/>
      <c r="O73" s="60"/>
      <c r="P73" s="60"/>
    </row>
    <row r="74" spans="9:16">
      <c r="I74" s="60"/>
      <c r="J74" s="60"/>
      <c r="K74" s="60"/>
      <c r="L74" s="60"/>
      <c r="M74" s="60"/>
      <c r="N74" s="60"/>
      <c r="O74" s="60"/>
      <c r="P74" s="60"/>
    </row>
    <row r="75" spans="9:16">
      <c r="I75" s="60"/>
      <c r="J75" s="60"/>
      <c r="K75" s="60"/>
      <c r="L75" s="60"/>
      <c r="M75" s="60"/>
      <c r="N75" s="60"/>
      <c r="O75" s="60"/>
      <c r="P75" s="60"/>
    </row>
    <row r="76" spans="9:16">
      <c r="I76" s="60"/>
      <c r="J76" s="60"/>
      <c r="K76" s="60"/>
      <c r="L76" s="60"/>
      <c r="M76" s="60"/>
      <c r="N76" s="60"/>
      <c r="O76" s="60"/>
      <c r="P76" s="60"/>
    </row>
    <row r="77" spans="9:16">
      <c r="I77" s="60"/>
      <c r="J77" s="60"/>
      <c r="K77" s="60"/>
      <c r="L77" s="60"/>
      <c r="M77" s="60"/>
      <c r="N77" s="60"/>
      <c r="O77" s="60"/>
      <c r="P77" s="60"/>
    </row>
    <row r="78" spans="9:16">
      <c r="I78" s="60"/>
      <c r="J78" s="60"/>
      <c r="K78" s="60"/>
      <c r="L78" s="60"/>
      <c r="M78" s="60"/>
      <c r="N78" s="60"/>
      <c r="O78" s="60"/>
      <c r="P78" s="60"/>
    </row>
    <row r="79" spans="9:16">
      <c r="I79" s="60"/>
      <c r="J79" s="60"/>
      <c r="K79" s="60"/>
      <c r="L79" s="60"/>
      <c r="M79" s="60"/>
      <c r="N79" s="60"/>
      <c r="O79" s="60"/>
      <c r="P79" s="60"/>
    </row>
    <row r="80" spans="9:16">
      <c r="I80" s="60"/>
      <c r="J80" s="60"/>
      <c r="K80" s="60"/>
      <c r="L80" s="60"/>
      <c r="M80" s="60"/>
      <c r="N80" s="60"/>
      <c r="O80" s="60"/>
      <c r="P80" s="60"/>
    </row>
    <row r="81" spans="9:16">
      <c r="I81" s="60"/>
      <c r="J81" s="60"/>
      <c r="K81" s="60"/>
      <c r="L81" s="60"/>
      <c r="M81" s="60"/>
      <c r="N81" s="60"/>
      <c r="O81" s="60"/>
      <c r="P81" s="60"/>
    </row>
    <row r="82" spans="9:16">
      <c r="I82" s="60"/>
      <c r="J82" s="60"/>
      <c r="K82" s="60"/>
      <c r="L82" s="60"/>
      <c r="M82" s="60"/>
      <c r="N82" s="60"/>
      <c r="O82" s="60"/>
      <c r="P82" s="60"/>
    </row>
    <row r="83" spans="9:16">
      <c r="I83" s="60"/>
      <c r="J83" s="60"/>
      <c r="K83" s="60"/>
      <c r="L83" s="60"/>
      <c r="M83" s="60"/>
      <c r="N83" s="60"/>
      <c r="O83" s="60"/>
      <c r="P83" s="60"/>
    </row>
    <row r="84" spans="9:16">
      <c r="I84" s="60"/>
      <c r="J84" s="60"/>
      <c r="K84" s="60"/>
      <c r="L84" s="60"/>
      <c r="M84" s="60"/>
      <c r="N84" s="60"/>
      <c r="O84" s="60"/>
      <c r="P84" s="60"/>
    </row>
    <row r="85" spans="9:16">
      <c r="I85" s="60"/>
      <c r="J85" s="60"/>
      <c r="K85" s="60"/>
      <c r="L85" s="60"/>
      <c r="M85" s="60"/>
      <c r="N85" s="60"/>
      <c r="O85" s="60"/>
      <c r="P85" s="60"/>
    </row>
    <row r="86" spans="9:16">
      <c r="I86" s="60"/>
      <c r="J86" s="60"/>
      <c r="K86" s="60"/>
      <c r="L86" s="60"/>
      <c r="M86" s="60"/>
      <c r="N86" s="60"/>
      <c r="O86" s="60"/>
      <c r="P86" s="60"/>
    </row>
    <row r="87" spans="9:16">
      <c r="I87" s="60"/>
      <c r="J87" s="60"/>
      <c r="K87" s="60"/>
      <c r="L87" s="60"/>
      <c r="M87" s="60"/>
      <c r="N87" s="60"/>
      <c r="O87" s="60"/>
      <c r="P87" s="60"/>
    </row>
    <row r="88" spans="9:16">
      <c r="I88" s="60"/>
      <c r="J88" s="60"/>
      <c r="K88" s="60"/>
      <c r="L88" s="60"/>
      <c r="M88" s="60"/>
      <c r="N88" s="60"/>
      <c r="O88" s="60"/>
      <c r="P88" s="60"/>
    </row>
    <row r="89" spans="9:16">
      <c r="I89" s="60"/>
      <c r="J89" s="60"/>
      <c r="K89" s="60"/>
      <c r="L89" s="60"/>
      <c r="M89" s="60"/>
      <c r="N89" s="60"/>
      <c r="O89" s="60"/>
      <c r="P89" s="60"/>
    </row>
    <row r="90" spans="9:16">
      <c r="I90" s="60"/>
      <c r="J90" s="60"/>
      <c r="K90" s="60"/>
      <c r="L90" s="60"/>
      <c r="M90" s="60"/>
      <c r="N90" s="60"/>
      <c r="O90" s="60"/>
      <c r="P90" s="60"/>
    </row>
    <row r="91" spans="9:16">
      <c r="I91" s="60"/>
      <c r="J91" s="60"/>
      <c r="K91" s="60"/>
      <c r="L91" s="60"/>
      <c r="M91" s="60"/>
      <c r="N91" s="60"/>
      <c r="O91" s="60"/>
      <c r="P91" s="60"/>
    </row>
    <row r="92" spans="9:16">
      <c r="I92" s="60"/>
      <c r="J92" s="60"/>
      <c r="K92" s="60"/>
      <c r="L92" s="60"/>
      <c r="M92" s="60"/>
      <c r="N92" s="60"/>
      <c r="O92" s="60"/>
      <c r="P92" s="60"/>
    </row>
    <row r="93" spans="9:16">
      <c r="I93" s="60"/>
      <c r="J93" s="60"/>
      <c r="K93" s="60"/>
      <c r="L93" s="60"/>
      <c r="M93" s="60"/>
      <c r="N93" s="60"/>
      <c r="O93" s="60"/>
      <c r="P93" s="60"/>
    </row>
    <row r="94" spans="9:16">
      <c r="I94" s="60"/>
      <c r="J94" s="60"/>
      <c r="K94" s="60"/>
      <c r="L94" s="60"/>
      <c r="M94" s="60"/>
      <c r="N94" s="60"/>
      <c r="O94" s="60"/>
      <c r="P94" s="60"/>
    </row>
    <row r="95" spans="9:16">
      <c r="I95" s="60"/>
      <c r="J95" s="60"/>
      <c r="K95" s="60"/>
      <c r="L95" s="60"/>
      <c r="M95" s="60"/>
      <c r="N95" s="60"/>
      <c r="O95" s="60"/>
      <c r="P95" s="60"/>
    </row>
    <row r="96" spans="9:16">
      <c r="I96" s="60"/>
      <c r="J96" s="60"/>
      <c r="K96" s="60"/>
      <c r="L96" s="60"/>
      <c r="M96" s="60"/>
      <c r="N96" s="60"/>
      <c r="O96" s="60"/>
      <c r="P96" s="60"/>
    </row>
    <row r="97" spans="9:16">
      <c r="I97" s="60"/>
      <c r="J97" s="60"/>
      <c r="K97" s="60"/>
      <c r="L97" s="60"/>
      <c r="M97" s="60"/>
      <c r="N97" s="60"/>
      <c r="O97" s="60"/>
      <c r="P97" s="60"/>
    </row>
    <row r="98" spans="9:16">
      <c r="I98" s="60"/>
      <c r="J98" s="60"/>
      <c r="K98" s="60"/>
      <c r="L98" s="60"/>
      <c r="M98" s="60"/>
      <c r="N98" s="60"/>
      <c r="O98" s="60"/>
      <c r="P98" s="60"/>
    </row>
    <row r="99" spans="9:16">
      <c r="I99" s="60"/>
      <c r="J99" s="60"/>
      <c r="K99" s="60"/>
      <c r="L99" s="60"/>
      <c r="M99" s="60"/>
      <c r="N99" s="60"/>
      <c r="O99" s="60"/>
      <c r="P99" s="60"/>
    </row>
    <row r="100" spans="9:16">
      <c r="I100" s="60"/>
      <c r="J100" s="60"/>
      <c r="K100" s="60"/>
      <c r="L100" s="60"/>
      <c r="M100" s="60"/>
      <c r="N100" s="60"/>
      <c r="O100" s="60"/>
      <c r="P100" s="60"/>
    </row>
    <row r="101" spans="9:16">
      <c r="I101" s="60"/>
      <c r="J101" s="60"/>
      <c r="K101" s="60"/>
      <c r="L101" s="60"/>
      <c r="M101" s="60"/>
      <c r="N101" s="60"/>
      <c r="O101" s="60"/>
      <c r="P101" s="60"/>
    </row>
    <row r="102" spans="9:16">
      <c r="I102" s="60"/>
      <c r="J102" s="60"/>
      <c r="K102" s="60"/>
      <c r="L102" s="60"/>
      <c r="M102" s="60"/>
      <c r="N102" s="60"/>
      <c r="O102" s="60"/>
      <c r="P102" s="60"/>
    </row>
    <row r="103" spans="9:16">
      <c r="I103" s="60"/>
      <c r="J103" s="60"/>
      <c r="K103" s="60"/>
      <c r="L103" s="60"/>
      <c r="M103" s="60"/>
      <c r="N103" s="60"/>
      <c r="O103" s="60"/>
      <c r="P103" s="60"/>
    </row>
    <row r="104" spans="9:16">
      <c r="I104" s="60"/>
      <c r="J104" s="60"/>
      <c r="K104" s="60"/>
      <c r="L104" s="60"/>
      <c r="M104" s="60"/>
      <c r="N104" s="60"/>
      <c r="O104" s="60"/>
      <c r="P104" s="60"/>
    </row>
    <row r="105" spans="9:16">
      <c r="I105" s="60"/>
      <c r="J105" s="60"/>
      <c r="K105" s="60"/>
      <c r="L105" s="60"/>
      <c r="M105" s="60"/>
      <c r="N105" s="60"/>
      <c r="O105" s="60"/>
      <c r="P105" s="60"/>
    </row>
    <row r="106" spans="9:16">
      <c r="I106" s="60"/>
      <c r="J106" s="60"/>
      <c r="K106" s="60"/>
      <c r="L106" s="60"/>
      <c r="M106" s="60"/>
      <c r="N106" s="60"/>
      <c r="O106" s="60"/>
      <c r="P106" s="60"/>
    </row>
    <row r="107" spans="9:16">
      <c r="I107" s="60"/>
      <c r="J107" s="60"/>
      <c r="K107" s="60"/>
      <c r="L107" s="60"/>
      <c r="M107" s="60"/>
      <c r="N107" s="60"/>
      <c r="O107" s="60"/>
      <c r="P107" s="60"/>
    </row>
    <row r="108" spans="9:16">
      <c r="I108" s="60"/>
      <c r="J108" s="60"/>
      <c r="K108" s="60"/>
      <c r="L108" s="60"/>
      <c r="M108" s="60"/>
      <c r="N108" s="60"/>
      <c r="O108" s="60"/>
      <c r="P108" s="60"/>
    </row>
    <row r="109" spans="9:16">
      <c r="I109" s="60"/>
      <c r="J109" s="60"/>
      <c r="K109" s="60"/>
      <c r="L109" s="60"/>
      <c r="M109" s="60"/>
      <c r="N109" s="60"/>
      <c r="O109" s="60"/>
      <c r="P109" s="60"/>
    </row>
    <row r="110" spans="9:16">
      <c r="I110" s="60"/>
      <c r="J110" s="60"/>
      <c r="K110" s="60"/>
      <c r="L110" s="60"/>
      <c r="M110" s="60"/>
      <c r="N110" s="60"/>
      <c r="O110" s="60"/>
      <c r="P110" s="60"/>
    </row>
    <row r="111" spans="9:16">
      <c r="I111" s="60"/>
      <c r="J111" s="60"/>
      <c r="K111" s="60"/>
      <c r="L111" s="60"/>
      <c r="M111" s="60"/>
      <c r="N111" s="60"/>
      <c r="O111" s="60"/>
      <c r="P111" s="60"/>
    </row>
    <row r="112" spans="9:16">
      <c r="I112" s="60"/>
      <c r="J112" s="60"/>
      <c r="K112" s="60"/>
      <c r="L112" s="60"/>
      <c r="M112" s="60"/>
      <c r="N112" s="60"/>
      <c r="O112" s="60"/>
      <c r="P112" s="60"/>
    </row>
    <row r="113" spans="9:16">
      <c r="I113" s="60"/>
      <c r="J113" s="60"/>
      <c r="K113" s="60"/>
      <c r="L113" s="60"/>
      <c r="M113" s="60"/>
      <c r="N113" s="60"/>
      <c r="O113" s="60"/>
      <c r="P113" s="60"/>
    </row>
    <row r="114" spans="9:16">
      <c r="I114" s="60"/>
      <c r="J114" s="60"/>
      <c r="K114" s="60"/>
      <c r="L114" s="60"/>
      <c r="M114" s="60"/>
      <c r="N114" s="60"/>
      <c r="O114" s="60"/>
      <c r="P114" s="60"/>
    </row>
    <row r="115" spans="9:16">
      <c r="I115" s="60"/>
      <c r="J115" s="60"/>
      <c r="K115" s="60"/>
      <c r="L115" s="60"/>
      <c r="M115" s="60"/>
      <c r="N115" s="60"/>
      <c r="O115" s="60"/>
      <c r="P115" s="60"/>
    </row>
    <row r="116" spans="9:16">
      <c r="I116" s="60"/>
      <c r="J116" s="60"/>
      <c r="K116" s="60"/>
      <c r="L116" s="60"/>
      <c r="M116" s="60"/>
      <c r="N116" s="60"/>
      <c r="O116" s="60"/>
      <c r="P116" s="60"/>
    </row>
    <row r="117" spans="9:16">
      <c r="I117" s="60"/>
      <c r="J117" s="60"/>
      <c r="K117" s="60"/>
      <c r="L117" s="60"/>
      <c r="M117" s="60"/>
      <c r="N117" s="60"/>
      <c r="O117" s="60"/>
      <c r="P117" s="60"/>
    </row>
    <row r="118" spans="9:16">
      <c r="I118" s="60"/>
      <c r="J118" s="60"/>
      <c r="K118" s="60"/>
      <c r="L118" s="60"/>
      <c r="M118" s="60"/>
      <c r="N118" s="60"/>
      <c r="O118" s="60"/>
      <c r="P118" s="60"/>
    </row>
    <row r="119" spans="9:16">
      <c r="I119" s="60"/>
      <c r="J119" s="60"/>
      <c r="K119" s="60"/>
      <c r="L119" s="60"/>
      <c r="M119" s="60"/>
      <c r="N119" s="60"/>
      <c r="O119" s="60"/>
      <c r="P119" s="60"/>
    </row>
    <row r="120" spans="9:16">
      <c r="I120" s="60"/>
      <c r="J120" s="60"/>
      <c r="K120" s="60"/>
      <c r="L120" s="60"/>
      <c r="M120" s="60"/>
      <c r="N120" s="60"/>
      <c r="O120" s="60"/>
      <c r="P120" s="60"/>
    </row>
    <row r="121" spans="9:16">
      <c r="I121" s="60"/>
      <c r="J121" s="60"/>
      <c r="K121" s="60"/>
      <c r="L121" s="60"/>
      <c r="M121" s="60"/>
      <c r="N121" s="60"/>
      <c r="O121" s="60"/>
      <c r="P121" s="60"/>
    </row>
    <row r="122" spans="9:16">
      <c r="I122" s="60"/>
      <c r="J122" s="60"/>
      <c r="K122" s="60"/>
      <c r="L122" s="60"/>
      <c r="M122" s="60"/>
      <c r="N122" s="60"/>
      <c r="O122" s="60"/>
      <c r="P122" s="60"/>
    </row>
    <row r="123" spans="9:16">
      <c r="I123" s="60"/>
      <c r="J123" s="60"/>
      <c r="K123" s="60"/>
      <c r="L123" s="60"/>
      <c r="M123" s="60"/>
      <c r="N123" s="60"/>
      <c r="O123" s="60"/>
      <c r="P123" s="60"/>
    </row>
    <row r="124" spans="9:16">
      <c r="I124" s="60"/>
      <c r="J124" s="60"/>
      <c r="K124" s="60"/>
      <c r="L124" s="60"/>
      <c r="M124" s="60"/>
      <c r="N124" s="60"/>
      <c r="O124" s="60"/>
      <c r="P124" s="60"/>
    </row>
    <row r="125" spans="9:16">
      <c r="I125" s="60"/>
      <c r="J125" s="60"/>
      <c r="K125" s="60"/>
      <c r="L125" s="60"/>
      <c r="M125" s="60"/>
      <c r="N125" s="60"/>
      <c r="O125" s="60"/>
      <c r="P125" s="60"/>
    </row>
    <row r="126" spans="9:16">
      <c r="I126" s="60"/>
      <c r="J126" s="60"/>
      <c r="K126" s="60"/>
      <c r="L126" s="60"/>
      <c r="M126" s="60"/>
      <c r="N126" s="60"/>
      <c r="O126" s="60"/>
      <c r="P126" s="60"/>
    </row>
    <row r="127" spans="9:16">
      <c r="I127" s="60"/>
      <c r="J127" s="60"/>
      <c r="K127" s="60"/>
      <c r="L127" s="60"/>
      <c r="M127" s="60"/>
      <c r="N127" s="60"/>
      <c r="O127" s="60"/>
      <c r="P127" s="60"/>
    </row>
    <row r="128" spans="9:16">
      <c r="I128" s="60"/>
      <c r="J128" s="60"/>
      <c r="K128" s="60"/>
      <c r="L128" s="60"/>
      <c r="M128" s="60"/>
      <c r="N128" s="60"/>
      <c r="O128" s="60"/>
      <c r="P128" s="60"/>
    </row>
    <row r="129" spans="9:16">
      <c r="I129" s="60"/>
      <c r="J129" s="60"/>
      <c r="K129" s="60"/>
      <c r="L129" s="60"/>
      <c r="M129" s="60"/>
      <c r="N129" s="60"/>
      <c r="O129" s="60"/>
      <c r="P129" s="60"/>
    </row>
    <row r="130" spans="9:16">
      <c r="I130" s="60"/>
      <c r="J130" s="60"/>
      <c r="K130" s="60"/>
      <c r="L130" s="60"/>
      <c r="M130" s="60"/>
      <c r="N130" s="60"/>
      <c r="O130" s="60"/>
      <c r="P130" s="60"/>
    </row>
    <row r="131" spans="9:16">
      <c r="I131" s="60"/>
      <c r="J131" s="60"/>
      <c r="K131" s="60"/>
      <c r="L131" s="60"/>
      <c r="M131" s="60"/>
      <c r="N131" s="60"/>
      <c r="O131" s="60"/>
      <c r="P131" s="60"/>
    </row>
    <row r="132" spans="9:16">
      <c r="I132" s="60"/>
      <c r="J132" s="60"/>
      <c r="K132" s="60"/>
      <c r="L132" s="60"/>
      <c r="M132" s="60"/>
      <c r="N132" s="60"/>
      <c r="O132" s="60"/>
      <c r="P132" s="60"/>
    </row>
    <row r="133" spans="9:16">
      <c r="I133" s="60"/>
      <c r="J133" s="60"/>
      <c r="K133" s="60"/>
      <c r="L133" s="60"/>
      <c r="M133" s="60"/>
      <c r="N133" s="60"/>
      <c r="O133" s="60"/>
      <c r="P133" s="60"/>
    </row>
    <row r="134" spans="9:16">
      <c r="I134" s="60"/>
      <c r="J134" s="60"/>
      <c r="K134" s="60"/>
      <c r="L134" s="60"/>
      <c r="M134" s="60"/>
      <c r="N134" s="60"/>
      <c r="O134" s="60"/>
      <c r="P134" s="60"/>
    </row>
    <row r="135" spans="9:16">
      <c r="I135" s="60"/>
      <c r="J135" s="60"/>
      <c r="K135" s="60"/>
      <c r="L135" s="60"/>
      <c r="M135" s="60"/>
      <c r="N135" s="60"/>
      <c r="O135" s="60"/>
      <c r="P135" s="60"/>
    </row>
    <row r="136" spans="9:16">
      <c r="I136" s="60"/>
      <c r="J136" s="60"/>
      <c r="K136" s="60"/>
      <c r="L136" s="60"/>
      <c r="M136" s="60"/>
      <c r="N136" s="60"/>
      <c r="O136" s="60"/>
      <c r="P136" s="60"/>
    </row>
    <row r="137" spans="9:16">
      <c r="I137" s="60"/>
      <c r="J137" s="60"/>
      <c r="K137" s="60"/>
      <c r="L137" s="60"/>
      <c r="M137" s="60"/>
      <c r="N137" s="60"/>
      <c r="O137" s="60"/>
      <c r="P137" s="60"/>
    </row>
    <row r="138" spans="9:16">
      <c r="I138" s="60"/>
      <c r="J138" s="60"/>
      <c r="K138" s="60"/>
      <c r="L138" s="60"/>
      <c r="M138" s="60"/>
      <c r="N138" s="60"/>
      <c r="O138" s="60"/>
      <c r="P138" s="60"/>
    </row>
    <row r="139" spans="9:16">
      <c r="I139" s="60"/>
      <c r="J139" s="60"/>
      <c r="K139" s="60"/>
      <c r="L139" s="60"/>
      <c r="M139" s="60"/>
      <c r="N139" s="60"/>
      <c r="O139" s="60"/>
      <c r="P139" s="60"/>
    </row>
    <row r="140" spans="9:16">
      <c r="I140" s="60"/>
      <c r="J140" s="60"/>
      <c r="K140" s="60"/>
      <c r="L140" s="60"/>
      <c r="M140" s="60"/>
      <c r="N140" s="60"/>
      <c r="O140" s="60"/>
      <c r="P140" s="60"/>
    </row>
    <row r="141" spans="9:16">
      <c r="I141" s="60"/>
      <c r="J141" s="60"/>
      <c r="K141" s="60"/>
      <c r="L141" s="60"/>
      <c r="M141" s="60"/>
      <c r="N141" s="60"/>
      <c r="O141" s="60"/>
      <c r="P141" s="60"/>
    </row>
    <row r="142" spans="9:16">
      <c r="I142" s="60"/>
      <c r="J142" s="60"/>
      <c r="K142" s="60"/>
      <c r="L142" s="60"/>
      <c r="M142" s="60"/>
      <c r="N142" s="60"/>
      <c r="O142" s="60"/>
      <c r="P142" s="60"/>
    </row>
    <row r="143" spans="9:16">
      <c r="I143" s="60"/>
      <c r="J143" s="60"/>
      <c r="K143" s="60"/>
      <c r="L143" s="60"/>
      <c r="M143" s="60"/>
      <c r="N143" s="60"/>
      <c r="O143" s="60"/>
      <c r="P143" s="60"/>
    </row>
    <row r="144" spans="9:16">
      <c r="I144" s="60"/>
      <c r="J144" s="60"/>
      <c r="K144" s="60"/>
      <c r="L144" s="60"/>
      <c r="M144" s="60"/>
      <c r="N144" s="60"/>
      <c r="O144" s="60"/>
      <c r="P144" s="60"/>
    </row>
    <row r="145" spans="9:16">
      <c r="I145" s="60"/>
      <c r="J145" s="60"/>
      <c r="K145" s="60"/>
      <c r="L145" s="60"/>
      <c r="M145" s="60"/>
      <c r="N145" s="60"/>
      <c r="O145" s="60"/>
      <c r="P145" s="60"/>
    </row>
    <row r="146" spans="9:16">
      <c r="I146" s="60"/>
      <c r="J146" s="60"/>
      <c r="K146" s="60"/>
      <c r="L146" s="60"/>
      <c r="M146" s="60"/>
      <c r="N146" s="60"/>
      <c r="O146" s="60"/>
      <c r="P146" s="60"/>
    </row>
    <row r="147" spans="9:16">
      <c r="I147" s="60"/>
      <c r="J147" s="60"/>
      <c r="K147" s="60"/>
      <c r="L147" s="60"/>
      <c r="M147" s="60"/>
      <c r="N147" s="60"/>
      <c r="O147" s="60"/>
      <c r="P147" s="60"/>
    </row>
    <row r="148" spans="9:16">
      <c r="I148" s="60"/>
      <c r="J148" s="60"/>
      <c r="K148" s="60"/>
      <c r="L148" s="60"/>
      <c r="M148" s="60"/>
      <c r="N148" s="60"/>
      <c r="O148" s="60"/>
      <c r="P148" s="60"/>
    </row>
    <row r="149" spans="9:16">
      <c r="I149" s="60"/>
      <c r="J149" s="60"/>
      <c r="K149" s="60"/>
      <c r="L149" s="60"/>
      <c r="M149" s="60"/>
      <c r="N149" s="60"/>
      <c r="O149" s="60"/>
      <c r="P149" s="60"/>
    </row>
    <row r="150" spans="9:16">
      <c r="I150" s="60"/>
      <c r="J150" s="60"/>
      <c r="K150" s="60"/>
      <c r="L150" s="60"/>
      <c r="M150" s="60"/>
      <c r="N150" s="60"/>
      <c r="O150" s="60"/>
      <c r="P150" s="60"/>
    </row>
    <row r="151" spans="9:16">
      <c r="I151" s="60"/>
      <c r="J151" s="60"/>
      <c r="K151" s="60"/>
      <c r="L151" s="60"/>
      <c r="M151" s="60"/>
      <c r="N151" s="60"/>
      <c r="O151" s="60"/>
      <c r="P151" s="60"/>
    </row>
    <row r="152" spans="9:16">
      <c r="I152" s="60"/>
      <c r="J152" s="60"/>
      <c r="K152" s="60"/>
      <c r="L152" s="60"/>
      <c r="M152" s="60"/>
      <c r="N152" s="60"/>
      <c r="O152" s="60"/>
      <c r="P152" s="60"/>
    </row>
    <row r="153" spans="9:16">
      <c r="I153" s="60"/>
      <c r="J153" s="60"/>
      <c r="K153" s="60"/>
      <c r="L153" s="60"/>
      <c r="M153" s="60"/>
      <c r="N153" s="60"/>
      <c r="O153" s="60"/>
      <c r="P153" s="60"/>
    </row>
    <row r="154" spans="9:16">
      <c r="I154" s="60"/>
      <c r="J154" s="60"/>
      <c r="K154" s="60"/>
      <c r="L154" s="60"/>
      <c r="M154" s="60"/>
      <c r="N154" s="60"/>
      <c r="O154" s="60"/>
      <c r="P154" s="60"/>
    </row>
    <row r="155" spans="9:16">
      <c r="I155" s="60"/>
      <c r="J155" s="60"/>
      <c r="K155" s="60"/>
      <c r="L155" s="60"/>
      <c r="M155" s="60"/>
      <c r="N155" s="60"/>
      <c r="O155" s="60"/>
      <c r="P155" s="60"/>
    </row>
    <row r="156" spans="9:16">
      <c r="I156" s="60"/>
      <c r="J156" s="60"/>
      <c r="K156" s="60"/>
      <c r="L156" s="60"/>
      <c r="M156" s="60"/>
      <c r="N156" s="60"/>
      <c r="O156" s="60"/>
      <c r="P156" s="60"/>
    </row>
    <row r="157" spans="9:16">
      <c r="I157" s="60"/>
      <c r="J157" s="60"/>
      <c r="K157" s="60"/>
      <c r="L157" s="60"/>
      <c r="M157" s="60"/>
      <c r="N157" s="60"/>
      <c r="O157" s="60"/>
      <c r="P157" s="60"/>
    </row>
    <row r="158" spans="9:16">
      <c r="I158" s="60"/>
      <c r="J158" s="60"/>
      <c r="K158" s="60"/>
      <c r="L158" s="60"/>
      <c r="M158" s="60"/>
      <c r="N158" s="60"/>
      <c r="O158" s="60"/>
      <c r="P158" s="60"/>
    </row>
    <row r="159" spans="9:16">
      <c r="I159" s="60"/>
      <c r="J159" s="60"/>
      <c r="K159" s="60"/>
      <c r="L159" s="60"/>
      <c r="M159" s="60"/>
      <c r="N159" s="60"/>
      <c r="O159" s="60"/>
      <c r="P159" s="60"/>
    </row>
    <row r="160" spans="9:16">
      <c r="I160" s="60"/>
      <c r="J160" s="60"/>
      <c r="K160" s="60"/>
      <c r="L160" s="60"/>
      <c r="M160" s="60"/>
      <c r="N160" s="60"/>
      <c r="O160" s="60"/>
      <c r="P160" s="60"/>
    </row>
    <row r="161" spans="9:16">
      <c r="I161" s="60"/>
      <c r="J161" s="60"/>
      <c r="K161" s="60"/>
      <c r="L161" s="60"/>
      <c r="M161" s="60"/>
      <c r="N161" s="60"/>
      <c r="O161" s="60"/>
      <c r="P161" s="60"/>
    </row>
    <row r="162" spans="9:16">
      <c r="I162" s="60"/>
      <c r="J162" s="60"/>
      <c r="K162" s="60"/>
      <c r="L162" s="60"/>
      <c r="M162" s="60"/>
      <c r="N162" s="60"/>
      <c r="O162" s="60"/>
      <c r="P162" s="60"/>
    </row>
    <row r="163" spans="9:16">
      <c r="I163" s="60"/>
      <c r="J163" s="60"/>
      <c r="K163" s="60"/>
      <c r="L163" s="60"/>
      <c r="M163" s="60"/>
      <c r="N163" s="60"/>
      <c r="O163" s="60"/>
      <c r="P163" s="60"/>
    </row>
    <row r="164" spans="9:16">
      <c r="I164" s="60"/>
      <c r="J164" s="60"/>
      <c r="K164" s="60"/>
      <c r="L164" s="60"/>
      <c r="M164" s="60"/>
      <c r="N164" s="60"/>
      <c r="O164" s="60"/>
      <c r="P164" s="60"/>
    </row>
    <row r="165" spans="9:16">
      <c r="I165" s="60"/>
      <c r="J165" s="60"/>
      <c r="K165" s="60"/>
      <c r="L165" s="60"/>
      <c r="M165" s="60"/>
      <c r="N165" s="60"/>
      <c r="O165" s="60"/>
      <c r="P165" s="60"/>
    </row>
    <row r="166" spans="9:16">
      <c r="I166" s="60"/>
      <c r="J166" s="60"/>
      <c r="K166" s="60"/>
      <c r="L166" s="60"/>
      <c r="M166" s="60"/>
      <c r="N166" s="60"/>
      <c r="O166" s="60"/>
      <c r="P166" s="60"/>
    </row>
    <row r="167" spans="9:16">
      <c r="I167" s="60"/>
      <c r="J167" s="60"/>
      <c r="K167" s="60"/>
      <c r="L167" s="60"/>
      <c r="M167" s="60"/>
      <c r="N167" s="60"/>
      <c r="O167" s="60"/>
      <c r="P167" s="60"/>
    </row>
    <row r="168" spans="9:16">
      <c r="I168" s="60"/>
      <c r="J168" s="60"/>
      <c r="K168" s="60"/>
      <c r="L168" s="60"/>
      <c r="M168" s="60"/>
      <c r="N168" s="60"/>
      <c r="O168" s="60"/>
      <c r="P168" s="60"/>
    </row>
    <row r="169" spans="9:16">
      <c r="I169" s="60"/>
      <c r="J169" s="60"/>
      <c r="K169" s="60"/>
      <c r="L169" s="60"/>
      <c r="M169" s="60"/>
      <c r="N169" s="60"/>
      <c r="O169" s="60"/>
      <c r="P169" s="60"/>
    </row>
    <row r="170" spans="9:16">
      <c r="I170" s="60"/>
      <c r="J170" s="60"/>
      <c r="K170" s="60"/>
      <c r="L170" s="60"/>
      <c r="M170" s="60"/>
      <c r="N170" s="60"/>
      <c r="O170" s="60"/>
      <c r="P170" s="60"/>
    </row>
    <row r="171" spans="9:16">
      <c r="I171" s="60"/>
      <c r="J171" s="60"/>
      <c r="K171" s="60"/>
      <c r="L171" s="60"/>
      <c r="M171" s="60"/>
      <c r="N171" s="60"/>
      <c r="O171" s="60"/>
      <c r="P171" s="60"/>
    </row>
    <row r="172" spans="9:16">
      <c r="I172" s="60"/>
      <c r="J172" s="60"/>
      <c r="K172" s="60"/>
      <c r="L172" s="60"/>
      <c r="M172" s="60"/>
      <c r="N172" s="60"/>
      <c r="O172" s="60"/>
      <c r="P172" s="60"/>
    </row>
    <row r="173" spans="9:16">
      <c r="I173" s="60"/>
      <c r="J173" s="60"/>
      <c r="K173" s="60"/>
      <c r="L173" s="60"/>
      <c r="M173" s="60"/>
      <c r="N173" s="60"/>
      <c r="O173" s="60"/>
      <c r="P173" s="60"/>
    </row>
    <row r="174" spans="9:16">
      <c r="I174" s="60"/>
      <c r="J174" s="60"/>
      <c r="K174" s="60"/>
      <c r="L174" s="60"/>
      <c r="M174" s="60"/>
      <c r="N174" s="60"/>
      <c r="O174" s="60"/>
      <c r="P174" s="60"/>
    </row>
    <row r="175" spans="9:16">
      <c r="I175" s="60"/>
      <c r="J175" s="60"/>
      <c r="K175" s="60"/>
      <c r="L175" s="60"/>
      <c r="M175" s="60"/>
      <c r="N175" s="60"/>
      <c r="O175" s="60"/>
      <c r="P175" s="60"/>
    </row>
    <row r="176" spans="9:16">
      <c r="I176" s="60"/>
      <c r="J176" s="60"/>
      <c r="K176" s="60"/>
      <c r="L176" s="60"/>
      <c r="M176" s="60"/>
      <c r="N176" s="60"/>
      <c r="O176" s="60"/>
      <c r="P176" s="60"/>
    </row>
    <row r="177" spans="9:16">
      <c r="I177" s="60"/>
      <c r="J177" s="60"/>
      <c r="K177" s="60"/>
      <c r="L177" s="60"/>
      <c r="M177" s="60"/>
      <c r="N177" s="60"/>
      <c r="O177" s="60"/>
      <c r="P177" s="60"/>
    </row>
    <row r="178" spans="9:16">
      <c r="I178" s="60"/>
      <c r="J178" s="60"/>
      <c r="K178" s="60"/>
      <c r="L178" s="60"/>
      <c r="M178" s="60"/>
      <c r="N178" s="60"/>
      <c r="O178" s="60"/>
      <c r="P178" s="60"/>
    </row>
    <row r="179" spans="9:16">
      <c r="I179" s="60"/>
      <c r="J179" s="60"/>
      <c r="K179" s="60"/>
      <c r="L179" s="60"/>
      <c r="M179" s="60"/>
      <c r="N179" s="60"/>
      <c r="O179" s="60"/>
      <c r="P179" s="60"/>
    </row>
    <row r="180" spans="9:16">
      <c r="I180" s="60"/>
      <c r="J180" s="60"/>
      <c r="K180" s="60"/>
      <c r="L180" s="60"/>
      <c r="M180" s="60"/>
      <c r="N180" s="60"/>
      <c r="O180" s="60"/>
      <c r="P180" s="60"/>
    </row>
    <row r="181" spans="9:16">
      <c r="I181" s="60"/>
      <c r="J181" s="60"/>
      <c r="K181" s="60"/>
      <c r="L181" s="60"/>
      <c r="M181" s="60"/>
      <c r="N181" s="60"/>
      <c r="O181" s="60"/>
      <c r="P181" s="60"/>
    </row>
    <row r="182" spans="9:16">
      <c r="I182" s="60"/>
      <c r="J182" s="60"/>
      <c r="K182" s="60"/>
      <c r="L182" s="60"/>
      <c r="M182" s="60"/>
      <c r="N182" s="60"/>
      <c r="O182" s="60"/>
      <c r="P182" s="60"/>
    </row>
    <row r="183" spans="9:16">
      <c r="I183" s="60"/>
      <c r="J183" s="60"/>
      <c r="K183" s="60"/>
      <c r="L183" s="60"/>
      <c r="M183" s="60"/>
      <c r="N183" s="60"/>
      <c r="O183" s="60"/>
      <c r="P183" s="60"/>
    </row>
    <row r="184" spans="9:16">
      <c r="I184" s="60"/>
      <c r="J184" s="60"/>
      <c r="K184" s="60"/>
      <c r="L184" s="60"/>
      <c r="M184" s="60"/>
      <c r="N184" s="60"/>
      <c r="O184" s="60"/>
      <c r="P184" s="60"/>
    </row>
    <row r="185" spans="9:16">
      <c r="I185" s="60"/>
      <c r="J185" s="60"/>
      <c r="K185" s="60"/>
      <c r="L185" s="60"/>
      <c r="M185" s="60"/>
      <c r="N185" s="60"/>
      <c r="O185" s="60"/>
      <c r="P185" s="60"/>
    </row>
    <row r="186" spans="9:16">
      <c r="I186" s="60"/>
      <c r="J186" s="60"/>
      <c r="K186" s="60"/>
      <c r="L186" s="60"/>
      <c r="M186" s="60"/>
      <c r="N186" s="60"/>
      <c r="O186" s="60"/>
      <c r="P186" s="60"/>
    </row>
    <row r="187" spans="9:16">
      <c r="I187" s="60"/>
      <c r="J187" s="60"/>
      <c r="K187" s="60"/>
      <c r="L187" s="60"/>
      <c r="M187" s="60"/>
      <c r="N187" s="60"/>
      <c r="O187" s="60"/>
      <c r="P187" s="60"/>
    </row>
    <row r="188" spans="9:16">
      <c r="I188" s="60"/>
      <c r="J188" s="60"/>
      <c r="K188" s="60"/>
      <c r="L188" s="60"/>
      <c r="M188" s="60"/>
      <c r="N188" s="60"/>
      <c r="O188" s="60"/>
      <c r="P188" s="60"/>
    </row>
    <row r="189" spans="9:16">
      <c r="I189" s="60"/>
      <c r="J189" s="60"/>
      <c r="K189" s="60"/>
      <c r="L189" s="60"/>
      <c r="M189" s="60"/>
      <c r="N189" s="60"/>
      <c r="O189" s="60"/>
      <c r="P189" s="60"/>
    </row>
    <row r="190" spans="9:16">
      <c r="I190" s="60"/>
      <c r="J190" s="60"/>
      <c r="K190" s="60"/>
      <c r="L190" s="60"/>
      <c r="M190" s="60"/>
      <c r="N190" s="60"/>
      <c r="O190" s="60"/>
      <c r="P190" s="60"/>
    </row>
    <row r="191" spans="9:16">
      <c r="I191" s="60"/>
      <c r="J191" s="60"/>
      <c r="K191" s="60"/>
      <c r="L191" s="60"/>
      <c r="M191" s="60"/>
      <c r="N191" s="60"/>
      <c r="O191" s="60"/>
      <c r="P191" s="60"/>
    </row>
    <row r="192" spans="9:16">
      <c r="I192" s="60"/>
      <c r="J192" s="60"/>
      <c r="K192" s="60"/>
      <c r="L192" s="60"/>
      <c r="M192" s="60"/>
      <c r="N192" s="60"/>
      <c r="O192" s="60"/>
      <c r="P192" s="60"/>
    </row>
    <row r="193" spans="9:16">
      <c r="I193" s="60"/>
      <c r="J193" s="60"/>
      <c r="K193" s="60"/>
      <c r="L193" s="60"/>
      <c r="M193" s="60"/>
      <c r="N193" s="60"/>
      <c r="O193" s="60"/>
      <c r="P193" s="60"/>
    </row>
    <row r="194" spans="9:16">
      <c r="I194" s="60"/>
      <c r="J194" s="60"/>
      <c r="K194" s="60"/>
      <c r="L194" s="60"/>
      <c r="M194" s="60"/>
      <c r="N194" s="60"/>
      <c r="O194" s="60"/>
      <c r="P194" s="60"/>
    </row>
    <row r="195" spans="9:16">
      <c r="I195" s="60"/>
      <c r="J195" s="60"/>
      <c r="K195" s="60"/>
      <c r="L195" s="60"/>
      <c r="M195" s="60"/>
      <c r="N195" s="60"/>
      <c r="O195" s="60"/>
      <c r="P195" s="60"/>
    </row>
    <row r="196" spans="9:16">
      <c r="I196" s="60"/>
      <c r="J196" s="60"/>
      <c r="K196" s="60"/>
      <c r="L196" s="60"/>
      <c r="M196" s="60"/>
      <c r="N196" s="60"/>
      <c r="O196" s="60"/>
      <c r="P196" s="60"/>
    </row>
    <row r="197" spans="9:16">
      <c r="I197" s="60"/>
      <c r="J197" s="60"/>
      <c r="K197" s="60"/>
      <c r="L197" s="60"/>
      <c r="M197" s="60"/>
      <c r="N197" s="60"/>
      <c r="O197" s="60"/>
      <c r="P197" s="60"/>
    </row>
    <row r="198" spans="9:16">
      <c r="I198" s="60"/>
      <c r="J198" s="60"/>
      <c r="K198" s="60"/>
      <c r="L198" s="60"/>
      <c r="M198" s="60"/>
      <c r="N198" s="60"/>
      <c r="O198" s="60"/>
      <c r="P198" s="60"/>
    </row>
    <row r="199" spans="9:16">
      <c r="I199" s="60"/>
      <c r="J199" s="60"/>
      <c r="K199" s="60"/>
      <c r="L199" s="60"/>
      <c r="M199" s="60"/>
      <c r="N199" s="60"/>
      <c r="O199" s="60"/>
      <c r="P199" s="60"/>
    </row>
    <row r="200" spans="9:16">
      <c r="I200" s="60"/>
      <c r="J200" s="60"/>
      <c r="K200" s="60"/>
      <c r="L200" s="60"/>
      <c r="M200" s="60"/>
      <c r="N200" s="60"/>
      <c r="O200" s="60"/>
      <c r="P200" s="60"/>
    </row>
    <row r="201" spans="9:16">
      <c r="I201" s="60"/>
      <c r="J201" s="60"/>
      <c r="K201" s="60"/>
      <c r="L201" s="60"/>
      <c r="M201" s="60"/>
      <c r="N201" s="60"/>
      <c r="O201" s="60"/>
      <c r="P201" s="60"/>
    </row>
    <row r="202" spans="9:16">
      <c r="I202" s="60"/>
      <c r="J202" s="60"/>
      <c r="K202" s="60"/>
      <c r="L202" s="60"/>
      <c r="M202" s="60"/>
      <c r="N202" s="60"/>
      <c r="O202" s="60"/>
      <c r="P202" s="60"/>
    </row>
    <row r="203" spans="9:16">
      <c r="I203" s="60"/>
      <c r="J203" s="60"/>
      <c r="K203" s="60"/>
      <c r="L203" s="60"/>
      <c r="M203" s="60"/>
      <c r="N203" s="60"/>
      <c r="O203" s="60"/>
      <c r="P203" s="60"/>
    </row>
    <row r="204" spans="9:16">
      <c r="I204" s="60"/>
      <c r="J204" s="60"/>
      <c r="K204" s="60"/>
      <c r="L204" s="60"/>
      <c r="M204" s="60"/>
      <c r="N204" s="60"/>
      <c r="O204" s="60"/>
      <c r="P204" s="60"/>
    </row>
    <row r="205" spans="9:16">
      <c r="I205" s="60"/>
      <c r="J205" s="60"/>
      <c r="K205" s="60"/>
      <c r="L205" s="60"/>
      <c r="M205" s="60"/>
      <c r="N205" s="60"/>
      <c r="O205" s="60"/>
      <c r="P205" s="60"/>
    </row>
    <row r="206" spans="9:16">
      <c r="I206" s="60"/>
      <c r="J206" s="60"/>
      <c r="K206" s="60"/>
      <c r="L206" s="60"/>
      <c r="M206" s="60"/>
      <c r="N206" s="60"/>
      <c r="O206" s="60"/>
      <c r="P206" s="60"/>
    </row>
    <row r="207" spans="9:16">
      <c r="I207" s="60"/>
      <c r="J207" s="60"/>
      <c r="K207" s="60"/>
      <c r="L207" s="60"/>
      <c r="M207" s="60"/>
      <c r="N207" s="60"/>
      <c r="O207" s="60"/>
      <c r="P207" s="60"/>
    </row>
    <row r="208" spans="9:16">
      <c r="I208" s="60"/>
      <c r="J208" s="60"/>
      <c r="K208" s="60"/>
      <c r="L208" s="60"/>
      <c r="M208" s="60"/>
      <c r="N208" s="60"/>
      <c r="O208" s="60"/>
      <c r="P208" s="60"/>
    </row>
    <row r="209" spans="9:16">
      <c r="I209" s="60"/>
      <c r="J209" s="60"/>
      <c r="K209" s="60"/>
      <c r="L209" s="60"/>
      <c r="M209" s="60"/>
      <c r="N209" s="60"/>
      <c r="O209" s="60"/>
      <c r="P209" s="60"/>
    </row>
    <row r="210" spans="9:16">
      <c r="I210" s="60"/>
      <c r="J210" s="60"/>
      <c r="K210" s="60"/>
      <c r="L210" s="60"/>
      <c r="M210" s="60"/>
      <c r="N210" s="60"/>
      <c r="O210" s="60"/>
      <c r="P210" s="60"/>
    </row>
    <row r="211" spans="9:16">
      <c r="I211" s="60"/>
      <c r="J211" s="60"/>
      <c r="K211" s="60"/>
      <c r="L211" s="60"/>
      <c r="M211" s="60"/>
      <c r="N211" s="60"/>
      <c r="O211" s="60"/>
      <c r="P211" s="60"/>
    </row>
    <row r="212" spans="9:16">
      <c r="I212" s="60"/>
      <c r="J212" s="60"/>
      <c r="K212" s="60"/>
      <c r="L212" s="60"/>
      <c r="M212" s="60"/>
      <c r="N212" s="60"/>
      <c r="O212" s="60"/>
      <c r="P212" s="60"/>
    </row>
    <row r="213" spans="9:16">
      <c r="I213" s="60"/>
      <c r="J213" s="60"/>
      <c r="K213" s="60"/>
      <c r="L213" s="60"/>
      <c r="M213" s="60"/>
      <c r="N213" s="60"/>
      <c r="O213" s="60"/>
      <c r="P213" s="60"/>
    </row>
    <row r="214" spans="9:16">
      <c r="I214" s="60"/>
      <c r="J214" s="60"/>
      <c r="K214" s="60"/>
      <c r="L214" s="60"/>
      <c r="M214" s="60"/>
      <c r="N214" s="60"/>
      <c r="O214" s="60"/>
      <c r="P214" s="60"/>
    </row>
    <row r="215" spans="9:16">
      <c r="I215" s="60"/>
      <c r="J215" s="60"/>
      <c r="K215" s="60"/>
      <c r="L215" s="60"/>
      <c r="M215" s="60"/>
      <c r="N215" s="60"/>
      <c r="O215" s="60"/>
      <c r="P215" s="60"/>
    </row>
    <row r="216" spans="9:16">
      <c r="I216" s="60"/>
      <c r="J216" s="60"/>
      <c r="K216" s="60"/>
      <c r="L216" s="60"/>
      <c r="M216" s="60"/>
      <c r="N216" s="60"/>
      <c r="O216" s="60"/>
      <c r="P216" s="60"/>
    </row>
    <row r="217" spans="9:16">
      <c r="I217" s="60"/>
      <c r="J217" s="60"/>
      <c r="K217" s="60"/>
      <c r="L217" s="60"/>
      <c r="M217" s="60"/>
      <c r="N217" s="60"/>
      <c r="O217" s="60"/>
      <c r="P217" s="60"/>
    </row>
    <row r="218" spans="9:16">
      <c r="I218" s="60"/>
      <c r="J218" s="60"/>
      <c r="K218" s="60"/>
      <c r="L218" s="60"/>
      <c r="M218" s="60"/>
      <c r="N218" s="60"/>
      <c r="O218" s="60"/>
      <c r="P218" s="60"/>
    </row>
    <row r="219" spans="9:16">
      <c r="I219" s="60"/>
      <c r="J219" s="60"/>
      <c r="K219" s="60"/>
      <c r="L219" s="60"/>
      <c r="M219" s="60"/>
      <c r="N219" s="60"/>
      <c r="O219" s="60"/>
      <c r="P219" s="60"/>
    </row>
    <row r="220" spans="9:16">
      <c r="I220" s="60"/>
      <c r="J220" s="60"/>
      <c r="K220" s="60"/>
      <c r="L220" s="60"/>
      <c r="M220" s="60"/>
      <c r="N220" s="60"/>
      <c r="O220" s="60"/>
      <c r="P220" s="60"/>
    </row>
    <row r="221" spans="9:16">
      <c r="I221" s="60"/>
      <c r="J221" s="60"/>
      <c r="K221" s="60"/>
      <c r="L221" s="60"/>
      <c r="M221" s="60"/>
      <c r="N221" s="60"/>
      <c r="O221" s="60"/>
      <c r="P221" s="60"/>
    </row>
    <row r="222" spans="9:16">
      <c r="I222" s="60"/>
      <c r="J222" s="60"/>
      <c r="K222" s="60"/>
      <c r="L222" s="60"/>
      <c r="M222" s="60"/>
      <c r="N222" s="60"/>
      <c r="O222" s="60"/>
      <c r="P222" s="60"/>
    </row>
    <row r="223" spans="9:16">
      <c r="I223" s="60"/>
      <c r="J223" s="60"/>
      <c r="K223" s="60"/>
      <c r="L223" s="60"/>
      <c r="M223" s="60"/>
      <c r="N223" s="60"/>
      <c r="O223" s="60"/>
      <c r="P223" s="60"/>
    </row>
    <row r="224" spans="9:16">
      <c r="I224" s="60"/>
      <c r="J224" s="60"/>
      <c r="K224" s="60"/>
      <c r="L224" s="60"/>
      <c r="M224" s="60"/>
      <c r="N224" s="60"/>
      <c r="O224" s="60"/>
      <c r="P224" s="60"/>
    </row>
    <row r="225" spans="9:16">
      <c r="I225" s="60"/>
      <c r="J225" s="60"/>
      <c r="K225" s="60"/>
      <c r="L225" s="60"/>
      <c r="M225" s="60"/>
      <c r="N225" s="60"/>
      <c r="O225" s="60"/>
      <c r="P225" s="60"/>
    </row>
    <row r="226" spans="9:16">
      <c r="I226" s="60"/>
      <c r="J226" s="60"/>
      <c r="K226" s="60"/>
      <c r="L226" s="60"/>
      <c r="M226" s="60"/>
      <c r="N226" s="60"/>
      <c r="O226" s="60"/>
      <c r="P226" s="60"/>
    </row>
    <row r="227" spans="9:16">
      <c r="I227" s="60"/>
      <c r="J227" s="60"/>
      <c r="K227" s="60"/>
      <c r="L227" s="60"/>
      <c r="M227" s="60"/>
      <c r="N227" s="60"/>
      <c r="O227" s="60"/>
      <c r="P227" s="60"/>
    </row>
    <row r="228" spans="9:16">
      <c r="I228" s="60"/>
      <c r="J228" s="60"/>
      <c r="K228" s="60"/>
      <c r="L228" s="60"/>
      <c r="M228" s="60"/>
      <c r="N228" s="60"/>
      <c r="O228" s="60"/>
      <c r="P228" s="60"/>
    </row>
    <row r="229" spans="9:16">
      <c r="I229" s="60"/>
      <c r="J229" s="60"/>
      <c r="K229" s="60"/>
      <c r="L229" s="60"/>
      <c r="M229" s="60"/>
      <c r="N229" s="60"/>
      <c r="O229" s="60"/>
      <c r="P229" s="60"/>
    </row>
    <row r="230" spans="9:16">
      <c r="I230" s="60"/>
      <c r="J230" s="60"/>
      <c r="K230" s="60"/>
      <c r="L230" s="60"/>
      <c r="M230" s="60"/>
      <c r="N230" s="60"/>
      <c r="O230" s="60"/>
      <c r="P230" s="60"/>
    </row>
    <row r="231" spans="9:16">
      <c r="I231" s="60"/>
      <c r="J231" s="60"/>
      <c r="K231" s="60"/>
      <c r="L231" s="60"/>
      <c r="M231" s="60"/>
      <c r="N231" s="60"/>
      <c r="O231" s="60"/>
      <c r="P231" s="60"/>
    </row>
    <row r="232" spans="9:16">
      <c r="I232" s="60"/>
      <c r="J232" s="60"/>
      <c r="K232" s="60"/>
      <c r="L232" s="60"/>
      <c r="M232" s="60"/>
      <c r="N232" s="60"/>
      <c r="O232" s="60"/>
      <c r="P232" s="60"/>
    </row>
    <row r="233" spans="9:16">
      <c r="I233" s="60"/>
      <c r="J233" s="60"/>
      <c r="K233" s="60"/>
      <c r="L233" s="60"/>
      <c r="M233" s="60"/>
      <c r="N233" s="60"/>
      <c r="O233" s="60"/>
      <c r="P233" s="60"/>
    </row>
    <row r="234" spans="9:16">
      <c r="I234" s="60"/>
      <c r="J234" s="60"/>
      <c r="K234" s="60"/>
      <c r="L234" s="60"/>
      <c r="M234" s="60"/>
      <c r="N234" s="60"/>
      <c r="O234" s="60"/>
      <c r="P234" s="60"/>
    </row>
    <row r="235" spans="9:16">
      <c r="I235" s="60"/>
      <c r="J235" s="60"/>
      <c r="K235" s="60"/>
      <c r="L235" s="60"/>
      <c r="M235" s="60"/>
      <c r="N235" s="60"/>
      <c r="O235" s="60"/>
      <c r="P235" s="60"/>
    </row>
    <row r="236" spans="9:16">
      <c r="I236" s="60"/>
      <c r="J236" s="60"/>
      <c r="K236" s="60"/>
      <c r="L236" s="60"/>
      <c r="M236" s="60"/>
      <c r="N236" s="60"/>
      <c r="O236" s="60"/>
      <c r="P236" s="60"/>
    </row>
    <row r="237" spans="9:16">
      <c r="I237" s="60"/>
      <c r="J237" s="60"/>
      <c r="K237" s="60"/>
      <c r="L237" s="60"/>
      <c r="M237" s="60"/>
      <c r="N237" s="60"/>
      <c r="O237" s="60"/>
      <c r="P237" s="60"/>
    </row>
    <row r="238" spans="9:16">
      <c r="I238" s="60"/>
      <c r="J238" s="60"/>
      <c r="K238" s="60"/>
      <c r="L238" s="60"/>
      <c r="M238" s="60"/>
      <c r="N238" s="60"/>
      <c r="O238" s="60"/>
      <c r="P238" s="60"/>
    </row>
    <row r="239" spans="9:16">
      <c r="I239" s="60"/>
      <c r="J239" s="60"/>
      <c r="K239" s="60"/>
      <c r="L239" s="60"/>
      <c r="M239" s="60"/>
      <c r="N239" s="60"/>
      <c r="O239" s="60"/>
      <c r="P239" s="60"/>
    </row>
    <row r="240" spans="9:16">
      <c r="I240" s="60"/>
      <c r="J240" s="60"/>
      <c r="K240" s="60"/>
      <c r="L240" s="60"/>
      <c r="M240" s="60"/>
      <c r="N240" s="60"/>
      <c r="O240" s="60"/>
      <c r="P240" s="60"/>
    </row>
    <row r="241" spans="9:16">
      <c r="I241" s="60"/>
      <c r="J241" s="60"/>
      <c r="K241" s="60"/>
      <c r="L241" s="60"/>
      <c r="M241" s="60"/>
      <c r="N241" s="60"/>
      <c r="O241" s="60"/>
      <c r="P241" s="60"/>
    </row>
    <row r="242" spans="9:16">
      <c r="I242" s="60"/>
      <c r="J242" s="60"/>
      <c r="K242" s="60"/>
      <c r="L242" s="60"/>
      <c r="M242" s="60"/>
      <c r="N242" s="60"/>
      <c r="O242" s="60"/>
      <c r="P242" s="60"/>
    </row>
    <row r="243" spans="9:16">
      <c r="I243" s="60"/>
      <c r="J243" s="60"/>
      <c r="K243" s="60"/>
      <c r="L243" s="60"/>
      <c r="M243" s="60"/>
      <c r="N243" s="60"/>
      <c r="O243" s="60"/>
      <c r="P243" s="60"/>
    </row>
    <row r="244" spans="9:16">
      <c r="I244" s="60"/>
      <c r="J244" s="60"/>
      <c r="K244" s="60"/>
      <c r="L244" s="60"/>
      <c r="M244" s="60"/>
      <c r="N244" s="60"/>
      <c r="O244" s="60"/>
      <c r="P244" s="60"/>
    </row>
    <row r="245" spans="9:16">
      <c r="I245" s="60"/>
      <c r="J245" s="60"/>
      <c r="K245" s="60"/>
      <c r="L245" s="60"/>
      <c r="M245" s="60"/>
      <c r="N245" s="60"/>
      <c r="O245" s="60"/>
      <c r="P245" s="60"/>
    </row>
    <row r="246" spans="9:16">
      <c r="I246" s="60"/>
      <c r="J246" s="60"/>
      <c r="K246" s="60"/>
      <c r="L246" s="60"/>
      <c r="M246" s="60"/>
      <c r="N246" s="60"/>
      <c r="O246" s="60"/>
      <c r="P246" s="60"/>
    </row>
    <row r="247" spans="9:16">
      <c r="I247" s="60"/>
      <c r="J247" s="60"/>
      <c r="K247" s="60"/>
      <c r="L247" s="60"/>
      <c r="M247" s="60"/>
      <c r="N247" s="60"/>
      <c r="O247" s="60"/>
      <c r="P247" s="60"/>
    </row>
    <row r="248" spans="9:16">
      <c r="I248" s="60"/>
      <c r="J248" s="60"/>
      <c r="K248" s="60"/>
      <c r="L248" s="60"/>
      <c r="M248" s="60"/>
      <c r="N248" s="60"/>
      <c r="O248" s="60"/>
      <c r="P248" s="60"/>
    </row>
    <row r="249" spans="9:16">
      <c r="I249" s="60"/>
      <c r="J249" s="60"/>
      <c r="K249" s="60"/>
      <c r="L249" s="60"/>
      <c r="M249" s="60"/>
      <c r="N249" s="60"/>
      <c r="O249" s="60"/>
      <c r="P249" s="60"/>
    </row>
    <row r="250" spans="9:16">
      <c r="I250" s="60"/>
      <c r="J250" s="60"/>
      <c r="K250" s="60"/>
      <c r="L250" s="60"/>
      <c r="M250" s="60"/>
      <c r="N250" s="60"/>
      <c r="O250" s="60"/>
      <c r="P250" s="60"/>
    </row>
    <row r="251" spans="9:16">
      <c r="I251" s="60"/>
      <c r="J251" s="60"/>
      <c r="K251" s="60"/>
      <c r="L251" s="60"/>
      <c r="M251" s="60"/>
      <c r="N251" s="60"/>
      <c r="O251" s="60"/>
      <c r="P251" s="60"/>
    </row>
    <row r="252" spans="9:16">
      <c r="I252" s="60"/>
      <c r="J252" s="60"/>
      <c r="K252" s="60"/>
      <c r="L252" s="60"/>
      <c r="M252" s="60"/>
      <c r="N252" s="60"/>
      <c r="O252" s="60"/>
      <c r="P252" s="60"/>
    </row>
    <row r="253" spans="9:16">
      <c r="I253" s="60"/>
      <c r="J253" s="60"/>
      <c r="K253" s="60"/>
      <c r="L253" s="60"/>
      <c r="M253" s="60"/>
      <c r="N253" s="60"/>
      <c r="O253" s="60"/>
      <c r="P253" s="60"/>
    </row>
    <row r="254" spans="9:16">
      <c r="I254" s="60"/>
      <c r="J254" s="60"/>
      <c r="K254" s="60"/>
      <c r="L254" s="60"/>
      <c r="M254" s="60"/>
      <c r="N254" s="60"/>
      <c r="O254" s="60"/>
      <c r="P254" s="60"/>
    </row>
    <row r="255" spans="9:16">
      <c r="I255" s="60"/>
      <c r="J255" s="60"/>
      <c r="K255" s="60"/>
      <c r="L255" s="60"/>
      <c r="M255" s="60"/>
      <c r="N255" s="60"/>
      <c r="O255" s="60"/>
      <c r="P255" s="60"/>
    </row>
    <row r="256" spans="9:16">
      <c r="I256" s="60"/>
      <c r="J256" s="60"/>
      <c r="K256" s="60"/>
      <c r="L256" s="60"/>
      <c r="M256" s="60"/>
      <c r="N256" s="60"/>
      <c r="O256" s="60"/>
      <c r="P256" s="60"/>
    </row>
    <row r="257" spans="9:16">
      <c r="I257" s="60"/>
      <c r="J257" s="60"/>
      <c r="K257" s="60"/>
      <c r="L257" s="60"/>
      <c r="M257" s="60"/>
      <c r="N257" s="60"/>
      <c r="O257" s="60"/>
      <c r="P257" s="60"/>
    </row>
    <row r="258" spans="9:16">
      <c r="I258" s="60"/>
      <c r="J258" s="60"/>
      <c r="K258" s="60"/>
      <c r="L258" s="60"/>
      <c r="M258" s="60"/>
      <c r="N258" s="60"/>
      <c r="O258" s="60"/>
      <c r="P258" s="60"/>
    </row>
    <row r="259" spans="9:16">
      <c r="I259" s="60"/>
      <c r="J259" s="60"/>
      <c r="K259" s="60"/>
      <c r="L259" s="60"/>
      <c r="M259" s="60"/>
      <c r="N259" s="60"/>
      <c r="O259" s="60"/>
      <c r="P259" s="60"/>
    </row>
    <row r="260" spans="9:16">
      <c r="I260" s="60"/>
      <c r="J260" s="60"/>
      <c r="K260" s="60"/>
      <c r="L260" s="60"/>
      <c r="M260" s="60"/>
      <c r="N260" s="60"/>
      <c r="O260" s="60"/>
      <c r="P260" s="60"/>
    </row>
    <row r="261" spans="9:16">
      <c r="I261" s="60"/>
      <c r="J261" s="60"/>
      <c r="K261" s="60"/>
      <c r="L261" s="60"/>
      <c r="M261" s="60"/>
      <c r="N261" s="60"/>
      <c r="O261" s="60"/>
      <c r="P261" s="60"/>
    </row>
    <row r="262" spans="9:16">
      <c r="I262" s="60"/>
      <c r="J262" s="60"/>
      <c r="K262" s="60"/>
      <c r="L262" s="60"/>
      <c r="M262" s="60"/>
      <c r="N262" s="60"/>
      <c r="O262" s="60"/>
      <c r="P262" s="60"/>
    </row>
    <row r="263" spans="9:16">
      <c r="I263" s="60"/>
      <c r="J263" s="60"/>
      <c r="K263" s="60"/>
      <c r="L263" s="60"/>
      <c r="M263" s="60"/>
      <c r="N263" s="60"/>
      <c r="O263" s="60"/>
      <c r="P263" s="60"/>
    </row>
    <row r="264" spans="9:16">
      <c r="I264" s="60"/>
      <c r="J264" s="60"/>
      <c r="K264" s="60"/>
      <c r="L264" s="60"/>
      <c r="M264" s="60"/>
      <c r="N264" s="60"/>
      <c r="O264" s="60"/>
      <c r="P264" s="60"/>
    </row>
    <row r="265" spans="9:16">
      <c r="I265" s="60"/>
      <c r="J265" s="60"/>
      <c r="K265" s="60"/>
      <c r="L265" s="60"/>
      <c r="M265" s="60"/>
      <c r="N265" s="60"/>
      <c r="O265" s="60"/>
      <c r="P265" s="60"/>
    </row>
    <row r="266" spans="9:16">
      <c r="I266" s="60"/>
      <c r="J266" s="60"/>
      <c r="K266" s="60"/>
      <c r="L266" s="60"/>
      <c r="M266" s="60"/>
      <c r="N266" s="60"/>
      <c r="O266" s="60"/>
      <c r="P266" s="60"/>
    </row>
    <row r="267" spans="9:16">
      <c r="I267" s="60"/>
      <c r="J267" s="60"/>
      <c r="K267" s="60"/>
      <c r="L267" s="60"/>
      <c r="M267" s="60"/>
      <c r="N267" s="60"/>
      <c r="O267" s="60"/>
      <c r="P267" s="60"/>
    </row>
    <row r="268" spans="9:16">
      <c r="I268" s="60"/>
      <c r="J268" s="60"/>
      <c r="K268" s="60"/>
      <c r="L268" s="60"/>
      <c r="M268" s="60"/>
      <c r="N268" s="60"/>
      <c r="O268" s="60"/>
      <c r="P268" s="60"/>
    </row>
    <row r="269" spans="9:16">
      <c r="I269" s="60"/>
      <c r="J269" s="60"/>
      <c r="K269" s="60"/>
      <c r="L269" s="60"/>
      <c r="M269" s="60"/>
      <c r="N269" s="60"/>
      <c r="O269" s="60"/>
      <c r="P269" s="60"/>
    </row>
    <row r="270" spans="9:16">
      <c r="I270" s="60"/>
      <c r="J270" s="60"/>
      <c r="K270" s="60"/>
      <c r="L270" s="60"/>
      <c r="M270" s="60"/>
      <c r="N270" s="60"/>
      <c r="O270" s="60"/>
      <c r="P270" s="60"/>
    </row>
    <row r="271" spans="9:16">
      <c r="I271" s="60"/>
      <c r="J271" s="60"/>
      <c r="K271" s="60"/>
      <c r="L271" s="60"/>
      <c r="M271" s="60"/>
      <c r="N271" s="60"/>
      <c r="O271" s="60"/>
      <c r="P271" s="60"/>
    </row>
    <row r="272" spans="9:16">
      <c r="I272" s="60"/>
      <c r="J272" s="60"/>
      <c r="K272" s="60"/>
      <c r="L272" s="60"/>
      <c r="M272" s="60"/>
      <c r="N272" s="60"/>
      <c r="O272" s="60"/>
      <c r="P272" s="60"/>
    </row>
    <row r="273" spans="9:16">
      <c r="I273" s="60"/>
      <c r="J273" s="60"/>
      <c r="K273" s="60"/>
      <c r="L273" s="60"/>
      <c r="M273" s="60"/>
      <c r="N273" s="60"/>
      <c r="O273" s="60"/>
      <c r="P273" s="60"/>
    </row>
    <row r="274" spans="9:16">
      <c r="I274" s="60"/>
      <c r="J274" s="60"/>
      <c r="K274" s="60"/>
      <c r="L274" s="60"/>
      <c r="M274" s="60"/>
      <c r="N274" s="60"/>
      <c r="O274" s="60"/>
      <c r="P274" s="60"/>
    </row>
    <row r="275" spans="9:16">
      <c r="I275" s="60"/>
      <c r="J275" s="60"/>
      <c r="K275" s="60"/>
      <c r="L275" s="60"/>
      <c r="M275" s="60"/>
      <c r="N275" s="60"/>
      <c r="O275" s="60"/>
      <c r="P275" s="60"/>
    </row>
    <row r="276" spans="9:16">
      <c r="I276" s="60"/>
      <c r="J276" s="60"/>
      <c r="K276" s="60"/>
      <c r="L276" s="60"/>
      <c r="M276" s="60"/>
      <c r="N276" s="60"/>
      <c r="O276" s="60"/>
      <c r="P276" s="60"/>
    </row>
    <row r="277" spans="9:16">
      <c r="I277" s="60"/>
      <c r="J277" s="60"/>
      <c r="K277" s="60"/>
      <c r="L277" s="60"/>
      <c r="M277" s="60"/>
      <c r="N277" s="60"/>
      <c r="O277" s="60"/>
      <c r="P277" s="60"/>
    </row>
    <row r="278" spans="9:16">
      <c r="I278" s="60"/>
      <c r="J278" s="60"/>
      <c r="K278" s="60"/>
      <c r="L278" s="60"/>
      <c r="M278" s="60"/>
      <c r="N278" s="60"/>
      <c r="O278" s="60"/>
      <c r="P278" s="60"/>
    </row>
    <row r="279" spans="9:16">
      <c r="I279" s="60"/>
      <c r="J279" s="60"/>
      <c r="K279" s="60"/>
      <c r="L279" s="60"/>
      <c r="M279" s="60"/>
      <c r="N279" s="60"/>
      <c r="O279" s="60"/>
      <c r="P279" s="60"/>
    </row>
    <row r="280" spans="9:16">
      <c r="I280" s="60"/>
      <c r="J280" s="60"/>
      <c r="K280" s="60"/>
      <c r="L280" s="60"/>
      <c r="M280" s="60"/>
      <c r="N280" s="60"/>
      <c r="O280" s="60"/>
      <c r="P280" s="60"/>
    </row>
    <row r="281" spans="9:16">
      <c r="I281" s="60"/>
      <c r="J281" s="60"/>
      <c r="K281" s="60"/>
      <c r="L281" s="60"/>
      <c r="M281" s="60"/>
      <c r="N281" s="60"/>
      <c r="O281" s="60"/>
      <c r="P281" s="60"/>
    </row>
    <row r="282" spans="9:16">
      <c r="I282" s="60"/>
      <c r="J282" s="60"/>
      <c r="K282" s="60"/>
      <c r="L282" s="60"/>
      <c r="M282" s="60"/>
      <c r="N282" s="60"/>
      <c r="O282" s="60"/>
      <c r="P282" s="60"/>
    </row>
    <row r="283" spans="9:16">
      <c r="I283" s="60"/>
      <c r="J283" s="60"/>
      <c r="K283" s="60"/>
      <c r="L283" s="60"/>
      <c r="M283" s="60"/>
      <c r="N283" s="60"/>
      <c r="O283" s="60"/>
      <c r="P283" s="60"/>
    </row>
    <row r="284" spans="9:16">
      <c r="I284" s="60"/>
      <c r="J284" s="60"/>
      <c r="K284" s="60"/>
      <c r="L284" s="60"/>
      <c r="M284" s="60"/>
      <c r="N284" s="60"/>
      <c r="O284" s="60"/>
      <c r="P284" s="60"/>
    </row>
    <row r="285" spans="9:16">
      <c r="I285" s="60"/>
      <c r="J285" s="60"/>
      <c r="K285" s="60"/>
      <c r="L285" s="60"/>
      <c r="M285" s="60"/>
      <c r="N285" s="60"/>
      <c r="O285" s="60"/>
      <c r="P285" s="60"/>
    </row>
    <row r="286" spans="9:16">
      <c r="I286" s="60"/>
      <c r="J286" s="60"/>
      <c r="K286" s="60"/>
      <c r="L286" s="60"/>
      <c r="M286" s="60"/>
      <c r="N286" s="60"/>
      <c r="O286" s="60"/>
      <c r="P286" s="60"/>
    </row>
    <row r="287" spans="9:16">
      <c r="I287" s="60"/>
      <c r="J287" s="60"/>
      <c r="K287" s="60"/>
      <c r="L287" s="60"/>
      <c r="M287" s="60"/>
      <c r="N287" s="60"/>
      <c r="O287" s="60"/>
      <c r="P287" s="60"/>
    </row>
    <row r="288" spans="9:16">
      <c r="I288" s="60"/>
      <c r="J288" s="60"/>
      <c r="K288" s="60"/>
      <c r="L288" s="60"/>
      <c r="M288" s="60"/>
      <c r="N288" s="60"/>
      <c r="O288" s="60"/>
      <c r="P288" s="60"/>
    </row>
    <row r="289" spans="9:16">
      <c r="I289" s="60"/>
      <c r="J289" s="60"/>
      <c r="K289" s="60"/>
      <c r="L289" s="60"/>
      <c r="M289" s="60"/>
      <c r="N289" s="60"/>
      <c r="O289" s="60"/>
      <c r="P289" s="60"/>
    </row>
    <row r="290" spans="9:16">
      <c r="I290" s="60"/>
      <c r="J290" s="60"/>
      <c r="K290" s="60"/>
      <c r="L290" s="60"/>
      <c r="M290" s="60"/>
      <c r="N290" s="60"/>
      <c r="O290" s="60"/>
      <c r="P290" s="60"/>
    </row>
    <row r="291" spans="9:16">
      <c r="I291" s="60"/>
      <c r="J291" s="60"/>
      <c r="K291" s="60"/>
      <c r="L291" s="60"/>
      <c r="M291" s="60"/>
      <c r="N291" s="60"/>
      <c r="O291" s="60"/>
      <c r="P291" s="60"/>
    </row>
    <row r="292" spans="9:16">
      <c r="I292" s="60"/>
      <c r="J292" s="60"/>
      <c r="K292" s="60"/>
      <c r="L292" s="60"/>
      <c r="M292" s="60"/>
      <c r="N292" s="60"/>
      <c r="O292" s="60"/>
      <c r="P292" s="60"/>
    </row>
    <row r="293" spans="9:16">
      <c r="I293" s="60"/>
      <c r="J293" s="60"/>
      <c r="K293" s="60"/>
      <c r="L293" s="60"/>
      <c r="M293" s="60"/>
      <c r="N293" s="60"/>
      <c r="O293" s="60"/>
      <c r="P293" s="60"/>
    </row>
    <row r="294" spans="9:16">
      <c r="I294" s="60"/>
      <c r="J294" s="60"/>
      <c r="K294" s="60"/>
      <c r="L294" s="60"/>
      <c r="M294" s="60"/>
      <c r="N294" s="60"/>
      <c r="O294" s="60"/>
      <c r="P294" s="60"/>
    </row>
    <row r="295" spans="9:16">
      <c r="I295" s="60"/>
      <c r="J295" s="60"/>
      <c r="K295" s="60"/>
      <c r="L295" s="60"/>
      <c r="M295" s="60"/>
      <c r="N295" s="60"/>
      <c r="O295" s="60"/>
      <c r="P295" s="60"/>
    </row>
    <row r="296" spans="9:16">
      <c r="I296" s="60"/>
      <c r="J296" s="60"/>
      <c r="K296" s="60"/>
      <c r="L296" s="60"/>
      <c r="M296" s="60"/>
      <c r="N296" s="60"/>
      <c r="O296" s="60"/>
      <c r="P296" s="60"/>
    </row>
    <row r="297" spans="9:16">
      <c r="I297" s="60"/>
      <c r="J297" s="60"/>
      <c r="K297" s="60"/>
      <c r="L297" s="60"/>
      <c r="M297" s="60"/>
      <c r="N297" s="60"/>
      <c r="O297" s="60"/>
      <c r="P297" s="60"/>
    </row>
    <row r="298" spans="9:16">
      <c r="I298" s="60"/>
      <c r="J298" s="60"/>
      <c r="K298" s="60"/>
      <c r="L298" s="60"/>
      <c r="M298" s="60"/>
      <c r="N298" s="60"/>
      <c r="O298" s="60"/>
      <c r="P298" s="60"/>
    </row>
    <row r="299" spans="9:16">
      <c r="I299" s="60"/>
      <c r="J299" s="60"/>
      <c r="K299" s="60"/>
      <c r="L299" s="60"/>
      <c r="M299" s="60"/>
      <c r="N299" s="60"/>
      <c r="O299" s="60"/>
      <c r="P299" s="60"/>
    </row>
    <row r="300" spans="9:16">
      <c r="I300" s="60"/>
      <c r="J300" s="60"/>
      <c r="K300" s="60"/>
      <c r="L300" s="60"/>
      <c r="M300" s="60"/>
      <c r="N300" s="60"/>
      <c r="O300" s="60"/>
      <c r="P300" s="60"/>
    </row>
    <row r="301" spans="9:16">
      <c r="I301" s="60"/>
      <c r="J301" s="60"/>
      <c r="K301" s="60"/>
      <c r="L301" s="60"/>
      <c r="M301" s="60"/>
      <c r="N301" s="60"/>
      <c r="O301" s="60"/>
      <c r="P301" s="60"/>
    </row>
    <row r="302" spans="9:16">
      <c r="I302" s="60"/>
      <c r="J302" s="60"/>
      <c r="K302" s="60"/>
      <c r="L302" s="60"/>
      <c r="M302" s="60"/>
      <c r="N302" s="60"/>
      <c r="O302" s="60"/>
      <c r="P302" s="60"/>
    </row>
    <row r="303" spans="9:16">
      <c r="I303" s="60"/>
      <c r="J303" s="60"/>
      <c r="K303" s="60"/>
      <c r="L303" s="60"/>
      <c r="M303" s="60"/>
      <c r="N303" s="60"/>
      <c r="O303" s="60"/>
      <c r="P303" s="60"/>
    </row>
    <row r="304" spans="9:16">
      <c r="I304" s="60"/>
      <c r="J304" s="60"/>
      <c r="K304" s="60"/>
      <c r="L304" s="60"/>
      <c r="M304" s="60"/>
      <c r="N304" s="60"/>
      <c r="O304" s="60"/>
      <c r="P304" s="60"/>
    </row>
    <row r="305" spans="9:16">
      <c r="I305" s="60"/>
      <c r="J305" s="60"/>
      <c r="K305" s="60"/>
      <c r="L305" s="60"/>
      <c r="M305" s="60"/>
      <c r="N305" s="60"/>
      <c r="O305" s="60"/>
      <c r="P305" s="60"/>
    </row>
    <row r="306" spans="9:16">
      <c r="I306" s="60"/>
      <c r="J306" s="60"/>
      <c r="K306" s="60"/>
      <c r="L306" s="60"/>
      <c r="M306" s="60"/>
      <c r="N306" s="60"/>
      <c r="O306" s="60"/>
      <c r="P306" s="60"/>
    </row>
    <row r="307" spans="9:16">
      <c r="I307" s="60"/>
      <c r="J307" s="60"/>
      <c r="K307" s="60"/>
      <c r="L307" s="60"/>
      <c r="M307" s="60"/>
      <c r="N307" s="60"/>
      <c r="O307" s="60"/>
      <c r="P307" s="60"/>
    </row>
    <row r="308" spans="9:16">
      <c r="I308" s="60"/>
      <c r="J308" s="60"/>
      <c r="K308" s="60"/>
      <c r="L308" s="60"/>
      <c r="M308" s="60"/>
      <c r="N308" s="60"/>
      <c r="O308" s="60"/>
      <c r="P308" s="60"/>
    </row>
    <row r="309" spans="9:16">
      <c r="I309" s="60"/>
      <c r="J309" s="60"/>
      <c r="K309" s="60"/>
      <c r="L309" s="60"/>
      <c r="M309" s="60"/>
      <c r="N309" s="60"/>
      <c r="O309" s="60"/>
      <c r="P309" s="60"/>
    </row>
    <row r="310" spans="9:16">
      <c r="I310" s="60"/>
      <c r="J310" s="60"/>
      <c r="K310" s="60"/>
      <c r="L310" s="60"/>
      <c r="M310" s="60"/>
      <c r="N310" s="60"/>
      <c r="O310" s="60"/>
      <c r="P310" s="60"/>
    </row>
    <row r="311" spans="9:16">
      <c r="I311" s="60"/>
      <c r="J311" s="60"/>
      <c r="K311" s="60"/>
      <c r="L311" s="60"/>
      <c r="M311" s="60"/>
      <c r="N311" s="60"/>
      <c r="O311" s="60"/>
      <c r="P311" s="60"/>
    </row>
    <row r="312" spans="9:16">
      <c r="I312" s="60"/>
      <c r="J312" s="60"/>
      <c r="K312" s="60"/>
      <c r="L312" s="60"/>
      <c r="M312" s="60"/>
      <c r="N312" s="60"/>
      <c r="O312" s="60"/>
      <c r="P312" s="60"/>
    </row>
    <row r="313" spans="9:16">
      <c r="I313" s="60"/>
      <c r="J313" s="60"/>
      <c r="K313" s="60"/>
      <c r="L313" s="60"/>
      <c r="M313" s="60"/>
      <c r="N313" s="60"/>
      <c r="O313" s="60"/>
      <c r="P313" s="60"/>
    </row>
    <row r="314" spans="9:16">
      <c r="I314" s="60"/>
      <c r="J314" s="60"/>
      <c r="K314" s="60"/>
      <c r="L314" s="60"/>
      <c r="M314" s="60"/>
      <c r="N314" s="60"/>
      <c r="O314" s="60"/>
      <c r="P314" s="60"/>
    </row>
    <row r="315" spans="9:16">
      <c r="I315" s="60"/>
      <c r="J315" s="60"/>
      <c r="K315" s="60"/>
      <c r="L315" s="60"/>
      <c r="M315" s="60"/>
      <c r="N315" s="60"/>
      <c r="O315" s="60"/>
      <c r="P315" s="60"/>
    </row>
    <row r="316" spans="9:16">
      <c r="I316" s="60"/>
      <c r="J316" s="60"/>
      <c r="K316" s="60"/>
      <c r="L316" s="60"/>
      <c r="M316" s="60"/>
      <c r="N316" s="60"/>
      <c r="O316" s="60"/>
      <c r="P316" s="60"/>
    </row>
    <row r="317" spans="9:16">
      <c r="I317" s="60"/>
      <c r="J317" s="60"/>
      <c r="K317" s="60"/>
      <c r="L317" s="60"/>
      <c r="M317" s="60"/>
      <c r="N317" s="60"/>
      <c r="O317" s="60"/>
      <c r="P317" s="60"/>
    </row>
    <row r="318" spans="9:16">
      <c r="I318" s="60"/>
      <c r="J318" s="60"/>
      <c r="K318" s="60"/>
      <c r="L318" s="60"/>
      <c r="M318" s="60"/>
      <c r="N318" s="60"/>
      <c r="O318" s="60"/>
      <c r="P318" s="60"/>
    </row>
    <row r="319" spans="9:16">
      <c r="I319" s="60"/>
      <c r="J319" s="60"/>
      <c r="K319" s="60"/>
      <c r="L319" s="60"/>
      <c r="M319" s="60"/>
      <c r="N319" s="60"/>
      <c r="O319" s="60"/>
      <c r="P319" s="60"/>
    </row>
    <row r="320" spans="9:16">
      <c r="I320" s="60"/>
      <c r="J320" s="60"/>
      <c r="K320" s="60"/>
      <c r="L320" s="60"/>
      <c r="M320" s="60"/>
      <c r="N320" s="60"/>
      <c r="O320" s="60"/>
      <c r="P320" s="60"/>
    </row>
    <row r="321" spans="9:16">
      <c r="I321" s="60"/>
      <c r="J321" s="60"/>
      <c r="K321" s="60"/>
      <c r="L321" s="60"/>
      <c r="M321" s="60"/>
      <c r="N321" s="60"/>
      <c r="O321" s="60"/>
      <c r="P321" s="60"/>
    </row>
    <row r="322" spans="9:16">
      <c r="I322" s="60"/>
      <c r="J322" s="60"/>
      <c r="K322" s="60"/>
      <c r="L322" s="60"/>
      <c r="M322" s="60"/>
      <c r="N322" s="60"/>
      <c r="O322" s="60"/>
      <c r="P322" s="60"/>
    </row>
    <row r="323" spans="9:16">
      <c r="I323" s="60"/>
      <c r="J323" s="60"/>
      <c r="K323" s="60"/>
      <c r="L323" s="60"/>
      <c r="M323" s="60"/>
      <c r="N323" s="60"/>
      <c r="O323" s="60"/>
      <c r="P323" s="60"/>
    </row>
    <row r="324" spans="9:16">
      <c r="I324" s="60"/>
      <c r="J324" s="60"/>
      <c r="K324" s="60"/>
      <c r="L324" s="60"/>
      <c r="M324" s="60"/>
      <c r="N324" s="60"/>
      <c r="O324" s="60"/>
      <c r="P324" s="60"/>
    </row>
    <row r="325" spans="9:16">
      <c r="I325" s="60"/>
      <c r="J325" s="60"/>
      <c r="K325" s="60"/>
      <c r="L325" s="60"/>
      <c r="M325" s="60"/>
      <c r="N325" s="60"/>
      <c r="O325" s="60"/>
      <c r="P325" s="60"/>
    </row>
    <row r="326" spans="9:16">
      <c r="I326" s="60"/>
      <c r="J326" s="60"/>
      <c r="K326" s="60"/>
      <c r="L326" s="60"/>
      <c r="M326" s="60"/>
      <c r="N326" s="60"/>
      <c r="O326" s="60"/>
      <c r="P326" s="60"/>
    </row>
    <row r="327" spans="9:16">
      <c r="I327" s="60"/>
      <c r="J327" s="60"/>
      <c r="K327" s="60"/>
      <c r="L327" s="60"/>
      <c r="M327" s="60"/>
      <c r="N327" s="60"/>
      <c r="O327" s="60"/>
      <c r="P327" s="60"/>
    </row>
    <row r="328" spans="9:16">
      <c r="I328" s="60"/>
      <c r="J328" s="60"/>
      <c r="K328" s="60"/>
      <c r="L328" s="60"/>
      <c r="M328" s="60"/>
      <c r="N328" s="60"/>
      <c r="O328" s="60"/>
      <c r="P328" s="60"/>
    </row>
    <row r="329" spans="9:16">
      <c r="I329" s="60"/>
      <c r="J329" s="60"/>
      <c r="K329" s="60"/>
      <c r="L329" s="60"/>
      <c r="M329" s="60"/>
      <c r="N329" s="60"/>
      <c r="O329" s="60"/>
      <c r="P329" s="60"/>
    </row>
    <row r="330" spans="9:16">
      <c r="I330" s="60"/>
      <c r="J330" s="60"/>
      <c r="K330" s="60"/>
      <c r="L330" s="60"/>
      <c r="M330" s="60"/>
      <c r="N330" s="60"/>
      <c r="O330" s="60"/>
      <c r="P330" s="60"/>
    </row>
    <row r="331" spans="9:16">
      <c r="I331" s="60"/>
      <c r="J331" s="60"/>
      <c r="K331" s="60"/>
      <c r="L331" s="60"/>
      <c r="M331" s="60"/>
      <c r="N331" s="60"/>
      <c r="O331" s="60"/>
      <c r="P331" s="60"/>
    </row>
    <row r="332" spans="9:16">
      <c r="I332" s="60"/>
      <c r="J332" s="60"/>
      <c r="K332" s="60"/>
      <c r="L332" s="60"/>
      <c r="M332" s="60"/>
      <c r="N332" s="60"/>
      <c r="O332" s="60"/>
      <c r="P332" s="60"/>
    </row>
    <row r="333" spans="9:16">
      <c r="I333" s="60"/>
      <c r="J333" s="60"/>
      <c r="K333" s="60"/>
      <c r="L333" s="60"/>
      <c r="M333" s="60"/>
      <c r="N333" s="60"/>
      <c r="O333" s="60"/>
      <c r="P333" s="60"/>
    </row>
    <row r="334" spans="9:16">
      <c r="I334" s="60"/>
      <c r="J334" s="60"/>
      <c r="K334" s="60"/>
      <c r="L334" s="60"/>
      <c r="M334" s="60"/>
      <c r="N334" s="60"/>
      <c r="O334" s="60"/>
      <c r="P334" s="60"/>
    </row>
    <row r="335" spans="9:16">
      <c r="I335" s="60"/>
      <c r="J335" s="60"/>
      <c r="K335" s="60"/>
      <c r="L335" s="60"/>
      <c r="M335" s="60"/>
      <c r="N335" s="60"/>
      <c r="O335" s="60"/>
      <c r="P335" s="60"/>
    </row>
    <row r="336" spans="9:16">
      <c r="I336" s="60"/>
      <c r="J336" s="60"/>
      <c r="K336" s="60"/>
      <c r="L336" s="60"/>
      <c r="M336" s="60"/>
      <c r="N336" s="60"/>
      <c r="O336" s="60"/>
      <c r="P336" s="60"/>
    </row>
    <row r="337" spans="9:16">
      <c r="I337" s="60"/>
      <c r="J337" s="60"/>
      <c r="K337" s="60"/>
      <c r="L337" s="60"/>
      <c r="M337" s="60"/>
      <c r="N337" s="60"/>
      <c r="O337" s="60"/>
      <c r="P337" s="60"/>
    </row>
    <row r="338" spans="9:16">
      <c r="I338" s="60"/>
      <c r="J338" s="60"/>
      <c r="K338" s="60"/>
      <c r="L338" s="60"/>
      <c r="M338" s="60"/>
      <c r="N338" s="60"/>
      <c r="O338" s="60"/>
      <c r="P338" s="60"/>
    </row>
    <row r="339" spans="9:16">
      <c r="I339" s="60"/>
      <c r="J339" s="60"/>
      <c r="K339" s="60"/>
      <c r="L339" s="60"/>
      <c r="M339" s="60"/>
      <c r="N339" s="60"/>
      <c r="O339" s="60"/>
      <c r="P339" s="60"/>
    </row>
    <row r="340" spans="9:16">
      <c r="I340" s="60"/>
      <c r="J340" s="60"/>
      <c r="K340" s="60"/>
      <c r="L340" s="60"/>
      <c r="M340" s="60"/>
      <c r="N340" s="60"/>
      <c r="O340" s="60"/>
      <c r="P340" s="60"/>
    </row>
    <row r="341" spans="9:16">
      <c r="I341" s="60"/>
      <c r="J341" s="60"/>
      <c r="K341" s="60"/>
      <c r="L341" s="60"/>
      <c r="M341" s="60"/>
      <c r="N341" s="60"/>
      <c r="O341" s="60"/>
      <c r="P341" s="60"/>
    </row>
    <row r="342" spans="9:16">
      <c r="I342" s="60"/>
      <c r="J342" s="60"/>
      <c r="K342" s="60"/>
      <c r="L342" s="60"/>
      <c r="M342" s="60"/>
      <c r="N342" s="60"/>
      <c r="O342" s="60"/>
      <c r="P342" s="60"/>
    </row>
    <row r="343" spans="9:16">
      <c r="I343" s="60"/>
      <c r="J343" s="60"/>
      <c r="K343" s="60"/>
      <c r="L343" s="60"/>
      <c r="M343" s="60"/>
      <c r="N343" s="60"/>
      <c r="O343" s="60"/>
      <c r="P343" s="60"/>
    </row>
    <row r="344" spans="9:16">
      <c r="I344" s="60"/>
      <c r="J344" s="60"/>
      <c r="K344" s="60"/>
      <c r="L344" s="60"/>
      <c r="M344" s="60"/>
      <c r="N344" s="60"/>
      <c r="O344" s="60"/>
      <c r="P344" s="60"/>
    </row>
    <row r="345" spans="9:16">
      <c r="I345" s="60"/>
      <c r="J345" s="60"/>
      <c r="K345" s="60"/>
      <c r="L345" s="60"/>
      <c r="M345" s="60"/>
      <c r="N345" s="60"/>
      <c r="O345" s="60"/>
      <c r="P345" s="60"/>
    </row>
    <row r="346" spans="9:16">
      <c r="I346" s="60"/>
      <c r="J346" s="60"/>
      <c r="K346" s="60"/>
      <c r="L346" s="60"/>
      <c r="M346" s="60"/>
      <c r="N346" s="60"/>
      <c r="O346" s="60"/>
      <c r="P346" s="60"/>
    </row>
    <row r="347" spans="9:16">
      <c r="I347" s="60"/>
      <c r="J347" s="60"/>
      <c r="K347" s="60"/>
      <c r="L347" s="60"/>
      <c r="M347" s="60"/>
      <c r="N347" s="60"/>
      <c r="O347" s="60"/>
      <c r="P347" s="60"/>
    </row>
    <row r="348" spans="9:16">
      <c r="I348" s="60"/>
      <c r="J348" s="60"/>
      <c r="K348" s="60"/>
      <c r="L348" s="60"/>
      <c r="M348" s="60"/>
      <c r="N348" s="60"/>
      <c r="O348" s="60"/>
      <c r="P348" s="60"/>
    </row>
    <row r="349" spans="9:16">
      <c r="I349" s="60"/>
      <c r="J349" s="60"/>
      <c r="K349" s="60"/>
      <c r="L349" s="60"/>
      <c r="M349" s="60"/>
      <c r="N349" s="60"/>
      <c r="O349" s="60"/>
      <c r="P349" s="60"/>
    </row>
    <row r="350" spans="9:16">
      <c r="I350" s="60"/>
      <c r="J350" s="60"/>
      <c r="K350" s="60"/>
      <c r="L350" s="60"/>
      <c r="M350" s="60"/>
      <c r="N350" s="60"/>
      <c r="O350" s="60"/>
      <c r="P350" s="60"/>
    </row>
    <row r="351" spans="9:16">
      <c r="I351" s="60"/>
      <c r="J351" s="60"/>
      <c r="K351" s="60"/>
      <c r="L351" s="60"/>
      <c r="M351" s="60"/>
      <c r="N351" s="60"/>
      <c r="O351" s="60"/>
      <c r="P351" s="60"/>
    </row>
    <row r="352" spans="9:16">
      <c r="I352" s="60"/>
      <c r="J352" s="60"/>
      <c r="K352" s="60"/>
      <c r="L352" s="60"/>
      <c r="M352" s="60"/>
      <c r="N352" s="60"/>
      <c r="O352" s="60"/>
      <c r="P352" s="60"/>
    </row>
    <row r="353" spans="9:16">
      <c r="I353" s="60"/>
      <c r="J353" s="60"/>
      <c r="K353" s="60"/>
      <c r="L353" s="60"/>
      <c r="M353" s="60"/>
      <c r="N353" s="60"/>
      <c r="O353" s="60"/>
      <c r="P353" s="60"/>
    </row>
    <row r="354" spans="9:16">
      <c r="I354" s="60"/>
      <c r="J354" s="60"/>
      <c r="K354" s="60"/>
      <c r="L354" s="60"/>
      <c r="M354" s="60"/>
      <c r="N354" s="60"/>
      <c r="O354" s="60"/>
      <c r="P354" s="60"/>
    </row>
    <row r="355" spans="9:16">
      <c r="I355" s="60"/>
      <c r="J355" s="60"/>
      <c r="K355" s="60"/>
      <c r="L355" s="60"/>
      <c r="M355" s="60"/>
      <c r="N355" s="60"/>
      <c r="O355" s="60"/>
      <c r="P355" s="60"/>
    </row>
    <row r="356" spans="9:16">
      <c r="I356" s="60"/>
      <c r="J356" s="60"/>
      <c r="K356" s="60"/>
      <c r="L356" s="60"/>
      <c r="M356" s="60"/>
      <c r="N356" s="60"/>
      <c r="O356" s="60"/>
      <c r="P356" s="60"/>
    </row>
    <row r="357" spans="9:16">
      <c r="I357" s="60"/>
      <c r="J357" s="60"/>
      <c r="K357" s="60"/>
      <c r="L357" s="60"/>
      <c r="M357" s="60"/>
      <c r="N357" s="60"/>
      <c r="O357" s="60"/>
      <c r="P357" s="60"/>
    </row>
    <row r="358" spans="9:16">
      <c r="I358" s="60"/>
      <c r="J358" s="60"/>
      <c r="K358" s="60"/>
      <c r="L358" s="60"/>
      <c r="M358" s="60"/>
      <c r="N358" s="60"/>
      <c r="O358" s="60"/>
      <c r="P358" s="60"/>
    </row>
    <row r="359" spans="9:16">
      <c r="I359" s="60"/>
      <c r="J359" s="60"/>
      <c r="K359" s="60"/>
      <c r="L359" s="60"/>
      <c r="M359" s="60"/>
      <c r="N359" s="60"/>
      <c r="O359" s="60"/>
      <c r="P359" s="60"/>
    </row>
    <row r="360" spans="9:16">
      <c r="I360" s="60"/>
      <c r="J360" s="60"/>
      <c r="K360" s="60"/>
      <c r="L360" s="60"/>
      <c r="M360" s="60"/>
      <c r="N360" s="60"/>
      <c r="O360" s="60"/>
      <c r="P360" s="60"/>
    </row>
    <row r="361" spans="9:16">
      <c r="I361" s="60"/>
      <c r="J361" s="60"/>
      <c r="K361" s="60"/>
      <c r="L361" s="60"/>
      <c r="M361" s="60"/>
      <c r="N361" s="60"/>
      <c r="O361" s="60"/>
      <c r="P361" s="60"/>
    </row>
    <row r="362" spans="9:16">
      <c r="I362" s="60"/>
      <c r="J362" s="60"/>
      <c r="K362" s="60"/>
      <c r="L362" s="60"/>
      <c r="M362" s="60"/>
      <c r="N362" s="60"/>
      <c r="O362" s="60"/>
      <c r="P362" s="60"/>
    </row>
    <row r="363" spans="9:16">
      <c r="I363" s="60"/>
      <c r="J363" s="60"/>
      <c r="K363" s="60"/>
      <c r="L363" s="60"/>
      <c r="M363" s="60"/>
      <c r="N363" s="60"/>
      <c r="O363" s="60"/>
      <c r="P363" s="60"/>
    </row>
    <row r="364" spans="9:16">
      <c r="I364" s="60"/>
      <c r="J364" s="60"/>
      <c r="K364" s="60"/>
      <c r="L364" s="60"/>
      <c r="M364" s="60"/>
      <c r="N364" s="60"/>
      <c r="O364" s="60"/>
      <c r="P364" s="60"/>
    </row>
    <row r="365" spans="9:16">
      <c r="I365" s="60"/>
      <c r="J365" s="60"/>
      <c r="K365" s="60"/>
      <c r="L365" s="60"/>
      <c r="M365" s="60"/>
      <c r="N365" s="60"/>
      <c r="O365" s="60"/>
      <c r="P365" s="60"/>
    </row>
    <row r="366" spans="9:16">
      <c r="I366" s="60"/>
      <c r="J366" s="60"/>
      <c r="K366" s="60"/>
      <c r="L366" s="60"/>
      <c r="M366" s="60"/>
      <c r="N366" s="60"/>
      <c r="O366" s="60"/>
      <c r="P366" s="60"/>
    </row>
    <row r="367" spans="9:16">
      <c r="I367" s="60"/>
      <c r="J367" s="60"/>
      <c r="K367" s="60"/>
      <c r="L367" s="60"/>
      <c r="M367" s="60"/>
      <c r="N367" s="60"/>
      <c r="O367" s="60"/>
      <c r="P367" s="60"/>
    </row>
    <row r="368" spans="9:16">
      <c r="I368" s="60"/>
      <c r="J368" s="60"/>
      <c r="K368" s="60"/>
      <c r="L368" s="60"/>
      <c r="M368" s="60"/>
      <c r="N368" s="60"/>
      <c r="O368" s="60"/>
      <c r="P368" s="60"/>
    </row>
    <row r="369" spans="9:16">
      <c r="I369" s="60"/>
      <c r="J369" s="60"/>
      <c r="K369" s="60"/>
      <c r="L369" s="60"/>
      <c r="M369" s="60"/>
      <c r="N369" s="60"/>
      <c r="O369" s="60"/>
      <c r="P369" s="60"/>
    </row>
    <row r="370" spans="9:16">
      <c r="I370" s="60"/>
      <c r="J370" s="60"/>
      <c r="K370" s="60"/>
      <c r="L370" s="60"/>
      <c r="M370" s="60"/>
      <c r="N370" s="60"/>
      <c r="O370" s="60"/>
      <c r="P370" s="60"/>
    </row>
    <row r="371" spans="9:16">
      <c r="I371" s="60"/>
      <c r="J371" s="60"/>
      <c r="K371" s="60"/>
      <c r="L371" s="60"/>
      <c r="M371" s="60"/>
      <c r="N371" s="60"/>
      <c r="O371" s="60"/>
      <c r="P371" s="60"/>
    </row>
    <row r="372" spans="9:16">
      <c r="I372" s="60"/>
      <c r="J372" s="60"/>
      <c r="K372" s="60"/>
      <c r="L372" s="60"/>
      <c r="M372" s="60"/>
      <c r="N372" s="60"/>
      <c r="O372" s="60"/>
      <c r="P372" s="60"/>
    </row>
    <row r="373" spans="9:16">
      <c r="I373" s="60"/>
      <c r="J373" s="60"/>
      <c r="K373" s="60"/>
      <c r="L373" s="60"/>
      <c r="M373" s="60"/>
      <c r="N373" s="60"/>
      <c r="O373" s="60"/>
      <c r="P373" s="60"/>
    </row>
    <row r="374" spans="9:16">
      <c r="I374" s="60"/>
      <c r="J374" s="60"/>
      <c r="K374" s="60"/>
      <c r="L374" s="60"/>
      <c r="M374" s="60"/>
      <c r="N374" s="60"/>
      <c r="O374" s="60"/>
      <c r="P374" s="60"/>
    </row>
    <row r="375" spans="9:16">
      <c r="I375" s="60"/>
      <c r="J375" s="60"/>
      <c r="K375" s="60"/>
      <c r="L375" s="60"/>
      <c r="M375" s="60"/>
      <c r="N375" s="60"/>
      <c r="O375" s="60"/>
      <c r="P375" s="60"/>
    </row>
    <row r="376" spans="9:16">
      <c r="I376" s="60"/>
      <c r="J376" s="60"/>
      <c r="K376" s="60"/>
      <c r="L376" s="60"/>
      <c r="M376" s="60"/>
      <c r="N376" s="60"/>
      <c r="O376" s="60"/>
      <c r="P376" s="60"/>
    </row>
    <row r="377" spans="9:16">
      <c r="I377" s="60"/>
      <c r="J377" s="60"/>
      <c r="K377" s="60"/>
      <c r="L377" s="60"/>
      <c r="M377" s="60"/>
      <c r="N377" s="60"/>
      <c r="O377" s="60"/>
      <c r="P377" s="60"/>
    </row>
    <row r="378" spans="9:16">
      <c r="I378" s="60"/>
      <c r="J378" s="60"/>
      <c r="K378" s="60"/>
      <c r="L378" s="60"/>
      <c r="M378" s="60"/>
      <c r="N378" s="60"/>
      <c r="O378" s="60"/>
      <c r="P378" s="60"/>
    </row>
    <row r="379" spans="9:16">
      <c r="I379" s="60"/>
      <c r="J379" s="60"/>
      <c r="K379" s="60"/>
      <c r="L379" s="60"/>
      <c r="M379" s="60"/>
      <c r="N379" s="60"/>
      <c r="O379" s="60"/>
      <c r="P379" s="60"/>
    </row>
    <row r="380" spans="9:16">
      <c r="I380" s="60"/>
      <c r="J380" s="60"/>
      <c r="K380" s="60"/>
      <c r="L380" s="60"/>
      <c r="M380" s="60"/>
      <c r="N380" s="60"/>
      <c r="O380" s="60"/>
      <c r="P380" s="60"/>
    </row>
    <row r="381" spans="9:16">
      <c r="I381" s="60"/>
      <c r="J381" s="60"/>
      <c r="K381" s="60"/>
      <c r="L381" s="60"/>
      <c r="M381" s="60"/>
      <c r="N381" s="60"/>
      <c r="O381" s="60"/>
      <c r="P381" s="60"/>
    </row>
    <row r="382" spans="9:16">
      <c r="I382" s="60"/>
      <c r="J382" s="60"/>
      <c r="K382" s="60"/>
      <c r="L382" s="60"/>
      <c r="M382" s="60"/>
      <c r="N382" s="60"/>
      <c r="O382" s="60"/>
      <c r="P382" s="60"/>
    </row>
    <row r="383" spans="9:16">
      <c r="I383" s="60"/>
      <c r="J383" s="60"/>
      <c r="K383" s="60"/>
      <c r="L383" s="60"/>
      <c r="M383" s="60"/>
      <c r="N383" s="60"/>
      <c r="O383" s="60"/>
      <c r="P383" s="60"/>
    </row>
    <row r="384" spans="9:16">
      <c r="I384" s="60"/>
      <c r="J384" s="60"/>
      <c r="K384" s="60"/>
      <c r="L384" s="60"/>
      <c r="M384" s="60"/>
      <c r="N384" s="60"/>
      <c r="O384" s="60"/>
      <c r="P384" s="60"/>
    </row>
    <row r="385" spans="9:16">
      <c r="I385" s="60"/>
      <c r="J385" s="60"/>
      <c r="K385" s="60"/>
      <c r="L385" s="60"/>
      <c r="M385" s="60"/>
      <c r="N385" s="60"/>
      <c r="O385" s="60"/>
      <c r="P385" s="60"/>
    </row>
    <row r="386" spans="9:16">
      <c r="I386" s="60"/>
      <c r="J386" s="60"/>
      <c r="K386" s="60"/>
      <c r="L386" s="60"/>
      <c r="M386" s="60"/>
      <c r="N386" s="60"/>
      <c r="O386" s="60"/>
      <c r="P386" s="60"/>
    </row>
    <row r="387" spans="9:16">
      <c r="I387" s="60"/>
      <c r="J387" s="60"/>
      <c r="K387" s="60"/>
      <c r="L387" s="60"/>
      <c r="M387" s="60"/>
      <c r="N387" s="60"/>
      <c r="O387" s="60"/>
      <c r="P387" s="60"/>
    </row>
    <row r="388" spans="9:16">
      <c r="I388" s="60"/>
      <c r="J388" s="60"/>
      <c r="K388" s="60"/>
      <c r="L388" s="60"/>
      <c r="M388" s="60"/>
      <c r="N388" s="60"/>
      <c r="O388" s="60"/>
      <c r="P388" s="60"/>
    </row>
    <row r="389" spans="9:16">
      <c r="I389" s="60"/>
      <c r="J389" s="60"/>
      <c r="K389" s="60"/>
      <c r="L389" s="60"/>
      <c r="M389" s="60"/>
      <c r="N389" s="60"/>
      <c r="O389" s="60"/>
      <c r="P389" s="60"/>
    </row>
    <row r="390" spans="9:16">
      <c r="I390" s="60"/>
      <c r="J390" s="60"/>
      <c r="K390" s="60"/>
      <c r="L390" s="60"/>
      <c r="M390" s="60"/>
      <c r="N390" s="60"/>
      <c r="O390" s="60"/>
      <c r="P390" s="60"/>
    </row>
    <row r="391" spans="9:16">
      <c r="I391" s="60"/>
      <c r="J391" s="60"/>
      <c r="K391" s="60"/>
      <c r="L391" s="60"/>
      <c r="M391" s="60"/>
      <c r="N391" s="60"/>
      <c r="O391" s="60"/>
      <c r="P391" s="60"/>
    </row>
    <row r="392" spans="9:16">
      <c r="I392" s="60"/>
      <c r="J392" s="60"/>
      <c r="K392" s="60"/>
      <c r="L392" s="60"/>
      <c r="M392" s="60"/>
      <c r="N392" s="60"/>
      <c r="O392" s="60"/>
      <c r="P392" s="60"/>
    </row>
    <row r="393" spans="9:16">
      <c r="I393" s="60"/>
      <c r="J393" s="60"/>
      <c r="K393" s="60"/>
      <c r="L393" s="60"/>
      <c r="M393" s="60"/>
      <c r="N393" s="60"/>
      <c r="O393" s="60"/>
      <c r="P393" s="60"/>
    </row>
    <row r="394" spans="9:16">
      <c r="I394" s="60"/>
      <c r="J394" s="60"/>
      <c r="K394" s="60"/>
      <c r="L394" s="60"/>
      <c r="M394" s="60"/>
      <c r="N394" s="60"/>
      <c r="O394" s="60"/>
      <c r="P394" s="60"/>
    </row>
    <row r="395" spans="9:16">
      <c r="I395" s="60"/>
      <c r="J395" s="60"/>
      <c r="K395" s="60"/>
      <c r="L395" s="60"/>
      <c r="M395" s="60"/>
      <c r="N395" s="60"/>
      <c r="O395" s="60"/>
      <c r="P395" s="60"/>
    </row>
    <row r="396" spans="9:16">
      <c r="I396" s="60"/>
      <c r="J396" s="60"/>
      <c r="K396" s="60"/>
      <c r="L396" s="60"/>
      <c r="M396" s="60"/>
      <c r="N396" s="60"/>
      <c r="O396" s="60"/>
      <c r="P396" s="60"/>
    </row>
    <row r="397" spans="9:16">
      <c r="I397" s="60"/>
      <c r="J397" s="60"/>
      <c r="K397" s="60"/>
      <c r="L397" s="60"/>
      <c r="M397" s="60"/>
      <c r="N397" s="60"/>
      <c r="O397" s="60"/>
      <c r="P397" s="60"/>
    </row>
    <row r="398" spans="9:16">
      <c r="I398" s="60"/>
      <c r="J398" s="60"/>
      <c r="K398" s="60"/>
      <c r="L398" s="60"/>
      <c r="M398" s="60"/>
      <c r="N398" s="60"/>
      <c r="O398" s="60"/>
      <c r="P398" s="60"/>
    </row>
    <row r="399" spans="9:16">
      <c r="I399" s="60"/>
      <c r="J399" s="60"/>
      <c r="K399" s="60"/>
      <c r="L399" s="60"/>
      <c r="M399" s="60"/>
      <c r="N399" s="60"/>
      <c r="O399" s="60"/>
      <c r="P399" s="60"/>
    </row>
    <row r="400" spans="9:16">
      <c r="I400" s="60"/>
      <c r="J400" s="60"/>
      <c r="K400" s="60"/>
      <c r="L400" s="60"/>
      <c r="M400" s="60"/>
      <c r="N400" s="60"/>
      <c r="O400" s="60"/>
      <c r="P400" s="60"/>
    </row>
    <row r="401" spans="9:16">
      <c r="I401" s="60"/>
      <c r="J401" s="60"/>
      <c r="K401" s="60"/>
      <c r="L401" s="60"/>
      <c r="M401" s="60"/>
      <c r="N401" s="60"/>
      <c r="O401" s="60"/>
      <c r="P401" s="60"/>
    </row>
    <row r="402" spans="9:16">
      <c r="I402" s="60"/>
      <c r="J402" s="60"/>
      <c r="K402" s="60"/>
      <c r="L402" s="60"/>
      <c r="M402" s="60"/>
      <c r="N402" s="60"/>
      <c r="O402" s="60"/>
      <c r="P402" s="60"/>
    </row>
    <row r="403" spans="9:16">
      <c r="I403" s="60"/>
      <c r="J403" s="60"/>
      <c r="K403" s="60"/>
      <c r="L403" s="60"/>
      <c r="M403" s="60"/>
      <c r="N403" s="60"/>
      <c r="O403" s="60"/>
      <c r="P403" s="60"/>
    </row>
    <row r="404" spans="9:16">
      <c r="I404" s="60"/>
      <c r="J404" s="60"/>
      <c r="K404" s="60"/>
      <c r="L404" s="60"/>
      <c r="M404" s="60"/>
      <c r="N404" s="60"/>
      <c r="O404" s="60"/>
      <c r="P404" s="60"/>
    </row>
    <row r="405" spans="9:16">
      <c r="I405" s="60"/>
      <c r="J405" s="60"/>
      <c r="K405" s="60"/>
      <c r="L405" s="60"/>
      <c r="M405" s="60"/>
      <c r="N405" s="60"/>
      <c r="O405" s="60"/>
      <c r="P405" s="60"/>
    </row>
    <row r="406" spans="9:16">
      <c r="I406" s="60"/>
      <c r="J406" s="60"/>
      <c r="K406" s="60"/>
      <c r="L406" s="60"/>
      <c r="M406" s="60"/>
      <c r="N406" s="60"/>
      <c r="O406" s="60"/>
      <c r="P406" s="60"/>
    </row>
    <row r="407" spans="9:16">
      <c r="I407" s="60"/>
      <c r="J407" s="60"/>
      <c r="K407" s="60"/>
      <c r="L407" s="60"/>
      <c r="M407" s="60"/>
      <c r="N407" s="60"/>
      <c r="O407" s="60"/>
      <c r="P407" s="60"/>
    </row>
    <row r="408" spans="9:16">
      <c r="I408" s="60"/>
      <c r="J408" s="60"/>
      <c r="K408" s="60"/>
      <c r="L408" s="60"/>
      <c r="M408" s="60"/>
      <c r="N408" s="60"/>
      <c r="O408" s="60"/>
      <c r="P408" s="60"/>
    </row>
    <row r="409" spans="9:16">
      <c r="I409" s="60"/>
      <c r="J409" s="60"/>
      <c r="K409" s="60"/>
      <c r="L409" s="60"/>
      <c r="M409" s="60"/>
      <c r="N409" s="60"/>
      <c r="O409" s="60"/>
      <c r="P409" s="60"/>
    </row>
    <row r="410" spans="9:16">
      <c r="I410" s="60"/>
      <c r="J410" s="60"/>
      <c r="K410" s="60"/>
      <c r="L410" s="60"/>
      <c r="M410" s="60"/>
      <c r="N410" s="60"/>
      <c r="O410" s="60"/>
      <c r="P410" s="60"/>
    </row>
    <row r="411" spans="9:16">
      <c r="I411" s="60"/>
      <c r="J411" s="60"/>
      <c r="K411" s="60"/>
      <c r="L411" s="60"/>
      <c r="M411" s="60"/>
      <c r="N411" s="60"/>
      <c r="O411" s="60"/>
      <c r="P411" s="60"/>
    </row>
    <row r="412" spans="9:16">
      <c r="I412" s="60"/>
      <c r="J412" s="60"/>
      <c r="K412" s="60"/>
      <c r="L412" s="60"/>
      <c r="M412" s="60"/>
      <c r="N412" s="60"/>
      <c r="O412" s="60"/>
      <c r="P412" s="60"/>
    </row>
    <row r="413" spans="9:16">
      <c r="I413" s="60"/>
      <c r="J413" s="60"/>
      <c r="K413" s="60"/>
      <c r="L413" s="60"/>
      <c r="M413" s="60"/>
      <c r="N413" s="60"/>
      <c r="O413" s="60"/>
      <c r="P413" s="60"/>
    </row>
    <row r="414" spans="9:16">
      <c r="I414" s="60"/>
      <c r="J414" s="60"/>
      <c r="K414" s="60"/>
      <c r="L414" s="60"/>
      <c r="M414" s="60"/>
      <c r="N414" s="60"/>
      <c r="O414" s="60"/>
      <c r="P414" s="60"/>
    </row>
    <row r="415" spans="9:16">
      <c r="I415" s="60"/>
      <c r="J415" s="60"/>
      <c r="K415" s="60"/>
      <c r="L415" s="60"/>
      <c r="M415" s="60"/>
      <c r="N415" s="60"/>
      <c r="O415" s="60"/>
      <c r="P415" s="60"/>
    </row>
    <row r="416" spans="9:16">
      <c r="I416" s="60"/>
      <c r="J416" s="60"/>
      <c r="K416" s="60"/>
      <c r="L416" s="60"/>
      <c r="M416" s="60"/>
      <c r="N416" s="60"/>
      <c r="O416" s="60"/>
      <c r="P416" s="60"/>
    </row>
    <row r="417" spans="9:16">
      <c r="I417" s="60"/>
      <c r="J417" s="60"/>
      <c r="K417" s="60"/>
      <c r="L417" s="60"/>
      <c r="M417" s="60"/>
      <c r="N417" s="60"/>
      <c r="O417" s="60"/>
      <c r="P417" s="60"/>
    </row>
    <row r="418" spans="9:16">
      <c r="I418" s="60"/>
      <c r="J418" s="60"/>
      <c r="K418" s="60"/>
      <c r="L418" s="60"/>
      <c r="M418" s="60"/>
      <c r="N418" s="60"/>
      <c r="O418" s="60"/>
      <c r="P418" s="60"/>
    </row>
    <row r="419" spans="9:16">
      <c r="I419" s="60"/>
      <c r="J419" s="60"/>
      <c r="K419" s="60"/>
      <c r="L419" s="60"/>
      <c r="M419" s="60"/>
      <c r="N419" s="60"/>
      <c r="O419" s="60"/>
      <c r="P419" s="60"/>
    </row>
    <row r="420" spans="9:16">
      <c r="I420" s="60"/>
      <c r="J420" s="60"/>
      <c r="K420" s="60"/>
      <c r="L420" s="60"/>
      <c r="M420" s="60"/>
      <c r="N420" s="60"/>
      <c r="O420" s="60"/>
      <c r="P420" s="60"/>
    </row>
    <row r="421" spans="9:16">
      <c r="I421" s="60"/>
      <c r="J421" s="60"/>
      <c r="K421" s="60"/>
      <c r="L421" s="60"/>
      <c r="M421" s="60"/>
      <c r="N421" s="60"/>
      <c r="O421" s="60"/>
      <c r="P421" s="60"/>
    </row>
    <row r="422" spans="9:16">
      <c r="I422" s="60"/>
      <c r="J422" s="60"/>
      <c r="K422" s="60"/>
      <c r="L422" s="60"/>
      <c r="M422" s="60"/>
      <c r="N422" s="60"/>
      <c r="O422" s="60"/>
      <c r="P422" s="60"/>
    </row>
    <row r="423" spans="9:16">
      <c r="I423" s="60"/>
      <c r="J423" s="60"/>
      <c r="K423" s="60"/>
      <c r="L423" s="60"/>
      <c r="M423" s="60"/>
      <c r="N423" s="60"/>
      <c r="O423" s="60"/>
      <c r="P423" s="60"/>
    </row>
    <row r="424" spans="9:16">
      <c r="I424" s="60"/>
      <c r="J424" s="60"/>
      <c r="K424" s="60"/>
      <c r="L424" s="60"/>
      <c r="M424" s="60"/>
      <c r="N424" s="60"/>
      <c r="O424" s="60"/>
      <c r="P424" s="60"/>
    </row>
    <row r="425" spans="9:16">
      <c r="I425" s="60"/>
      <c r="J425" s="60"/>
      <c r="K425" s="60"/>
      <c r="L425" s="60"/>
      <c r="M425" s="60"/>
      <c r="N425" s="60"/>
      <c r="O425" s="60"/>
      <c r="P425" s="60"/>
    </row>
    <row r="426" spans="9:16">
      <c r="I426" s="60"/>
      <c r="J426" s="60"/>
      <c r="K426" s="60"/>
      <c r="L426" s="60"/>
      <c r="M426" s="60"/>
      <c r="N426" s="60"/>
      <c r="O426" s="60"/>
      <c r="P426" s="60"/>
    </row>
    <row r="427" spans="9:16">
      <c r="I427" s="60"/>
      <c r="J427" s="60"/>
      <c r="K427" s="60"/>
      <c r="L427" s="60"/>
      <c r="M427" s="60"/>
      <c r="N427" s="60"/>
      <c r="O427" s="60"/>
      <c r="P427" s="60"/>
    </row>
    <row r="428" spans="9:16">
      <c r="I428" s="60"/>
      <c r="J428" s="60"/>
      <c r="K428" s="60"/>
      <c r="L428" s="60"/>
      <c r="M428" s="60"/>
      <c r="N428" s="60"/>
      <c r="O428" s="60"/>
      <c r="P428" s="60"/>
    </row>
    <row r="429" spans="9:16">
      <c r="I429" s="60"/>
      <c r="J429" s="60"/>
      <c r="K429" s="60"/>
      <c r="L429" s="60"/>
      <c r="M429" s="60"/>
      <c r="N429" s="60"/>
      <c r="O429" s="60"/>
      <c r="P429" s="60"/>
    </row>
    <row r="430" spans="9:16">
      <c r="I430" s="60"/>
      <c r="J430" s="60"/>
      <c r="K430" s="60"/>
      <c r="L430" s="60"/>
      <c r="M430" s="60"/>
      <c r="N430" s="60"/>
      <c r="O430" s="60"/>
      <c r="P430" s="60"/>
    </row>
    <row r="431" spans="9:16">
      <c r="I431" s="60"/>
      <c r="J431" s="60"/>
      <c r="K431" s="60"/>
      <c r="L431" s="60"/>
      <c r="M431" s="60"/>
      <c r="N431" s="60"/>
      <c r="O431" s="60"/>
      <c r="P431" s="60"/>
    </row>
    <row r="432" spans="9:16">
      <c r="I432" s="60"/>
      <c r="J432" s="60"/>
      <c r="K432" s="60"/>
      <c r="L432" s="60"/>
      <c r="M432" s="60"/>
      <c r="N432" s="60"/>
      <c r="O432" s="60"/>
      <c r="P432" s="60"/>
    </row>
    <row r="433" spans="9:16">
      <c r="I433" s="60"/>
      <c r="J433" s="60"/>
      <c r="K433" s="60"/>
      <c r="L433" s="60"/>
      <c r="M433" s="60"/>
      <c r="N433" s="60"/>
      <c r="O433" s="60"/>
      <c r="P433" s="60"/>
    </row>
    <row r="434" spans="9:16">
      <c r="I434" s="60"/>
      <c r="J434" s="60"/>
      <c r="K434" s="60"/>
      <c r="L434" s="60"/>
      <c r="M434" s="60"/>
      <c r="N434" s="60"/>
      <c r="O434" s="60"/>
      <c r="P434" s="60"/>
    </row>
    <row r="435" spans="9:16">
      <c r="I435" s="60"/>
      <c r="J435" s="60"/>
      <c r="K435" s="60"/>
      <c r="L435" s="60"/>
      <c r="M435" s="60"/>
      <c r="N435" s="60"/>
      <c r="O435" s="60"/>
      <c r="P435" s="60"/>
    </row>
    <row r="436" spans="9:16">
      <c r="I436" s="60"/>
      <c r="J436" s="60"/>
      <c r="K436" s="60"/>
      <c r="L436" s="60"/>
      <c r="M436" s="60"/>
      <c r="N436" s="60"/>
      <c r="O436" s="60"/>
      <c r="P436" s="60"/>
    </row>
    <row r="437" spans="9:16">
      <c r="I437" s="60"/>
      <c r="J437" s="60"/>
      <c r="K437" s="60"/>
      <c r="L437" s="60"/>
      <c r="M437" s="60"/>
      <c r="N437" s="60"/>
      <c r="O437" s="60"/>
      <c r="P437" s="60"/>
    </row>
    <row r="438" spans="9:16">
      <c r="I438" s="60"/>
      <c r="J438" s="60"/>
      <c r="K438" s="60"/>
      <c r="L438" s="60"/>
      <c r="M438" s="60"/>
      <c r="N438" s="60"/>
      <c r="O438" s="60"/>
      <c r="P438" s="60"/>
    </row>
    <row r="439" spans="9:16">
      <c r="I439" s="60"/>
      <c r="J439" s="60"/>
      <c r="K439" s="60"/>
      <c r="L439" s="60"/>
      <c r="M439" s="60"/>
      <c r="N439" s="60"/>
      <c r="O439" s="60"/>
      <c r="P439" s="60"/>
    </row>
    <row r="440" spans="9:16">
      <c r="I440" s="60"/>
      <c r="J440" s="60"/>
      <c r="K440" s="60"/>
      <c r="L440" s="60"/>
      <c r="M440" s="60"/>
      <c r="N440" s="60"/>
      <c r="O440" s="60"/>
      <c r="P440" s="60"/>
    </row>
    <row r="441" spans="9:16">
      <c r="I441" s="60"/>
      <c r="J441" s="60"/>
      <c r="K441" s="60"/>
      <c r="L441" s="60"/>
      <c r="M441" s="60"/>
      <c r="N441" s="60"/>
      <c r="O441" s="60"/>
      <c r="P441" s="60"/>
    </row>
    <row r="442" spans="9:16">
      <c r="I442" s="60"/>
      <c r="J442" s="60"/>
      <c r="K442" s="60"/>
      <c r="L442" s="60"/>
      <c r="M442" s="60"/>
      <c r="N442" s="60"/>
      <c r="O442" s="60"/>
      <c r="P442" s="60"/>
    </row>
    <row r="443" spans="9:16">
      <c r="I443" s="60"/>
      <c r="J443" s="60"/>
      <c r="K443" s="60"/>
      <c r="L443" s="60"/>
      <c r="M443" s="60"/>
      <c r="N443" s="60"/>
      <c r="O443" s="60"/>
      <c r="P443" s="60"/>
    </row>
    <row r="444" spans="9:16">
      <c r="I444" s="60"/>
      <c r="J444" s="60"/>
      <c r="K444" s="60"/>
      <c r="L444" s="60"/>
      <c r="M444" s="60"/>
      <c r="N444" s="60"/>
      <c r="O444" s="60"/>
      <c r="P444" s="60"/>
    </row>
    <row r="445" spans="9:16">
      <c r="I445" s="60"/>
      <c r="J445" s="60"/>
      <c r="K445" s="60"/>
      <c r="L445" s="60"/>
      <c r="M445" s="60"/>
      <c r="N445" s="60"/>
      <c r="O445" s="60"/>
      <c r="P445" s="60"/>
    </row>
    <row r="446" spans="9:16">
      <c r="I446" s="60"/>
      <c r="J446" s="60"/>
      <c r="K446" s="60"/>
      <c r="L446" s="60"/>
      <c r="M446" s="60"/>
      <c r="N446" s="60"/>
      <c r="O446" s="60"/>
      <c r="P446" s="60"/>
    </row>
    <row r="447" spans="9:16">
      <c r="I447" s="60"/>
      <c r="J447" s="60"/>
      <c r="K447" s="60"/>
      <c r="L447" s="60"/>
      <c r="M447" s="60"/>
      <c r="N447" s="60"/>
      <c r="O447" s="60"/>
      <c r="P447" s="60"/>
    </row>
    <row r="448" spans="9:16">
      <c r="I448" s="60"/>
      <c r="J448" s="60"/>
      <c r="K448" s="60"/>
      <c r="L448" s="60"/>
      <c r="M448" s="60"/>
      <c r="N448" s="60"/>
      <c r="O448" s="60"/>
      <c r="P448" s="60"/>
    </row>
    <row r="449" spans="9:16">
      <c r="I449" s="60"/>
      <c r="J449" s="60"/>
      <c r="K449" s="60"/>
      <c r="L449" s="60"/>
      <c r="M449" s="60"/>
      <c r="N449" s="60"/>
      <c r="O449" s="60"/>
      <c r="P449" s="60"/>
    </row>
    <row r="450" spans="9:16">
      <c r="I450" s="60"/>
      <c r="J450" s="60"/>
      <c r="K450" s="60"/>
      <c r="L450" s="60"/>
      <c r="M450" s="60"/>
      <c r="N450" s="60"/>
      <c r="O450" s="60"/>
      <c r="P450" s="60"/>
    </row>
    <row r="451" spans="9:16">
      <c r="I451" s="60"/>
      <c r="J451" s="60"/>
      <c r="K451" s="60"/>
      <c r="L451" s="60"/>
      <c r="M451" s="60"/>
      <c r="N451" s="60"/>
      <c r="O451" s="60"/>
      <c r="P451" s="60"/>
    </row>
    <row r="452" spans="9:16">
      <c r="I452" s="60"/>
      <c r="J452" s="60"/>
      <c r="K452" s="60"/>
      <c r="L452" s="60"/>
      <c r="M452" s="60"/>
      <c r="N452" s="60"/>
      <c r="O452" s="60"/>
      <c r="P452" s="60"/>
    </row>
    <row r="453" spans="9:16">
      <c r="I453" s="60"/>
      <c r="J453" s="60"/>
      <c r="K453" s="60"/>
      <c r="L453" s="60"/>
      <c r="M453" s="60"/>
      <c r="N453" s="60"/>
      <c r="O453" s="60"/>
      <c r="P453" s="60"/>
    </row>
    <row r="454" spans="9:16">
      <c r="I454" s="60"/>
      <c r="J454" s="60"/>
      <c r="K454" s="60"/>
      <c r="L454" s="60"/>
      <c r="M454" s="60"/>
      <c r="N454" s="60"/>
      <c r="O454" s="60"/>
      <c r="P454" s="60"/>
    </row>
    <row r="455" spans="9:16">
      <c r="I455" s="60"/>
      <c r="J455" s="60"/>
      <c r="K455" s="60"/>
      <c r="L455" s="60"/>
      <c r="M455" s="60"/>
      <c r="N455" s="60"/>
      <c r="O455" s="60"/>
      <c r="P455" s="60"/>
    </row>
    <row r="456" spans="9:16">
      <c r="I456" s="60"/>
      <c r="J456" s="60"/>
      <c r="K456" s="60"/>
      <c r="L456" s="60"/>
      <c r="M456" s="60"/>
      <c r="N456" s="60"/>
      <c r="O456" s="60"/>
      <c r="P456" s="60"/>
    </row>
    <row r="457" spans="9:16">
      <c r="I457" s="60"/>
      <c r="J457" s="60"/>
      <c r="K457" s="60"/>
      <c r="L457" s="60"/>
      <c r="M457" s="60"/>
      <c r="N457" s="60"/>
      <c r="O457" s="60"/>
      <c r="P457" s="60"/>
    </row>
    <row r="458" spans="9:16">
      <c r="I458" s="60"/>
      <c r="J458" s="60"/>
      <c r="K458" s="60"/>
      <c r="L458" s="60"/>
      <c r="M458" s="60"/>
      <c r="N458" s="60"/>
      <c r="O458" s="60"/>
      <c r="P458" s="60"/>
    </row>
    <row r="459" spans="9:16">
      <c r="I459" s="60"/>
      <c r="J459" s="60"/>
      <c r="K459" s="60"/>
      <c r="L459" s="60"/>
      <c r="M459" s="60"/>
      <c r="N459" s="60"/>
      <c r="O459" s="60"/>
      <c r="P459" s="60"/>
    </row>
    <row r="460" spans="9:16">
      <c r="I460" s="60"/>
      <c r="J460" s="60"/>
      <c r="K460" s="60"/>
      <c r="L460" s="60"/>
      <c r="M460" s="60"/>
      <c r="N460" s="60"/>
      <c r="O460" s="60"/>
      <c r="P460" s="60"/>
    </row>
    <row r="461" spans="9:16">
      <c r="I461" s="60"/>
      <c r="J461" s="60"/>
      <c r="K461" s="60"/>
      <c r="L461" s="60"/>
      <c r="M461" s="60"/>
      <c r="N461" s="60"/>
      <c r="O461" s="60"/>
      <c r="P461" s="60"/>
    </row>
    <row r="462" spans="9:16">
      <c r="I462" s="60"/>
      <c r="J462" s="60"/>
      <c r="K462" s="60"/>
      <c r="L462" s="60"/>
      <c r="M462" s="60"/>
      <c r="N462" s="60"/>
      <c r="O462" s="60"/>
      <c r="P462" s="60"/>
    </row>
    <row r="463" spans="9:16">
      <c r="I463" s="60"/>
      <c r="J463" s="60"/>
      <c r="K463" s="60"/>
      <c r="L463" s="60"/>
      <c r="M463" s="60"/>
      <c r="N463" s="60"/>
      <c r="O463" s="60"/>
      <c r="P463" s="60"/>
    </row>
    <row r="464" spans="9:16">
      <c r="I464" s="60"/>
      <c r="J464" s="60"/>
      <c r="K464" s="60"/>
      <c r="L464" s="60"/>
      <c r="M464" s="60"/>
      <c r="N464" s="60"/>
      <c r="O464" s="60"/>
      <c r="P464" s="60"/>
    </row>
    <row r="465" spans="9:16">
      <c r="I465" s="60"/>
      <c r="J465" s="60"/>
      <c r="K465" s="60"/>
      <c r="L465" s="60"/>
      <c r="M465" s="60"/>
      <c r="N465" s="60"/>
      <c r="O465" s="60"/>
      <c r="P465" s="60"/>
    </row>
    <row r="466" spans="9:16">
      <c r="I466" s="60"/>
      <c r="J466" s="60"/>
      <c r="K466" s="60"/>
      <c r="L466" s="60"/>
      <c r="M466" s="60"/>
      <c r="N466" s="60"/>
      <c r="O466" s="60"/>
      <c r="P466" s="60"/>
    </row>
    <row r="467" spans="9:16">
      <c r="I467" s="60"/>
      <c r="J467" s="60"/>
      <c r="K467" s="60"/>
      <c r="L467" s="60"/>
      <c r="M467" s="60"/>
      <c r="N467" s="60"/>
      <c r="O467" s="60"/>
      <c r="P467" s="60"/>
    </row>
    <row r="468" spans="9:16">
      <c r="I468" s="60"/>
      <c r="J468" s="60"/>
      <c r="K468" s="60"/>
      <c r="L468" s="60"/>
      <c r="M468" s="60"/>
      <c r="N468" s="60"/>
      <c r="O468" s="60"/>
      <c r="P468" s="60"/>
    </row>
    <row r="469" spans="9:16">
      <c r="I469" s="60"/>
      <c r="J469" s="60"/>
      <c r="K469" s="60"/>
      <c r="L469" s="60"/>
      <c r="M469" s="60"/>
      <c r="N469" s="60"/>
      <c r="O469" s="60"/>
      <c r="P469" s="60"/>
    </row>
    <row r="470" spans="9:16">
      <c r="I470" s="60"/>
      <c r="J470" s="60"/>
      <c r="K470" s="60"/>
      <c r="L470" s="60"/>
      <c r="M470" s="60"/>
      <c r="N470" s="60"/>
      <c r="O470" s="60"/>
      <c r="P470" s="60"/>
    </row>
    <row r="471" spans="9:16">
      <c r="I471" s="60"/>
      <c r="J471" s="60"/>
      <c r="K471" s="60"/>
      <c r="L471" s="60"/>
      <c r="M471" s="60"/>
      <c r="N471" s="60"/>
      <c r="O471" s="60"/>
      <c r="P471" s="60"/>
    </row>
    <row r="472" spans="9:16">
      <c r="I472" s="60"/>
      <c r="J472" s="60"/>
      <c r="K472" s="60"/>
      <c r="L472" s="60"/>
      <c r="M472" s="60"/>
      <c r="N472" s="60"/>
      <c r="O472" s="60"/>
      <c r="P472" s="60"/>
    </row>
    <row r="473" spans="9:16">
      <c r="I473" s="60"/>
      <c r="J473" s="60"/>
      <c r="K473" s="60"/>
      <c r="L473" s="60"/>
      <c r="M473" s="60"/>
      <c r="N473" s="60"/>
      <c r="O473" s="60"/>
      <c r="P473" s="60"/>
    </row>
    <row r="474" spans="9:16">
      <c r="I474" s="60"/>
      <c r="J474" s="60"/>
      <c r="K474" s="60"/>
      <c r="L474" s="60"/>
      <c r="M474" s="60"/>
      <c r="N474" s="60"/>
      <c r="O474" s="60"/>
      <c r="P474" s="60"/>
    </row>
    <row r="475" spans="9:16">
      <c r="I475" s="60"/>
      <c r="J475" s="60"/>
      <c r="K475" s="60"/>
      <c r="L475" s="60"/>
      <c r="M475" s="60"/>
      <c r="N475" s="60"/>
      <c r="O475" s="60"/>
      <c r="P475" s="60"/>
    </row>
    <row r="476" spans="9:16">
      <c r="I476" s="60"/>
      <c r="J476" s="60"/>
      <c r="K476" s="60"/>
      <c r="L476" s="60"/>
      <c r="M476" s="60"/>
      <c r="N476" s="60"/>
      <c r="O476" s="60"/>
      <c r="P476" s="60"/>
    </row>
    <row r="477" spans="9:16">
      <c r="I477" s="60"/>
      <c r="J477" s="60"/>
      <c r="K477" s="60"/>
      <c r="L477" s="60"/>
      <c r="M477" s="60"/>
      <c r="N477" s="60"/>
      <c r="O477" s="60"/>
      <c r="P477" s="60"/>
    </row>
    <row r="478" spans="9:16">
      <c r="I478" s="60"/>
      <c r="J478" s="60"/>
      <c r="K478" s="60"/>
      <c r="L478" s="60"/>
      <c r="M478" s="60"/>
      <c r="N478" s="60"/>
      <c r="O478" s="60"/>
      <c r="P478" s="60"/>
    </row>
    <row r="479" spans="9:16">
      <c r="I479" s="60"/>
      <c r="J479" s="60"/>
      <c r="K479" s="60"/>
      <c r="L479" s="60"/>
      <c r="M479" s="60"/>
      <c r="N479" s="60"/>
      <c r="O479" s="60"/>
      <c r="P479" s="60"/>
    </row>
    <row r="480" spans="9:16">
      <c r="I480" s="60"/>
      <c r="J480" s="60"/>
      <c r="K480" s="60"/>
      <c r="L480" s="60"/>
      <c r="M480" s="60"/>
      <c r="N480" s="60"/>
      <c r="O480" s="60"/>
      <c r="P480" s="60"/>
    </row>
    <row r="481" spans="9:16">
      <c r="I481" s="60"/>
      <c r="J481" s="60"/>
      <c r="K481" s="60"/>
      <c r="L481" s="60"/>
      <c r="M481" s="60"/>
      <c r="N481" s="60"/>
      <c r="O481" s="60"/>
      <c r="P481" s="60"/>
    </row>
    <row r="482" spans="9:16">
      <c r="I482" s="60"/>
      <c r="J482" s="60"/>
      <c r="K482" s="60"/>
      <c r="L482" s="60"/>
      <c r="M482" s="60"/>
      <c r="N482" s="60"/>
      <c r="O482" s="60"/>
      <c r="P482" s="60"/>
    </row>
    <row r="483" spans="9:16">
      <c r="I483" s="60"/>
      <c r="J483" s="60"/>
      <c r="K483" s="60"/>
      <c r="L483" s="60"/>
      <c r="M483" s="60"/>
      <c r="N483" s="60"/>
      <c r="O483" s="60"/>
      <c r="P483" s="60"/>
    </row>
    <row r="484" spans="9:16">
      <c r="I484" s="60"/>
      <c r="J484" s="60"/>
      <c r="K484" s="60"/>
      <c r="L484" s="60"/>
      <c r="M484" s="60"/>
      <c r="N484" s="60"/>
      <c r="O484" s="60"/>
      <c r="P484" s="60"/>
    </row>
    <row r="485" spans="9:16">
      <c r="I485" s="60"/>
      <c r="J485" s="60"/>
      <c r="K485" s="60"/>
      <c r="L485" s="60"/>
      <c r="M485" s="60"/>
      <c r="N485" s="60"/>
      <c r="O485" s="60"/>
      <c r="P485" s="60"/>
    </row>
    <row r="486" spans="9:16">
      <c r="I486" s="60"/>
      <c r="J486" s="60"/>
      <c r="K486" s="60"/>
      <c r="L486" s="60"/>
      <c r="M486" s="60"/>
      <c r="N486" s="60"/>
      <c r="O486" s="60"/>
      <c r="P486" s="60"/>
    </row>
    <row r="487" spans="9:16">
      <c r="I487" s="60"/>
      <c r="J487" s="60"/>
      <c r="K487" s="60"/>
      <c r="L487" s="60"/>
      <c r="M487" s="60"/>
      <c r="N487" s="60"/>
      <c r="O487" s="60"/>
      <c r="P487" s="60"/>
    </row>
    <row r="488" spans="9:16">
      <c r="I488" s="60"/>
      <c r="J488" s="60"/>
      <c r="K488" s="60"/>
      <c r="L488" s="60"/>
      <c r="M488" s="60"/>
      <c r="N488" s="60"/>
      <c r="O488" s="60"/>
      <c r="P488" s="60"/>
    </row>
    <row r="489" spans="9:16">
      <c r="I489" s="60"/>
      <c r="J489" s="60"/>
      <c r="K489" s="60"/>
      <c r="L489" s="60"/>
      <c r="M489" s="60"/>
      <c r="N489" s="60"/>
      <c r="O489" s="60"/>
      <c r="P489" s="60"/>
    </row>
    <row r="490" spans="9:16">
      <c r="I490" s="60"/>
      <c r="J490" s="60"/>
      <c r="K490" s="60"/>
      <c r="L490" s="60"/>
      <c r="M490" s="60"/>
      <c r="N490" s="60"/>
      <c r="O490" s="60"/>
      <c r="P490" s="60"/>
    </row>
    <row r="491" spans="9:16">
      <c r="I491" s="60"/>
      <c r="J491" s="60"/>
      <c r="K491" s="60"/>
      <c r="L491" s="60"/>
      <c r="M491" s="60"/>
      <c r="N491" s="60"/>
      <c r="O491" s="60"/>
      <c r="P491" s="60"/>
    </row>
    <row r="492" spans="9:16">
      <c r="I492" s="60"/>
      <c r="J492" s="60"/>
      <c r="K492" s="60"/>
      <c r="L492" s="60"/>
      <c r="M492" s="60"/>
      <c r="N492" s="60"/>
      <c r="O492" s="60"/>
      <c r="P492" s="60"/>
    </row>
    <row r="493" spans="9:16">
      <c r="I493" s="60"/>
      <c r="J493" s="60"/>
      <c r="K493" s="60"/>
      <c r="L493" s="60"/>
      <c r="M493" s="60"/>
      <c r="N493" s="60"/>
      <c r="O493" s="60"/>
      <c r="P493" s="60"/>
    </row>
    <row r="494" spans="9:16">
      <c r="I494" s="60"/>
      <c r="J494" s="60"/>
      <c r="K494" s="60"/>
      <c r="L494" s="60"/>
      <c r="M494" s="60"/>
      <c r="N494" s="60"/>
      <c r="O494" s="60"/>
      <c r="P494" s="60"/>
    </row>
    <row r="495" spans="9:16">
      <c r="I495" s="60"/>
      <c r="J495" s="60"/>
      <c r="K495" s="60"/>
      <c r="L495" s="60"/>
      <c r="M495" s="60"/>
      <c r="N495" s="60"/>
      <c r="O495" s="60"/>
      <c r="P495" s="60"/>
    </row>
    <row r="496" spans="9:16">
      <c r="I496" s="60"/>
      <c r="J496" s="60"/>
      <c r="K496" s="60"/>
      <c r="L496" s="60"/>
      <c r="M496" s="60"/>
      <c r="N496" s="60"/>
      <c r="O496" s="60"/>
      <c r="P496" s="60"/>
    </row>
    <row r="497" spans="9:16">
      <c r="I497" s="60"/>
      <c r="J497" s="60"/>
      <c r="K497" s="60"/>
      <c r="L497" s="60"/>
      <c r="M497" s="60"/>
      <c r="N497" s="60"/>
      <c r="O497" s="60"/>
      <c r="P497" s="60"/>
    </row>
    <row r="498" spans="9:16">
      <c r="I498" s="60"/>
      <c r="J498" s="60"/>
      <c r="K498" s="60"/>
      <c r="L498" s="60"/>
      <c r="M498" s="60"/>
      <c r="N498" s="60"/>
      <c r="O498" s="60"/>
      <c r="P498" s="60"/>
    </row>
    <row r="499" spans="9:16">
      <c r="I499" s="60"/>
      <c r="J499" s="60"/>
      <c r="K499" s="60"/>
      <c r="L499" s="60"/>
      <c r="M499" s="60"/>
      <c r="N499" s="60"/>
      <c r="O499" s="60"/>
      <c r="P499" s="60"/>
    </row>
    <row r="500" spans="9:16">
      <c r="I500" s="60"/>
      <c r="J500" s="60"/>
      <c r="K500" s="60"/>
      <c r="L500" s="60"/>
      <c r="M500" s="60"/>
      <c r="N500" s="60"/>
      <c r="O500" s="60"/>
      <c r="P500" s="60"/>
    </row>
    <row r="501" spans="9:16">
      <c r="I501" s="60"/>
      <c r="J501" s="60"/>
      <c r="K501" s="60"/>
      <c r="L501" s="60"/>
      <c r="M501" s="60"/>
      <c r="N501" s="60"/>
      <c r="O501" s="60"/>
      <c r="P501" s="60"/>
    </row>
    <row r="502" spans="9:16">
      <c r="I502" s="60"/>
      <c r="J502" s="60"/>
      <c r="K502" s="60"/>
      <c r="L502" s="60"/>
      <c r="M502" s="60"/>
      <c r="N502" s="60"/>
      <c r="O502" s="60"/>
      <c r="P502" s="60"/>
    </row>
    <row r="503" spans="9:16">
      <c r="I503" s="60"/>
      <c r="J503" s="60"/>
      <c r="K503" s="60"/>
      <c r="L503" s="60"/>
      <c r="M503" s="60"/>
      <c r="N503" s="60"/>
      <c r="O503" s="60"/>
      <c r="P503" s="60"/>
    </row>
    <row r="504" spans="9:16">
      <c r="I504" s="60"/>
      <c r="J504" s="60"/>
      <c r="K504" s="60"/>
      <c r="L504" s="60"/>
      <c r="M504" s="60"/>
      <c r="N504" s="60"/>
      <c r="O504" s="60"/>
      <c r="P504" s="60"/>
    </row>
    <row r="505" spans="9:16">
      <c r="I505" s="60"/>
      <c r="J505" s="60"/>
      <c r="K505" s="60"/>
      <c r="L505" s="60"/>
      <c r="M505" s="60"/>
      <c r="N505" s="60"/>
      <c r="O505" s="60"/>
      <c r="P505" s="60"/>
    </row>
    <row r="506" spans="9:16">
      <c r="I506" s="60"/>
      <c r="J506" s="60"/>
      <c r="K506" s="60"/>
      <c r="L506" s="60"/>
      <c r="M506" s="60"/>
      <c r="N506" s="60"/>
      <c r="O506" s="60"/>
      <c r="P506" s="60"/>
    </row>
    <row r="507" spans="9:16">
      <c r="I507" s="60"/>
      <c r="J507" s="60"/>
      <c r="K507" s="60"/>
      <c r="L507" s="60"/>
      <c r="M507" s="60"/>
      <c r="N507" s="60"/>
      <c r="O507" s="60"/>
      <c r="P507" s="60"/>
    </row>
    <row r="508" spans="9:16">
      <c r="I508" s="60"/>
      <c r="J508" s="60"/>
      <c r="K508" s="60"/>
      <c r="L508" s="60"/>
      <c r="M508" s="60"/>
      <c r="N508" s="60"/>
      <c r="O508" s="60"/>
      <c r="P508" s="60"/>
    </row>
    <row r="509" spans="9:16">
      <c r="I509" s="60"/>
      <c r="J509" s="60"/>
      <c r="K509" s="60"/>
      <c r="L509" s="60"/>
      <c r="M509" s="60"/>
      <c r="N509" s="60"/>
      <c r="O509" s="60"/>
      <c r="P509" s="60"/>
    </row>
    <row r="510" spans="9:16">
      <c r="I510" s="60"/>
      <c r="J510" s="60"/>
      <c r="K510" s="60"/>
      <c r="L510" s="60"/>
      <c r="M510" s="60"/>
      <c r="N510" s="60"/>
      <c r="O510" s="60"/>
      <c r="P510" s="60"/>
    </row>
    <row r="511" spans="9:16">
      <c r="I511" s="60"/>
      <c r="J511" s="60"/>
      <c r="K511" s="60"/>
      <c r="L511" s="60"/>
      <c r="M511" s="60"/>
      <c r="N511" s="60"/>
      <c r="O511" s="60"/>
      <c r="P511" s="60"/>
    </row>
    <row r="512" spans="9:16">
      <c r="I512" s="60"/>
      <c r="J512" s="60"/>
      <c r="K512" s="60"/>
      <c r="L512" s="60"/>
      <c r="M512" s="60"/>
      <c r="N512" s="60"/>
      <c r="O512" s="60"/>
      <c r="P512" s="60"/>
    </row>
    <row r="513" spans="9:16">
      <c r="I513" s="60"/>
      <c r="J513" s="60"/>
      <c r="K513" s="60"/>
      <c r="L513" s="60"/>
      <c r="M513" s="60"/>
      <c r="N513" s="60"/>
      <c r="O513" s="60"/>
      <c r="P513" s="60"/>
    </row>
    <row r="514" spans="9:16">
      <c r="I514" s="60"/>
      <c r="J514" s="60"/>
      <c r="K514" s="60"/>
      <c r="L514" s="60"/>
      <c r="M514" s="60"/>
      <c r="N514" s="60"/>
      <c r="O514" s="60"/>
      <c r="P514" s="60"/>
    </row>
    <row r="515" spans="9:16">
      <c r="I515" s="60"/>
      <c r="J515" s="60"/>
      <c r="K515" s="60"/>
      <c r="L515" s="60"/>
      <c r="M515" s="60"/>
      <c r="N515" s="60"/>
      <c r="O515" s="60"/>
      <c r="P515" s="60"/>
    </row>
    <row r="516" spans="9:16">
      <c r="I516" s="60"/>
      <c r="J516" s="60"/>
      <c r="K516" s="60"/>
      <c r="L516" s="60"/>
      <c r="M516" s="60"/>
      <c r="N516" s="60"/>
      <c r="O516" s="60"/>
      <c r="P516" s="60"/>
    </row>
    <row r="517" spans="9:16">
      <c r="I517" s="60"/>
      <c r="J517" s="60"/>
      <c r="K517" s="60"/>
      <c r="L517" s="60"/>
      <c r="M517" s="60"/>
      <c r="N517" s="60"/>
      <c r="O517" s="60"/>
      <c r="P517" s="60"/>
    </row>
    <row r="518" spans="9:16">
      <c r="I518" s="60"/>
      <c r="J518" s="60"/>
      <c r="K518" s="60"/>
      <c r="L518" s="60"/>
      <c r="M518" s="60"/>
      <c r="N518" s="60"/>
      <c r="O518" s="60"/>
      <c r="P518" s="60"/>
    </row>
    <row r="519" spans="9:16">
      <c r="I519" s="60"/>
      <c r="J519" s="60"/>
      <c r="K519" s="60"/>
      <c r="L519" s="60"/>
      <c r="M519" s="60"/>
      <c r="N519" s="60"/>
      <c r="O519" s="60"/>
      <c r="P519" s="60"/>
    </row>
    <row r="520" spans="9:16">
      <c r="I520" s="60"/>
      <c r="J520" s="60"/>
      <c r="K520" s="60"/>
      <c r="L520" s="60"/>
      <c r="M520" s="60"/>
      <c r="N520" s="60"/>
      <c r="O520" s="60"/>
      <c r="P520" s="60"/>
    </row>
    <row r="521" spans="9:16">
      <c r="I521" s="60"/>
      <c r="J521" s="60"/>
      <c r="K521" s="60"/>
      <c r="L521" s="60"/>
      <c r="M521" s="60"/>
      <c r="N521" s="60"/>
      <c r="O521" s="60"/>
      <c r="P521" s="60"/>
    </row>
    <row r="522" spans="9:16">
      <c r="I522" s="60"/>
      <c r="J522" s="60"/>
      <c r="K522" s="60"/>
      <c r="L522" s="60"/>
      <c r="M522" s="60"/>
      <c r="N522" s="60"/>
      <c r="O522" s="60"/>
      <c r="P522" s="60"/>
    </row>
    <row r="523" spans="9:16">
      <c r="I523" s="60"/>
      <c r="J523" s="60"/>
      <c r="K523" s="60"/>
      <c r="L523" s="60"/>
      <c r="M523" s="60"/>
      <c r="N523" s="60"/>
      <c r="O523" s="60"/>
      <c r="P523" s="60"/>
    </row>
    <row r="524" spans="9:16">
      <c r="I524" s="60"/>
      <c r="J524" s="60"/>
      <c r="K524" s="60"/>
      <c r="L524" s="60"/>
      <c r="M524" s="60"/>
      <c r="N524" s="60"/>
      <c r="O524" s="60"/>
      <c r="P524" s="60"/>
    </row>
    <row r="525" spans="9:16">
      <c r="I525" s="60"/>
      <c r="J525" s="60"/>
      <c r="K525" s="60"/>
      <c r="L525" s="60"/>
      <c r="M525" s="60"/>
      <c r="N525" s="60"/>
      <c r="O525" s="60"/>
      <c r="P525" s="60"/>
    </row>
    <row r="526" spans="9:16">
      <c r="I526" s="60"/>
      <c r="J526" s="60"/>
      <c r="K526" s="60"/>
      <c r="L526" s="60"/>
      <c r="M526" s="60"/>
      <c r="N526" s="60"/>
      <c r="O526" s="60"/>
      <c r="P526" s="60"/>
    </row>
    <row r="527" spans="9:16">
      <c r="I527" s="60"/>
      <c r="J527" s="60"/>
      <c r="K527" s="60"/>
      <c r="L527" s="60"/>
      <c r="M527" s="60"/>
      <c r="N527" s="60"/>
      <c r="O527" s="60"/>
      <c r="P527" s="60"/>
    </row>
    <row r="528" spans="9:16">
      <c r="I528" s="60"/>
      <c r="J528" s="60"/>
      <c r="K528" s="60"/>
      <c r="L528" s="60"/>
      <c r="M528" s="60"/>
      <c r="N528" s="60"/>
      <c r="O528" s="60"/>
      <c r="P528" s="60"/>
    </row>
    <row r="529" spans="9:16">
      <c r="I529" s="60"/>
      <c r="J529" s="60"/>
      <c r="K529" s="60"/>
      <c r="L529" s="60"/>
      <c r="M529" s="60"/>
      <c r="N529" s="60"/>
      <c r="O529" s="60"/>
      <c r="P529" s="60"/>
    </row>
    <row r="530" spans="9:16">
      <c r="I530" s="60"/>
      <c r="J530" s="60"/>
      <c r="K530" s="60"/>
      <c r="L530" s="60"/>
      <c r="M530" s="60"/>
      <c r="N530" s="60"/>
      <c r="O530" s="60"/>
      <c r="P530" s="60"/>
    </row>
    <row r="531" spans="9:16">
      <c r="I531" s="60"/>
      <c r="J531" s="60"/>
      <c r="K531" s="60"/>
      <c r="L531" s="60"/>
      <c r="M531" s="60"/>
      <c r="N531" s="60"/>
      <c r="O531" s="60"/>
      <c r="P531" s="60"/>
    </row>
    <row r="532" spans="9:16">
      <c r="I532" s="60"/>
      <c r="J532" s="60"/>
      <c r="K532" s="60"/>
      <c r="L532" s="60"/>
      <c r="M532" s="60"/>
      <c r="N532" s="60"/>
      <c r="O532" s="60"/>
      <c r="P532" s="60"/>
    </row>
    <row r="533" spans="9:16">
      <c r="I533" s="60"/>
      <c r="J533" s="60"/>
      <c r="K533" s="60"/>
      <c r="L533" s="60"/>
      <c r="M533" s="60"/>
      <c r="N533" s="60"/>
      <c r="O533" s="60"/>
      <c r="P533" s="60"/>
    </row>
    <row r="534" spans="9:16">
      <c r="I534" s="60"/>
      <c r="J534" s="60"/>
      <c r="K534" s="60"/>
      <c r="L534" s="60"/>
      <c r="M534" s="60"/>
      <c r="N534" s="60"/>
      <c r="O534" s="60"/>
      <c r="P534" s="60"/>
    </row>
    <row r="535" spans="9:16">
      <c r="I535" s="60"/>
      <c r="J535" s="60"/>
      <c r="K535" s="60"/>
      <c r="L535" s="60"/>
      <c r="M535" s="60"/>
      <c r="N535" s="60"/>
      <c r="O535" s="60"/>
      <c r="P535" s="60"/>
    </row>
    <row r="536" spans="9:16">
      <c r="I536" s="60"/>
      <c r="J536" s="60"/>
      <c r="K536" s="60"/>
      <c r="L536" s="60"/>
      <c r="M536" s="60"/>
      <c r="N536" s="60"/>
      <c r="O536" s="60"/>
      <c r="P536" s="60"/>
    </row>
    <row r="537" spans="9:16">
      <c r="I537" s="60"/>
      <c r="J537" s="60"/>
      <c r="K537" s="60"/>
      <c r="L537" s="60"/>
      <c r="M537" s="60"/>
      <c r="N537" s="60"/>
      <c r="O537" s="60"/>
      <c r="P537" s="60"/>
    </row>
    <row r="538" spans="9:16">
      <c r="I538" s="60"/>
      <c r="J538" s="60"/>
      <c r="K538" s="60"/>
      <c r="L538" s="60"/>
      <c r="M538" s="60"/>
      <c r="N538" s="60"/>
      <c r="O538" s="60"/>
      <c r="P538" s="60"/>
    </row>
    <row r="539" spans="9:16">
      <c r="I539" s="60"/>
      <c r="J539" s="60"/>
      <c r="K539" s="60"/>
      <c r="L539" s="60"/>
      <c r="M539" s="60"/>
      <c r="N539" s="60"/>
      <c r="O539" s="60"/>
      <c r="P539" s="60"/>
    </row>
    <row r="540" spans="9:16">
      <c r="I540" s="60"/>
      <c r="J540" s="60"/>
      <c r="K540" s="60"/>
      <c r="L540" s="60"/>
      <c r="M540" s="60"/>
      <c r="N540" s="60"/>
      <c r="O540" s="60"/>
      <c r="P540" s="60"/>
    </row>
    <row r="541" spans="9:16">
      <c r="I541" s="60"/>
      <c r="J541" s="60"/>
      <c r="K541" s="60"/>
      <c r="L541" s="60"/>
      <c r="M541" s="60"/>
      <c r="N541" s="60"/>
      <c r="O541" s="60"/>
      <c r="P541" s="60"/>
    </row>
  </sheetData>
  <pageMargins left="0.7" right="0.7" top="0.75" bottom="0.75" header="0.3" footer="0.3"/>
  <drawing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Variables!$G$2:$G$7</xm:f>
          </x14:formula1>
          <xm:sqref>C2</xm:sqref>
        </x14:dataValidation>
        <x14:dataValidation type="list" allowBlank="1" showInputMessage="1" showErrorMessage="1">
          <x14:formula1>
            <xm:f>Variables!$A$2:$A$10</xm:f>
          </x14:formula1>
          <xm:sqref>G2</xm:sqref>
        </x14:dataValidation>
        <x14:dataValidation type="list" allowBlank="1" showInputMessage="1" showErrorMessage="1">
          <x14:formula1>
            <xm:f>Variables!$I$2:$I$60</xm:f>
          </x14:formula1>
          <xm:sqref>E2</xm:sqref>
        </x14:dataValidation>
        <x14:dataValidation type="list" allowBlank="1" showInputMessage="1" showErrorMessage="1">
          <x14:formula1>
            <xm:f>Variables!$L$2:$L$42</xm:f>
          </x14:formula1>
          <xm:sqref>A2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theme="0" tint="-0.14999847407452621"/>
  </sheetPr>
  <dimension ref="A1:G2195"/>
  <sheetViews>
    <sheetView workbookViewId="0"/>
  </sheetViews>
  <sheetFormatPr defaultColWidth="8.875" defaultRowHeight="15.75"/>
  <cols>
    <col min="1" max="2" width="8.875" style="40"/>
    <col min="3" max="3" width="17.625" customWidth="1"/>
    <col min="4" max="4" width="11.125" customWidth="1"/>
    <col min="5" max="5" width="39.375" bestFit="1" customWidth="1"/>
    <col min="6" max="6" width="18.625" style="40" customWidth="1"/>
    <col min="7" max="7" width="23.5" bestFit="1" customWidth="1"/>
    <col min="10" max="10" width="10.875" bestFit="1" customWidth="1"/>
  </cols>
  <sheetData>
    <row r="1" spans="1:7" ht="18.75">
      <c r="A1" s="61" t="s">
        <v>40</v>
      </c>
      <c r="B1" s="61" t="s">
        <v>41</v>
      </c>
      <c r="C1" s="61" t="s">
        <v>39</v>
      </c>
      <c r="D1" s="61" t="s">
        <v>2</v>
      </c>
      <c r="E1" s="61" t="s">
        <v>3</v>
      </c>
      <c r="F1" s="61" t="s">
        <v>5</v>
      </c>
      <c r="G1" s="61" t="s">
        <v>6</v>
      </c>
    </row>
    <row r="2" spans="1:7">
      <c r="A2" s="60">
        <v>2017</v>
      </c>
      <c r="B2" s="60">
        <v>4</v>
      </c>
      <c r="C2" s="60" t="s">
        <v>11</v>
      </c>
      <c r="D2" s="69">
        <v>42834</v>
      </c>
      <c r="E2" s="70" t="s">
        <v>48</v>
      </c>
      <c r="F2" s="71">
        <v>80</v>
      </c>
      <c r="G2" s="72" t="s">
        <v>36</v>
      </c>
    </row>
    <row r="3" spans="1:7">
      <c r="A3" s="60">
        <v>2017</v>
      </c>
      <c r="B3" s="60">
        <v>4</v>
      </c>
      <c r="C3" s="60" t="s">
        <v>11</v>
      </c>
      <c r="D3" s="69">
        <v>42847</v>
      </c>
      <c r="E3" s="70" t="s">
        <v>46</v>
      </c>
      <c r="F3" s="71">
        <v>100</v>
      </c>
      <c r="G3" s="72" t="s">
        <v>36</v>
      </c>
    </row>
    <row r="4" spans="1:7">
      <c r="A4" s="60">
        <v>2017</v>
      </c>
      <c r="B4" s="60">
        <v>4</v>
      </c>
      <c r="C4" s="60" t="s">
        <v>11</v>
      </c>
      <c r="D4" s="69">
        <v>42851</v>
      </c>
      <c r="E4" s="70" t="s">
        <v>119</v>
      </c>
      <c r="F4" s="71">
        <v>225</v>
      </c>
      <c r="G4" s="72" t="s">
        <v>36</v>
      </c>
    </row>
    <row r="5" spans="1:7">
      <c r="A5" s="60">
        <v>2017</v>
      </c>
      <c r="B5" s="60">
        <v>4</v>
      </c>
      <c r="C5" s="60" t="s">
        <v>11</v>
      </c>
      <c r="D5" s="69">
        <v>42854</v>
      </c>
      <c r="E5" s="70" t="s">
        <v>46</v>
      </c>
      <c r="F5" s="71">
        <v>120</v>
      </c>
      <c r="G5" s="72" t="s">
        <v>36</v>
      </c>
    </row>
    <row r="6" spans="1:7">
      <c r="A6" s="60">
        <v>2017</v>
      </c>
      <c r="B6" s="60">
        <v>4</v>
      </c>
      <c r="C6" s="60" t="s">
        <v>12</v>
      </c>
      <c r="D6" s="69">
        <v>42851</v>
      </c>
      <c r="E6" s="73" t="s">
        <v>129</v>
      </c>
      <c r="F6" s="71">
        <v>56</v>
      </c>
      <c r="G6" s="72" t="s">
        <v>36</v>
      </c>
    </row>
    <row r="7" spans="1:7">
      <c r="A7" s="60">
        <v>2017</v>
      </c>
      <c r="B7" s="60">
        <v>5</v>
      </c>
      <c r="C7" s="60" t="s">
        <v>11</v>
      </c>
      <c r="D7" s="69">
        <v>42857</v>
      </c>
      <c r="E7" s="70" t="s">
        <v>50</v>
      </c>
      <c r="F7" s="71">
        <v>216</v>
      </c>
      <c r="G7" s="72" t="s">
        <v>36</v>
      </c>
    </row>
    <row r="8" spans="1:7">
      <c r="A8" s="60">
        <v>2017</v>
      </c>
      <c r="B8" s="60">
        <v>5</v>
      </c>
      <c r="C8" s="60" t="s">
        <v>11</v>
      </c>
      <c r="D8" s="69">
        <v>42860</v>
      </c>
      <c r="E8" s="70" t="s">
        <v>45</v>
      </c>
      <c r="F8" s="71">
        <v>89.47</v>
      </c>
      <c r="G8" s="72" t="s">
        <v>34</v>
      </c>
    </row>
    <row r="9" spans="1:7">
      <c r="A9" s="60">
        <v>2017</v>
      </c>
      <c r="B9" s="60">
        <v>5</v>
      </c>
      <c r="C9" s="60" t="s">
        <v>11</v>
      </c>
      <c r="D9" s="69">
        <v>42861</v>
      </c>
      <c r="E9" s="70" t="s">
        <v>50</v>
      </c>
      <c r="F9" s="71">
        <v>170</v>
      </c>
      <c r="G9" s="72" t="s">
        <v>36</v>
      </c>
    </row>
    <row r="10" spans="1:7">
      <c r="A10" s="60">
        <v>2017</v>
      </c>
      <c r="B10" s="60">
        <v>5</v>
      </c>
      <c r="C10" s="60" t="s">
        <v>11</v>
      </c>
      <c r="D10" s="69">
        <v>42868</v>
      </c>
      <c r="E10" s="70" t="s">
        <v>119</v>
      </c>
      <c r="F10" s="71">
        <v>312.5</v>
      </c>
      <c r="G10" s="72" t="s">
        <v>36</v>
      </c>
    </row>
    <row r="11" spans="1:7">
      <c r="A11" s="60">
        <v>2017</v>
      </c>
      <c r="B11" s="60">
        <v>5</v>
      </c>
      <c r="C11" s="60" t="s">
        <v>11</v>
      </c>
      <c r="D11" s="69">
        <v>42868</v>
      </c>
      <c r="E11" s="70" t="s">
        <v>119</v>
      </c>
      <c r="F11" s="71">
        <v>1225</v>
      </c>
      <c r="G11" s="72" t="s">
        <v>36</v>
      </c>
    </row>
    <row r="12" spans="1:7">
      <c r="A12" s="60">
        <v>2017</v>
      </c>
      <c r="B12" s="60">
        <v>5</v>
      </c>
      <c r="C12" s="60" t="s">
        <v>11</v>
      </c>
      <c r="D12" s="69">
        <v>42875</v>
      </c>
      <c r="E12" s="70" t="s">
        <v>45</v>
      </c>
      <c r="F12" s="71">
        <v>160</v>
      </c>
      <c r="G12" s="72" t="s">
        <v>36</v>
      </c>
    </row>
    <row r="13" spans="1:7">
      <c r="A13" s="60">
        <v>2017</v>
      </c>
      <c r="B13" s="60">
        <v>5</v>
      </c>
      <c r="C13" s="60" t="s">
        <v>11</v>
      </c>
      <c r="D13" s="69">
        <v>42881</v>
      </c>
      <c r="E13" s="70" t="s">
        <v>47</v>
      </c>
      <c r="F13" s="71">
        <v>302.64999999999998</v>
      </c>
      <c r="G13" s="72" t="s">
        <v>35</v>
      </c>
    </row>
    <row r="14" spans="1:7">
      <c r="A14" s="60">
        <v>2017</v>
      </c>
      <c r="B14" s="60">
        <v>5</v>
      </c>
      <c r="C14" s="60" t="s">
        <v>11</v>
      </c>
      <c r="D14" s="69">
        <v>42882</v>
      </c>
      <c r="E14" s="70" t="s">
        <v>119</v>
      </c>
      <c r="F14" s="71">
        <v>975</v>
      </c>
      <c r="G14" s="72" t="s">
        <v>36</v>
      </c>
    </row>
    <row r="15" spans="1:7">
      <c r="A15" s="60">
        <v>2017</v>
      </c>
      <c r="B15" s="60">
        <v>5</v>
      </c>
      <c r="C15" s="60" t="s">
        <v>11</v>
      </c>
      <c r="D15" s="69">
        <v>42882</v>
      </c>
      <c r="E15" s="70" t="s">
        <v>119</v>
      </c>
      <c r="F15" s="71">
        <v>475</v>
      </c>
      <c r="G15" s="72" t="s">
        <v>36</v>
      </c>
    </row>
    <row r="16" spans="1:7">
      <c r="A16" s="60">
        <v>2017</v>
      </c>
      <c r="B16" s="60">
        <v>5</v>
      </c>
      <c r="C16" s="60" t="s">
        <v>12</v>
      </c>
      <c r="D16" s="69">
        <v>42857</v>
      </c>
      <c r="E16" s="73" t="s">
        <v>130</v>
      </c>
      <c r="F16" s="71">
        <v>96</v>
      </c>
      <c r="G16" s="72" t="s">
        <v>36</v>
      </c>
    </row>
    <row r="17" spans="1:7">
      <c r="A17" s="60">
        <v>2017</v>
      </c>
      <c r="B17" s="60">
        <v>5</v>
      </c>
      <c r="C17" s="60" t="s">
        <v>12</v>
      </c>
      <c r="D17" s="69">
        <v>42861</v>
      </c>
      <c r="E17" s="73" t="s">
        <v>131</v>
      </c>
      <c r="F17" s="71">
        <v>70</v>
      </c>
      <c r="G17" s="72" t="s">
        <v>36</v>
      </c>
    </row>
    <row r="18" spans="1:7">
      <c r="A18" s="60">
        <v>2017</v>
      </c>
      <c r="B18" s="60">
        <v>5</v>
      </c>
      <c r="C18" s="60" t="s">
        <v>12</v>
      </c>
      <c r="D18" s="69">
        <v>42868</v>
      </c>
      <c r="E18" s="73" t="s">
        <v>132</v>
      </c>
      <c r="F18" s="71">
        <v>40</v>
      </c>
      <c r="G18" s="72" t="s">
        <v>36</v>
      </c>
    </row>
    <row r="19" spans="1:7">
      <c r="A19" s="60">
        <v>2017</v>
      </c>
      <c r="B19" s="60">
        <v>5</v>
      </c>
      <c r="C19" s="60" t="s">
        <v>12</v>
      </c>
      <c r="D19" s="69">
        <v>42868</v>
      </c>
      <c r="E19" s="73" t="s">
        <v>190</v>
      </c>
      <c r="F19" s="71">
        <v>40</v>
      </c>
      <c r="G19" s="72" t="s">
        <v>36</v>
      </c>
    </row>
    <row r="20" spans="1:7">
      <c r="A20" s="60">
        <v>2017</v>
      </c>
      <c r="B20" s="60">
        <v>5</v>
      </c>
      <c r="C20" s="60" t="s">
        <v>12</v>
      </c>
      <c r="D20" s="69">
        <v>42868</v>
      </c>
      <c r="E20" s="73" t="s">
        <v>124</v>
      </c>
      <c r="F20" s="71">
        <v>150</v>
      </c>
      <c r="G20" s="72" t="s">
        <v>36</v>
      </c>
    </row>
    <row r="21" spans="1:7">
      <c r="A21" s="60">
        <v>2017</v>
      </c>
      <c r="B21" s="60">
        <v>5</v>
      </c>
      <c r="C21" s="60" t="s">
        <v>12</v>
      </c>
      <c r="D21" s="69">
        <v>42868</v>
      </c>
      <c r="E21" s="73" t="s">
        <v>123</v>
      </c>
      <c r="F21" s="71">
        <v>120</v>
      </c>
      <c r="G21" s="72" t="s">
        <v>36</v>
      </c>
    </row>
    <row r="22" spans="1:7">
      <c r="A22" s="60">
        <v>2017</v>
      </c>
      <c r="B22" s="60">
        <v>5</v>
      </c>
      <c r="C22" s="60" t="s">
        <v>12</v>
      </c>
      <c r="D22" s="69">
        <v>42868</v>
      </c>
      <c r="E22" s="73" t="s">
        <v>127</v>
      </c>
      <c r="F22" s="71">
        <v>120</v>
      </c>
      <c r="G22" s="72" t="s">
        <v>36</v>
      </c>
    </row>
    <row r="23" spans="1:7">
      <c r="A23" s="60">
        <v>2017</v>
      </c>
      <c r="B23" s="60">
        <v>5</v>
      </c>
      <c r="C23" s="60" t="s">
        <v>12</v>
      </c>
      <c r="D23" s="69">
        <v>42868</v>
      </c>
      <c r="E23" s="73" t="s">
        <v>125</v>
      </c>
      <c r="F23" s="71">
        <v>120</v>
      </c>
      <c r="G23" s="72" t="s">
        <v>36</v>
      </c>
    </row>
    <row r="24" spans="1:7">
      <c r="A24" s="60">
        <v>2017</v>
      </c>
      <c r="B24" s="60">
        <v>5</v>
      </c>
      <c r="C24" s="60" t="s">
        <v>12</v>
      </c>
      <c r="D24" s="69">
        <v>42881</v>
      </c>
      <c r="E24" s="73" t="s">
        <v>133</v>
      </c>
      <c r="F24" s="71">
        <v>98.91</v>
      </c>
      <c r="G24" s="72" t="s">
        <v>35</v>
      </c>
    </row>
    <row r="25" spans="1:7">
      <c r="A25" s="60">
        <v>2017</v>
      </c>
      <c r="B25" s="60">
        <v>5</v>
      </c>
      <c r="C25" s="60" t="s">
        <v>12</v>
      </c>
      <c r="D25" s="69">
        <v>42882</v>
      </c>
      <c r="E25" s="73" t="s">
        <v>124</v>
      </c>
      <c r="F25" s="71">
        <v>150</v>
      </c>
      <c r="G25" s="72" t="s">
        <v>36</v>
      </c>
    </row>
    <row r="26" spans="1:7">
      <c r="A26" s="60">
        <v>2017</v>
      </c>
      <c r="B26" s="60">
        <v>5</v>
      </c>
      <c r="C26" s="60" t="s">
        <v>12</v>
      </c>
      <c r="D26" s="69">
        <v>42882</v>
      </c>
      <c r="E26" s="73" t="s">
        <v>123</v>
      </c>
      <c r="F26" s="71">
        <v>120</v>
      </c>
      <c r="G26" s="72" t="s">
        <v>36</v>
      </c>
    </row>
    <row r="27" spans="1:7">
      <c r="A27" s="60">
        <v>2017</v>
      </c>
      <c r="B27" s="60">
        <v>5</v>
      </c>
      <c r="C27" s="60" t="s">
        <v>12</v>
      </c>
      <c r="D27" s="69">
        <v>42882</v>
      </c>
      <c r="E27" s="73" t="s">
        <v>125</v>
      </c>
      <c r="F27" s="71">
        <v>120</v>
      </c>
      <c r="G27" s="72" t="s">
        <v>36</v>
      </c>
    </row>
    <row r="28" spans="1:7">
      <c r="A28" s="60">
        <v>2017</v>
      </c>
      <c r="B28" s="60">
        <v>5</v>
      </c>
      <c r="C28" s="60" t="s">
        <v>12</v>
      </c>
      <c r="D28" s="69">
        <v>42882</v>
      </c>
      <c r="E28" s="73" t="s">
        <v>127</v>
      </c>
      <c r="F28" s="71">
        <v>145</v>
      </c>
      <c r="G28" s="72" t="s">
        <v>36</v>
      </c>
    </row>
    <row r="29" spans="1:7">
      <c r="A29" s="60">
        <v>2017</v>
      </c>
      <c r="B29" s="60">
        <v>5</v>
      </c>
      <c r="C29" s="60" t="s">
        <v>12</v>
      </c>
      <c r="D29" s="69">
        <v>42882</v>
      </c>
      <c r="E29" s="73" t="s">
        <v>134</v>
      </c>
      <c r="F29" s="71">
        <v>120</v>
      </c>
      <c r="G29" s="72" t="s">
        <v>36</v>
      </c>
    </row>
    <row r="30" spans="1:7">
      <c r="A30" s="60">
        <v>2017</v>
      </c>
      <c r="B30" s="60">
        <v>6</v>
      </c>
      <c r="C30" s="60" t="s">
        <v>11</v>
      </c>
      <c r="D30" s="69">
        <v>42889</v>
      </c>
      <c r="E30" s="70" t="s">
        <v>135</v>
      </c>
      <c r="F30" s="71">
        <v>208</v>
      </c>
      <c r="G30" s="72" t="s">
        <v>34</v>
      </c>
    </row>
    <row r="31" spans="1:7">
      <c r="A31" s="60">
        <v>2017</v>
      </c>
      <c r="B31" s="60">
        <v>6</v>
      </c>
      <c r="C31" s="60" t="s">
        <v>11</v>
      </c>
      <c r="D31" s="69">
        <v>42889</v>
      </c>
      <c r="E31" s="70" t="s">
        <v>50</v>
      </c>
      <c r="F31" s="71">
        <v>328</v>
      </c>
      <c r="G31" s="72" t="s">
        <v>36</v>
      </c>
    </row>
    <row r="32" spans="1:7">
      <c r="A32" s="60">
        <v>2017</v>
      </c>
      <c r="B32" s="60">
        <v>6</v>
      </c>
      <c r="C32" s="60" t="s">
        <v>11</v>
      </c>
      <c r="D32" s="69">
        <v>42889</v>
      </c>
      <c r="E32" s="70" t="s">
        <v>46</v>
      </c>
      <c r="F32" s="71">
        <v>180</v>
      </c>
      <c r="G32" s="72" t="s">
        <v>36</v>
      </c>
    </row>
    <row r="33" spans="1:7">
      <c r="A33" s="60">
        <v>2017</v>
      </c>
      <c r="B33" s="60">
        <v>6</v>
      </c>
      <c r="C33" s="60" t="s">
        <v>11</v>
      </c>
      <c r="D33" s="69">
        <v>42890</v>
      </c>
      <c r="E33" s="70" t="s">
        <v>48</v>
      </c>
      <c r="F33" s="71">
        <v>80</v>
      </c>
      <c r="G33" s="72" t="s">
        <v>36</v>
      </c>
    </row>
    <row r="34" spans="1:7">
      <c r="A34" s="60">
        <v>2017</v>
      </c>
      <c r="B34" s="60">
        <v>6</v>
      </c>
      <c r="C34" s="60" t="s">
        <v>11</v>
      </c>
      <c r="D34" s="69">
        <v>42896</v>
      </c>
      <c r="E34" s="70" t="s">
        <v>53</v>
      </c>
      <c r="F34" s="71">
        <v>320</v>
      </c>
      <c r="G34" s="72" t="s">
        <v>36</v>
      </c>
    </row>
    <row r="35" spans="1:7">
      <c r="A35" s="60">
        <v>2017</v>
      </c>
      <c r="B35" s="60">
        <v>6</v>
      </c>
      <c r="C35" s="60" t="s">
        <v>11</v>
      </c>
      <c r="D35" s="69">
        <v>42897</v>
      </c>
      <c r="E35" s="70" t="s">
        <v>46</v>
      </c>
      <c r="F35" s="71">
        <v>160</v>
      </c>
      <c r="G35" s="72" t="s">
        <v>36</v>
      </c>
    </row>
    <row r="36" spans="1:7">
      <c r="A36" s="60">
        <v>2017</v>
      </c>
      <c r="B36" s="60">
        <v>6</v>
      </c>
      <c r="C36" s="60" t="s">
        <v>11</v>
      </c>
      <c r="D36" s="69">
        <v>42898</v>
      </c>
      <c r="E36" s="70" t="s">
        <v>45</v>
      </c>
      <c r="F36" s="71">
        <v>182.56</v>
      </c>
      <c r="G36" s="72" t="s">
        <v>34</v>
      </c>
    </row>
    <row r="37" spans="1:7">
      <c r="A37" s="60">
        <v>2017</v>
      </c>
      <c r="B37" s="60">
        <v>6</v>
      </c>
      <c r="C37" s="60" t="s">
        <v>11</v>
      </c>
      <c r="D37" s="69">
        <v>42901</v>
      </c>
      <c r="E37" s="70" t="s">
        <v>119</v>
      </c>
      <c r="F37" s="71">
        <v>325</v>
      </c>
      <c r="G37" s="72" t="s">
        <v>36</v>
      </c>
    </row>
    <row r="38" spans="1:7">
      <c r="A38" s="60">
        <v>2017</v>
      </c>
      <c r="B38" s="60">
        <v>6</v>
      </c>
      <c r="C38" s="60" t="s">
        <v>11</v>
      </c>
      <c r="D38" s="69">
        <v>42903</v>
      </c>
      <c r="E38" s="70" t="s">
        <v>46</v>
      </c>
      <c r="F38" s="71">
        <v>180</v>
      </c>
      <c r="G38" s="72" t="s">
        <v>36</v>
      </c>
    </row>
    <row r="39" spans="1:7">
      <c r="A39" s="60">
        <v>2017</v>
      </c>
      <c r="B39" s="60">
        <v>6</v>
      </c>
      <c r="C39" s="60" t="s">
        <v>11</v>
      </c>
      <c r="D39" s="69">
        <v>42904</v>
      </c>
      <c r="E39" s="70" t="s">
        <v>48</v>
      </c>
      <c r="F39" s="71">
        <v>80</v>
      </c>
      <c r="G39" s="72" t="s">
        <v>36</v>
      </c>
    </row>
    <row r="40" spans="1:7">
      <c r="A40" s="60">
        <v>2017</v>
      </c>
      <c r="B40" s="60">
        <v>6</v>
      </c>
      <c r="C40" s="60" t="s">
        <v>11</v>
      </c>
      <c r="D40" s="69">
        <v>42905</v>
      </c>
      <c r="E40" s="70" t="s">
        <v>46</v>
      </c>
      <c r="F40" s="71">
        <v>140</v>
      </c>
      <c r="G40" s="72" t="s">
        <v>36</v>
      </c>
    </row>
    <row r="41" spans="1:7">
      <c r="A41" s="60">
        <v>2017</v>
      </c>
      <c r="B41" s="60">
        <v>6</v>
      </c>
      <c r="C41" s="60" t="s">
        <v>11</v>
      </c>
      <c r="D41" s="69">
        <v>42910</v>
      </c>
      <c r="E41" s="70" t="s">
        <v>53</v>
      </c>
      <c r="F41" s="71">
        <v>150</v>
      </c>
      <c r="G41" s="72" t="s">
        <v>36</v>
      </c>
    </row>
    <row r="42" spans="1:7">
      <c r="A42" s="60">
        <v>2017</v>
      </c>
      <c r="B42" s="60">
        <v>6</v>
      </c>
      <c r="C42" s="60" t="s">
        <v>11</v>
      </c>
      <c r="D42" s="69">
        <v>42910</v>
      </c>
      <c r="E42" s="70" t="s">
        <v>48</v>
      </c>
      <c r="F42" s="71">
        <v>100</v>
      </c>
      <c r="G42" s="72" t="s">
        <v>36</v>
      </c>
    </row>
    <row r="43" spans="1:7">
      <c r="A43" s="60">
        <v>2017</v>
      </c>
      <c r="B43" s="60">
        <v>6</v>
      </c>
      <c r="C43" s="60" t="s">
        <v>11</v>
      </c>
      <c r="D43" s="69">
        <v>42910</v>
      </c>
      <c r="E43" s="70" t="s">
        <v>52</v>
      </c>
      <c r="F43" s="71">
        <v>120</v>
      </c>
      <c r="G43" s="72" t="s">
        <v>36</v>
      </c>
    </row>
    <row r="44" spans="1:7">
      <c r="A44" s="60">
        <v>2017</v>
      </c>
      <c r="B44" s="60">
        <v>6</v>
      </c>
      <c r="C44" s="60" t="s">
        <v>11</v>
      </c>
      <c r="D44" s="69">
        <v>42911</v>
      </c>
      <c r="E44" s="70" t="s">
        <v>48</v>
      </c>
      <c r="F44" s="71">
        <v>80</v>
      </c>
      <c r="G44" s="72" t="s">
        <v>36</v>
      </c>
    </row>
    <row r="45" spans="1:7">
      <c r="A45" s="60">
        <v>2017</v>
      </c>
      <c r="B45" s="60">
        <v>6</v>
      </c>
      <c r="C45" s="60" t="s">
        <v>11</v>
      </c>
      <c r="D45" s="69">
        <v>42912</v>
      </c>
      <c r="E45" s="70" t="s">
        <v>47</v>
      </c>
      <c r="F45" s="71">
        <v>373.61</v>
      </c>
      <c r="G45" s="72" t="s">
        <v>35</v>
      </c>
    </row>
    <row r="46" spans="1:7">
      <c r="A46" s="60">
        <v>2017</v>
      </c>
      <c r="B46" s="60">
        <v>6</v>
      </c>
      <c r="C46" s="60" t="s">
        <v>12</v>
      </c>
      <c r="D46" s="69">
        <v>42889</v>
      </c>
      <c r="E46" s="73" t="s">
        <v>136</v>
      </c>
      <c r="F46" s="71">
        <v>96</v>
      </c>
      <c r="G46" s="72" t="s">
        <v>36</v>
      </c>
    </row>
    <row r="47" spans="1:7">
      <c r="A47" s="60">
        <v>2017</v>
      </c>
      <c r="B47" s="60">
        <v>6</v>
      </c>
      <c r="C47" s="60" t="s">
        <v>12</v>
      </c>
      <c r="D47" s="69">
        <v>42889</v>
      </c>
      <c r="E47" s="73" t="s">
        <v>137</v>
      </c>
      <c r="F47" s="71">
        <v>112</v>
      </c>
      <c r="G47" s="72" t="s">
        <v>36</v>
      </c>
    </row>
    <row r="48" spans="1:7">
      <c r="A48" s="60">
        <v>2017</v>
      </c>
      <c r="B48" s="60">
        <v>6</v>
      </c>
      <c r="C48" s="60" t="s">
        <v>12</v>
      </c>
      <c r="D48" s="69">
        <v>42890</v>
      </c>
      <c r="E48" s="73" t="s">
        <v>138</v>
      </c>
      <c r="F48" s="71">
        <v>112</v>
      </c>
      <c r="G48" s="72" t="s">
        <v>34</v>
      </c>
    </row>
    <row r="49" spans="1:7">
      <c r="A49" s="60">
        <v>2017</v>
      </c>
      <c r="B49" s="60">
        <v>6</v>
      </c>
      <c r="C49" s="60" t="s">
        <v>12</v>
      </c>
      <c r="D49" s="69">
        <v>42890</v>
      </c>
      <c r="E49" s="73" t="s">
        <v>139</v>
      </c>
      <c r="F49" s="71">
        <v>96</v>
      </c>
      <c r="G49" s="72" t="s">
        <v>36</v>
      </c>
    </row>
    <row r="50" spans="1:7">
      <c r="A50" s="60">
        <v>2017</v>
      </c>
      <c r="B50" s="60">
        <v>6</v>
      </c>
      <c r="C50" s="60" t="s">
        <v>12</v>
      </c>
      <c r="D50" s="69">
        <v>42896</v>
      </c>
      <c r="E50" s="73" t="s">
        <v>140</v>
      </c>
      <c r="F50" s="71">
        <v>115</v>
      </c>
      <c r="G50" s="72" t="s">
        <v>36</v>
      </c>
    </row>
    <row r="51" spans="1:7">
      <c r="A51" s="60">
        <v>2017</v>
      </c>
      <c r="B51" s="60">
        <v>6</v>
      </c>
      <c r="C51" s="60" t="s">
        <v>12</v>
      </c>
      <c r="D51" s="69">
        <v>42901</v>
      </c>
      <c r="E51" s="73" t="s">
        <v>124</v>
      </c>
      <c r="F51" s="71">
        <v>90</v>
      </c>
      <c r="G51" s="72" t="s">
        <v>36</v>
      </c>
    </row>
    <row r="52" spans="1:7">
      <c r="A52" s="60">
        <v>2017</v>
      </c>
      <c r="B52" s="60">
        <v>6</v>
      </c>
      <c r="C52" s="60" t="s">
        <v>12</v>
      </c>
      <c r="D52" s="69">
        <v>42910</v>
      </c>
      <c r="E52" s="73" t="s">
        <v>141</v>
      </c>
      <c r="F52" s="71">
        <v>120</v>
      </c>
      <c r="G52" s="72" t="s">
        <v>36</v>
      </c>
    </row>
    <row r="53" spans="1:7">
      <c r="A53" s="60">
        <v>2017</v>
      </c>
      <c r="B53" s="60">
        <v>6</v>
      </c>
      <c r="C53" s="60" t="s">
        <v>12</v>
      </c>
      <c r="D53" s="69">
        <v>42912</v>
      </c>
      <c r="E53" s="73" t="s">
        <v>142</v>
      </c>
      <c r="F53" s="71">
        <v>65.94</v>
      </c>
      <c r="G53" s="72" t="s">
        <v>35</v>
      </c>
    </row>
    <row r="54" spans="1:7">
      <c r="A54" s="60">
        <v>2017</v>
      </c>
      <c r="B54" s="60">
        <v>6</v>
      </c>
      <c r="C54" s="60" t="s">
        <v>12</v>
      </c>
      <c r="D54" s="69">
        <v>42912</v>
      </c>
      <c r="E54" s="73" t="s">
        <v>133</v>
      </c>
      <c r="F54" s="71">
        <v>98.91</v>
      </c>
      <c r="G54" s="72" t="s">
        <v>35</v>
      </c>
    </row>
    <row r="55" spans="1:7">
      <c r="A55" s="60">
        <v>2017</v>
      </c>
      <c r="B55" s="60">
        <v>7</v>
      </c>
      <c r="C55" s="60" t="s">
        <v>11</v>
      </c>
      <c r="D55" s="69">
        <v>42917</v>
      </c>
      <c r="E55" s="70" t="s">
        <v>46</v>
      </c>
      <c r="F55" s="71">
        <v>440</v>
      </c>
      <c r="G55" s="72" t="s">
        <v>36</v>
      </c>
    </row>
    <row r="56" spans="1:7">
      <c r="A56" s="60">
        <v>2017</v>
      </c>
      <c r="B56" s="60">
        <v>7</v>
      </c>
      <c r="C56" s="60" t="s">
        <v>11</v>
      </c>
      <c r="D56" s="69">
        <v>42917</v>
      </c>
      <c r="E56" s="70" t="s">
        <v>119</v>
      </c>
      <c r="F56" s="71">
        <v>1200</v>
      </c>
      <c r="G56" s="72" t="s">
        <v>36</v>
      </c>
    </row>
    <row r="57" spans="1:7">
      <c r="A57" s="60">
        <v>2017</v>
      </c>
      <c r="B57" s="60">
        <v>7</v>
      </c>
      <c r="C57" s="60" t="s">
        <v>11</v>
      </c>
      <c r="D57" s="69">
        <v>42918</v>
      </c>
      <c r="E57" s="70" t="s">
        <v>119</v>
      </c>
      <c r="F57" s="71">
        <v>450</v>
      </c>
      <c r="G57" s="72" t="s">
        <v>36</v>
      </c>
    </row>
    <row r="58" spans="1:7">
      <c r="A58" s="60">
        <v>2017</v>
      </c>
      <c r="B58" s="60">
        <v>7</v>
      </c>
      <c r="C58" s="60" t="s">
        <v>11</v>
      </c>
      <c r="D58" s="69">
        <v>42924</v>
      </c>
      <c r="E58" s="70" t="s">
        <v>51</v>
      </c>
      <c r="F58" s="71">
        <v>260</v>
      </c>
      <c r="G58" s="72" t="s">
        <v>36</v>
      </c>
    </row>
    <row r="59" spans="1:7">
      <c r="A59" s="60">
        <v>2017</v>
      </c>
      <c r="B59" s="60">
        <v>7</v>
      </c>
      <c r="C59" s="60" t="s">
        <v>11</v>
      </c>
      <c r="D59" s="69">
        <v>42925</v>
      </c>
      <c r="E59" s="70" t="s">
        <v>48</v>
      </c>
      <c r="F59" s="71">
        <v>70</v>
      </c>
      <c r="G59" s="72" t="s">
        <v>36</v>
      </c>
    </row>
    <row r="60" spans="1:7">
      <c r="A60" s="60">
        <v>2017</v>
      </c>
      <c r="B60" s="60">
        <v>7</v>
      </c>
      <c r="C60" s="60" t="s">
        <v>11</v>
      </c>
      <c r="D60" s="69">
        <v>42926</v>
      </c>
      <c r="E60" s="70" t="s">
        <v>135</v>
      </c>
      <c r="F60" s="71">
        <v>456</v>
      </c>
      <c r="G60" s="72" t="s">
        <v>34</v>
      </c>
    </row>
    <row r="61" spans="1:7">
      <c r="A61" s="60">
        <v>2017</v>
      </c>
      <c r="B61" s="60">
        <v>7</v>
      </c>
      <c r="C61" s="60" t="s">
        <v>11</v>
      </c>
      <c r="D61" s="69">
        <v>42926</v>
      </c>
      <c r="E61" s="70" t="s">
        <v>50</v>
      </c>
      <c r="F61" s="71">
        <v>757</v>
      </c>
      <c r="G61" s="72" t="s">
        <v>36</v>
      </c>
    </row>
    <row r="62" spans="1:7">
      <c r="A62" s="60">
        <v>2017</v>
      </c>
      <c r="B62" s="60">
        <v>7</v>
      </c>
      <c r="C62" s="60" t="s">
        <v>11</v>
      </c>
      <c r="D62" s="69">
        <v>42927</v>
      </c>
      <c r="E62" s="70" t="s">
        <v>143</v>
      </c>
      <c r="F62" s="71">
        <v>200.53</v>
      </c>
      <c r="G62" s="72" t="s">
        <v>34</v>
      </c>
    </row>
    <row r="63" spans="1:7">
      <c r="A63" s="60">
        <v>2017</v>
      </c>
      <c r="B63" s="60">
        <v>7</v>
      </c>
      <c r="C63" s="60" t="s">
        <v>11</v>
      </c>
      <c r="D63" s="69">
        <v>42929</v>
      </c>
      <c r="E63" s="70" t="s">
        <v>45</v>
      </c>
      <c r="F63" s="71">
        <v>852.4</v>
      </c>
      <c r="G63" s="72" t="s">
        <v>34</v>
      </c>
    </row>
    <row r="64" spans="1:7">
      <c r="A64" s="60">
        <v>2017</v>
      </c>
      <c r="B64" s="60">
        <v>7</v>
      </c>
      <c r="C64" s="60" t="s">
        <v>11</v>
      </c>
      <c r="D64" s="69">
        <v>42943</v>
      </c>
      <c r="E64" s="70" t="s">
        <v>119</v>
      </c>
      <c r="F64" s="71">
        <v>125</v>
      </c>
      <c r="G64" s="72" t="s">
        <v>36</v>
      </c>
    </row>
    <row r="65" spans="1:7">
      <c r="A65" s="60">
        <v>2017</v>
      </c>
      <c r="B65" s="60">
        <v>7</v>
      </c>
      <c r="C65" s="60" t="s">
        <v>11</v>
      </c>
      <c r="D65" s="69">
        <v>42944</v>
      </c>
      <c r="E65" s="70" t="s">
        <v>47</v>
      </c>
      <c r="F65" s="71">
        <v>682</v>
      </c>
      <c r="G65" s="72" t="s">
        <v>35</v>
      </c>
    </row>
    <row r="66" spans="1:7">
      <c r="A66" s="60">
        <v>2017</v>
      </c>
      <c r="B66" s="60">
        <v>7</v>
      </c>
      <c r="C66" s="60" t="s">
        <v>12</v>
      </c>
      <c r="D66" s="69">
        <v>42917</v>
      </c>
      <c r="E66" s="73" t="s">
        <v>145</v>
      </c>
      <c r="F66" s="71">
        <v>200</v>
      </c>
      <c r="G66" s="72" t="s">
        <v>36</v>
      </c>
    </row>
    <row r="67" spans="1:7">
      <c r="A67" s="60">
        <v>2017</v>
      </c>
      <c r="B67" s="60">
        <v>7</v>
      </c>
      <c r="C67" s="60" t="s">
        <v>12</v>
      </c>
      <c r="D67" s="69">
        <v>42917</v>
      </c>
      <c r="E67" s="73" t="s">
        <v>124</v>
      </c>
      <c r="F67" s="71">
        <v>150</v>
      </c>
      <c r="G67" s="72" t="s">
        <v>36</v>
      </c>
    </row>
    <row r="68" spans="1:7">
      <c r="A68" s="60">
        <v>2017</v>
      </c>
      <c r="B68" s="60">
        <v>7</v>
      </c>
      <c r="C68" s="60" t="s">
        <v>12</v>
      </c>
      <c r="D68" s="69">
        <v>42917</v>
      </c>
      <c r="E68" s="73" t="s">
        <v>127</v>
      </c>
      <c r="F68" s="71">
        <v>150</v>
      </c>
      <c r="G68" s="72" t="s">
        <v>36</v>
      </c>
    </row>
    <row r="69" spans="1:7">
      <c r="A69" s="60">
        <v>2017</v>
      </c>
      <c r="B69" s="60">
        <v>7</v>
      </c>
      <c r="C69" s="60" t="s">
        <v>12</v>
      </c>
      <c r="D69" s="69">
        <v>42917</v>
      </c>
      <c r="E69" s="73" t="s">
        <v>125</v>
      </c>
      <c r="F69" s="71">
        <v>120</v>
      </c>
      <c r="G69" s="72" t="s">
        <v>36</v>
      </c>
    </row>
    <row r="70" spans="1:7">
      <c r="A70" s="60">
        <v>2017</v>
      </c>
      <c r="B70" s="60">
        <v>7</v>
      </c>
      <c r="C70" s="60" t="s">
        <v>12</v>
      </c>
      <c r="D70" s="69">
        <v>42917</v>
      </c>
      <c r="E70" s="73" t="s">
        <v>146</v>
      </c>
      <c r="F70" s="71">
        <v>120</v>
      </c>
      <c r="G70" s="72" t="s">
        <v>36</v>
      </c>
    </row>
    <row r="71" spans="1:7">
      <c r="A71" s="60">
        <v>2017</v>
      </c>
      <c r="B71" s="60">
        <v>7</v>
      </c>
      <c r="C71" s="60" t="s">
        <v>12</v>
      </c>
      <c r="D71" s="69">
        <v>42917</v>
      </c>
      <c r="E71" s="73" t="s">
        <v>126</v>
      </c>
      <c r="F71" s="71">
        <v>120</v>
      </c>
      <c r="G71" s="72" t="s">
        <v>36</v>
      </c>
    </row>
    <row r="72" spans="1:7">
      <c r="A72" s="60">
        <v>2017</v>
      </c>
      <c r="B72" s="60">
        <v>7</v>
      </c>
      <c r="C72" s="60" t="s">
        <v>12</v>
      </c>
      <c r="D72" s="69">
        <v>42917</v>
      </c>
      <c r="E72" s="73" t="s">
        <v>128</v>
      </c>
      <c r="F72" s="71">
        <v>120</v>
      </c>
      <c r="G72" s="72" t="s">
        <v>36</v>
      </c>
    </row>
    <row r="73" spans="1:7">
      <c r="A73" s="60">
        <v>2017</v>
      </c>
      <c r="B73" s="60">
        <v>7</v>
      </c>
      <c r="C73" s="60" t="s">
        <v>12</v>
      </c>
      <c r="D73" s="69">
        <v>42918</v>
      </c>
      <c r="E73" s="73" t="s">
        <v>120</v>
      </c>
      <c r="F73" s="71">
        <v>128</v>
      </c>
      <c r="G73" s="72" t="s">
        <v>36</v>
      </c>
    </row>
    <row r="74" spans="1:7">
      <c r="A74" s="60">
        <v>2017</v>
      </c>
      <c r="B74" s="60">
        <v>7</v>
      </c>
      <c r="C74" s="60" t="s">
        <v>12</v>
      </c>
      <c r="D74" s="69">
        <v>42918</v>
      </c>
      <c r="E74" s="73" t="s">
        <v>123</v>
      </c>
      <c r="F74" s="71">
        <v>104</v>
      </c>
      <c r="G74" s="72" t="s">
        <v>36</v>
      </c>
    </row>
    <row r="75" spans="1:7">
      <c r="A75" s="60">
        <v>2017</v>
      </c>
      <c r="B75" s="60">
        <v>7</v>
      </c>
      <c r="C75" s="60" t="s">
        <v>12</v>
      </c>
      <c r="D75" s="69">
        <v>42924</v>
      </c>
      <c r="E75" s="73" t="s">
        <v>144</v>
      </c>
      <c r="F75" s="71">
        <v>120</v>
      </c>
      <c r="G75" s="72" t="s">
        <v>36</v>
      </c>
    </row>
    <row r="76" spans="1:7">
      <c r="A76" s="60">
        <v>2017</v>
      </c>
      <c r="B76" s="60">
        <v>7</v>
      </c>
      <c r="C76" s="60" t="s">
        <v>12</v>
      </c>
      <c r="D76" s="69">
        <v>42926</v>
      </c>
      <c r="E76" s="73" t="s">
        <v>137</v>
      </c>
      <c r="F76" s="71">
        <v>210</v>
      </c>
      <c r="G76" s="72" t="s">
        <v>36</v>
      </c>
    </row>
    <row r="77" spans="1:7">
      <c r="A77" s="60">
        <v>2017</v>
      </c>
      <c r="B77" s="60">
        <v>7</v>
      </c>
      <c r="C77" s="60" t="s">
        <v>12</v>
      </c>
      <c r="D77" s="69">
        <v>42926</v>
      </c>
      <c r="E77" s="73" t="s">
        <v>147</v>
      </c>
      <c r="F77" s="71">
        <v>84</v>
      </c>
      <c r="G77" s="72" t="s">
        <v>36</v>
      </c>
    </row>
    <row r="78" spans="1:7">
      <c r="A78" s="60">
        <v>2017</v>
      </c>
      <c r="B78" s="60">
        <v>7</v>
      </c>
      <c r="C78" s="60" t="s">
        <v>12</v>
      </c>
      <c r="D78" s="69">
        <v>42926</v>
      </c>
      <c r="E78" s="73" t="s">
        <v>148</v>
      </c>
      <c r="F78" s="71">
        <v>70</v>
      </c>
      <c r="G78" s="72" t="s">
        <v>36</v>
      </c>
    </row>
    <row r="79" spans="1:7">
      <c r="A79" s="60">
        <v>2017</v>
      </c>
      <c r="B79" s="60">
        <v>7</v>
      </c>
      <c r="C79" s="60" t="s">
        <v>12</v>
      </c>
      <c r="D79" s="69">
        <v>42926</v>
      </c>
      <c r="E79" s="73" t="s">
        <v>149</v>
      </c>
      <c r="F79" s="71">
        <v>120</v>
      </c>
      <c r="G79" s="72" t="s">
        <v>36</v>
      </c>
    </row>
    <row r="80" spans="1:7">
      <c r="A80" s="60">
        <v>2017</v>
      </c>
      <c r="B80" s="60">
        <v>7</v>
      </c>
      <c r="C80" s="60" t="s">
        <v>12</v>
      </c>
      <c r="D80" s="69">
        <v>42926</v>
      </c>
      <c r="E80" s="73" t="s">
        <v>150</v>
      </c>
      <c r="F80" s="71">
        <v>168</v>
      </c>
      <c r="G80" s="72" t="s">
        <v>36</v>
      </c>
    </row>
    <row r="81" spans="1:7">
      <c r="A81" s="60">
        <v>2017</v>
      </c>
      <c r="B81" s="60">
        <v>7</v>
      </c>
      <c r="C81" s="60" t="s">
        <v>12</v>
      </c>
      <c r="D81" s="69">
        <v>42926</v>
      </c>
      <c r="E81" s="73" t="s">
        <v>130</v>
      </c>
      <c r="F81" s="71">
        <v>168</v>
      </c>
      <c r="G81" s="72" t="s">
        <v>34</v>
      </c>
    </row>
    <row r="82" spans="1:7">
      <c r="A82" s="60">
        <v>2017</v>
      </c>
      <c r="B82" s="60">
        <v>7</v>
      </c>
      <c r="C82" s="60" t="s">
        <v>12</v>
      </c>
      <c r="D82" s="69">
        <v>42926</v>
      </c>
      <c r="E82" s="73" t="s">
        <v>151</v>
      </c>
      <c r="F82" s="71">
        <v>144</v>
      </c>
      <c r="G82" s="72" t="s">
        <v>34</v>
      </c>
    </row>
    <row r="83" spans="1:7">
      <c r="A83" s="60">
        <v>2017</v>
      </c>
      <c r="B83" s="60">
        <v>7</v>
      </c>
      <c r="C83" s="60" t="s">
        <v>12</v>
      </c>
      <c r="D83" s="69">
        <v>42926</v>
      </c>
      <c r="E83" s="73" t="s">
        <v>152</v>
      </c>
      <c r="F83" s="71">
        <v>144</v>
      </c>
      <c r="G83" s="72" t="s">
        <v>34</v>
      </c>
    </row>
    <row r="84" spans="1:7">
      <c r="A84" s="60">
        <v>2017</v>
      </c>
      <c r="B84" s="60">
        <v>7</v>
      </c>
      <c r="C84" s="60" t="s">
        <v>12</v>
      </c>
      <c r="D84" s="69">
        <v>42943</v>
      </c>
      <c r="E84" s="73" t="s">
        <v>124</v>
      </c>
      <c r="F84" s="71">
        <v>72</v>
      </c>
      <c r="G84" s="72" t="s">
        <v>36</v>
      </c>
    </row>
    <row r="85" spans="1:7">
      <c r="A85" s="60">
        <v>2017</v>
      </c>
      <c r="B85" s="60">
        <v>7</v>
      </c>
      <c r="C85" s="60" t="s">
        <v>12</v>
      </c>
      <c r="D85" s="69">
        <v>42943</v>
      </c>
      <c r="E85" s="73" t="s">
        <v>127</v>
      </c>
      <c r="F85" s="71">
        <v>84</v>
      </c>
      <c r="G85" s="72" t="s">
        <v>36</v>
      </c>
    </row>
    <row r="86" spans="1:7">
      <c r="A86" s="60">
        <v>2017</v>
      </c>
      <c r="B86" s="60">
        <v>7</v>
      </c>
      <c r="C86" s="60" t="s">
        <v>12</v>
      </c>
      <c r="D86" s="69">
        <v>42943</v>
      </c>
      <c r="E86" s="73" t="s">
        <v>123</v>
      </c>
      <c r="F86" s="71">
        <v>230</v>
      </c>
      <c r="G86" s="72" t="s">
        <v>36</v>
      </c>
    </row>
    <row r="87" spans="1:7">
      <c r="A87" s="60">
        <v>2017</v>
      </c>
      <c r="B87" s="60">
        <v>7</v>
      </c>
      <c r="C87" s="60" t="s">
        <v>12</v>
      </c>
      <c r="D87" s="69">
        <v>42944</v>
      </c>
      <c r="E87" s="73" t="s">
        <v>133</v>
      </c>
      <c r="F87" s="71">
        <v>227</v>
      </c>
      <c r="G87" s="72" t="s">
        <v>36</v>
      </c>
    </row>
    <row r="88" spans="1:7">
      <c r="A88" s="60">
        <v>2017</v>
      </c>
      <c r="B88" s="60">
        <v>7</v>
      </c>
      <c r="C88" s="60" t="s">
        <v>12</v>
      </c>
      <c r="D88" s="69">
        <v>42944</v>
      </c>
      <c r="E88" s="73" t="s">
        <v>142</v>
      </c>
      <c r="F88" s="71">
        <v>86.4</v>
      </c>
      <c r="G88" s="72" t="s">
        <v>36</v>
      </c>
    </row>
    <row r="89" spans="1:7">
      <c r="A89" s="60">
        <v>2017</v>
      </c>
      <c r="B89" s="60">
        <v>9</v>
      </c>
      <c r="C89" s="60" t="s">
        <v>11</v>
      </c>
      <c r="D89" s="69">
        <v>42980</v>
      </c>
      <c r="E89" s="70" t="s">
        <v>46</v>
      </c>
      <c r="F89" s="71">
        <v>300</v>
      </c>
      <c r="G89" s="72" t="s">
        <v>36</v>
      </c>
    </row>
    <row r="90" spans="1:7">
      <c r="A90" s="60">
        <v>2017</v>
      </c>
      <c r="B90" s="60">
        <v>9</v>
      </c>
      <c r="C90" s="60" t="s">
        <v>11</v>
      </c>
      <c r="D90" s="69">
        <v>42980</v>
      </c>
      <c r="E90" s="70" t="s">
        <v>48</v>
      </c>
      <c r="F90" s="71">
        <v>140</v>
      </c>
      <c r="G90" s="72" t="s">
        <v>36</v>
      </c>
    </row>
    <row r="91" spans="1:7">
      <c r="A91" s="60">
        <v>2017</v>
      </c>
      <c r="B91" s="60">
        <v>9</v>
      </c>
      <c r="C91" s="60" t="s">
        <v>11</v>
      </c>
      <c r="D91" s="69">
        <v>42987</v>
      </c>
      <c r="E91" s="70" t="s">
        <v>46</v>
      </c>
      <c r="F91" s="71">
        <v>200</v>
      </c>
      <c r="G91" s="72" t="s">
        <v>36</v>
      </c>
    </row>
    <row r="92" spans="1:7">
      <c r="A92" s="60">
        <v>2017</v>
      </c>
      <c r="B92" s="60">
        <v>9</v>
      </c>
      <c r="C92" s="60" t="s">
        <v>11</v>
      </c>
      <c r="D92" s="69">
        <v>42990</v>
      </c>
      <c r="E92" s="70" t="s">
        <v>45</v>
      </c>
      <c r="F92" s="71">
        <v>353.47</v>
      </c>
      <c r="G92" s="72" t="s">
        <v>34</v>
      </c>
    </row>
    <row r="93" spans="1:7">
      <c r="A93" s="60">
        <v>2017</v>
      </c>
      <c r="B93" s="60">
        <v>9</v>
      </c>
      <c r="C93" s="60" t="s">
        <v>11</v>
      </c>
      <c r="D93" s="69">
        <v>42993</v>
      </c>
      <c r="E93" s="70" t="s">
        <v>47</v>
      </c>
      <c r="F93" s="71">
        <v>159.47999999999999</v>
      </c>
      <c r="G93" s="72" t="s">
        <v>35</v>
      </c>
    </row>
    <row r="94" spans="1:7">
      <c r="A94" s="60">
        <v>2017</v>
      </c>
      <c r="B94" s="60">
        <v>9</v>
      </c>
      <c r="C94" s="60" t="s">
        <v>11</v>
      </c>
      <c r="D94" s="69">
        <v>42994</v>
      </c>
      <c r="E94" s="70" t="s">
        <v>46</v>
      </c>
      <c r="F94" s="71">
        <v>180</v>
      </c>
      <c r="G94" s="72" t="s">
        <v>36</v>
      </c>
    </row>
    <row r="95" spans="1:7">
      <c r="A95" s="60">
        <v>2017</v>
      </c>
      <c r="B95" s="60">
        <v>9</v>
      </c>
      <c r="C95" s="60" t="s">
        <v>11</v>
      </c>
      <c r="D95" s="69">
        <v>42994</v>
      </c>
      <c r="E95" s="70" t="s">
        <v>153</v>
      </c>
      <c r="F95" s="71">
        <v>200</v>
      </c>
      <c r="G95" s="72" t="s">
        <v>36</v>
      </c>
    </row>
    <row r="96" spans="1:7">
      <c r="A96" s="60">
        <v>2017</v>
      </c>
      <c r="B96" s="60">
        <v>9</v>
      </c>
      <c r="C96" s="60" t="s">
        <v>11</v>
      </c>
      <c r="D96" s="69">
        <v>43008</v>
      </c>
      <c r="E96" s="70" t="s">
        <v>53</v>
      </c>
      <c r="F96" s="71">
        <v>220</v>
      </c>
      <c r="G96" s="72" t="s">
        <v>36</v>
      </c>
    </row>
    <row r="97" spans="1:7">
      <c r="A97" s="60">
        <v>2017</v>
      </c>
      <c r="B97" s="60">
        <v>9</v>
      </c>
      <c r="C97" s="60" t="s">
        <v>12</v>
      </c>
      <c r="D97" s="69">
        <v>42980</v>
      </c>
      <c r="E97" s="73" t="s">
        <v>154</v>
      </c>
      <c r="F97" s="71">
        <v>300</v>
      </c>
      <c r="G97" s="72" t="s">
        <v>36</v>
      </c>
    </row>
    <row r="98" spans="1:7">
      <c r="A98" s="60">
        <v>2017</v>
      </c>
      <c r="B98" s="60">
        <v>9</v>
      </c>
      <c r="C98" s="60" t="s">
        <v>12</v>
      </c>
      <c r="D98" s="69">
        <v>42987</v>
      </c>
      <c r="E98" s="73" t="s">
        <v>154</v>
      </c>
      <c r="F98" s="71">
        <v>160</v>
      </c>
      <c r="G98" s="72" t="s">
        <v>36</v>
      </c>
    </row>
    <row r="99" spans="1:7">
      <c r="A99" s="60">
        <v>2017</v>
      </c>
      <c r="B99" s="60">
        <v>9</v>
      </c>
      <c r="C99" s="60" t="s">
        <v>12</v>
      </c>
      <c r="D99" s="69">
        <v>42994</v>
      </c>
      <c r="E99" s="73" t="s">
        <v>352</v>
      </c>
      <c r="F99" s="71">
        <v>130</v>
      </c>
      <c r="G99" s="72" t="s">
        <v>36</v>
      </c>
    </row>
    <row r="100" spans="1:7">
      <c r="A100" s="60">
        <v>2017</v>
      </c>
      <c r="B100" s="60">
        <v>10</v>
      </c>
      <c r="C100" s="60" t="s">
        <v>11</v>
      </c>
      <c r="D100" s="69">
        <v>43010</v>
      </c>
      <c r="E100" s="70" t="s">
        <v>47</v>
      </c>
      <c r="F100" s="71">
        <v>617</v>
      </c>
      <c r="G100" s="72" t="s">
        <v>35</v>
      </c>
    </row>
    <row r="101" spans="1:7">
      <c r="A101" s="60">
        <v>2017</v>
      </c>
      <c r="B101" s="60">
        <v>10</v>
      </c>
      <c r="C101" s="60" t="s">
        <v>11</v>
      </c>
      <c r="D101" s="69">
        <v>43015</v>
      </c>
      <c r="E101" s="70" t="s">
        <v>50</v>
      </c>
      <c r="F101" s="71">
        <v>972</v>
      </c>
      <c r="G101" s="72" t="s">
        <v>36</v>
      </c>
    </row>
    <row r="102" spans="1:7">
      <c r="A102" s="60">
        <v>2017</v>
      </c>
      <c r="B102" s="60">
        <v>10</v>
      </c>
      <c r="C102" s="60" t="s">
        <v>11</v>
      </c>
      <c r="D102" s="69">
        <v>43021</v>
      </c>
      <c r="E102" s="70" t="s">
        <v>46</v>
      </c>
      <c r="F102" s="71">
        <v>360</v>
      </c>
      <c r="G102" s="72" t="s">
        <v>36</v>
      </c>
    </row>
    <row r="103" spans="1:7">
      <c r="A103" s="60">
        <v>2017</v>
      </c>
      <c r="B103" s="60">
        <v>10</v>
      </c>
      <c r="C103" s="60" t="s">
        <v>11</v>
      </c>
      <c r="D103" s="69">
        <v>43021</v>
      </c>
      <c r="E103" s="70" t="s">
        <v>155</v>
      </c>
      <c r="F103" s="71">
        <v>130</v>
      </c>
      <c r="G103" s="72" t="s">
        <v>35</v>
      </c>
    </row>
    <row r="104" spans="1:7">
      <c r="A104" s="60">
        <v>2017</v>
      </c>
      <c r="B104" s="60">
        <v>10</v>
      </c>
      <c r="C104" s="60" t="s">
        <v>11</v>
      </c>
      <c r="D104" s="69">
        <v>43023</v>
      </c>
      <c r="E104" s="70" t="s">
        <v>48</v>
      </c>
      <c r="F104" s="71">
        <v>180</v>
      </c>
      <c r="G104" s="72" t="s">
        <v>36</v>
      </c>
    </row>
    <row r="105" spans="1:7">
      <c r="A105" s="60">
        <v>2017</v>
      </c>
      <c r="B105" s="60">
        <v>10</v>
      </c>
      <c r="C105" s="60" t="s">
        <v>11</v>
      </c>
      <c r="D105" s="69">
        <v>43025</v>
      </c>
      <c r="E105" s="70" t="s">
        <v>45</v>
      </c>
      <c r="F105" s="71">
        <v>966.06</v>
      </c>
      <c r="G105" s="72" t="s">
        <v>34</v>
      </c>
    </row>
    <row r="106" spans="1:7">
      <c r="A106" s="60">
        <v>2017</v>
      </c>
      <c r="B106" s="60">
        <v>10</v>
      </c>
      <c r="C106" s="60" t="s">
        <v>11</v>
      </c>
      <c r="D106" s="69">
        <v>43028</v>
      </c>
      <c r="E106" s="70" t="s">
        <v>48</v>
      </c>
      <c r="F106" s="71">
        <v>80</v>
      </c>
      <c r="G106" s="72" t="s">
        <v>36</v>
      </c>
    </row>
    <row r="107" spans="1:7">
      <c r="A107" s="60">
        <v>2017</v>
      </c>
      <c r="B107" s="60">
        <v>10</v>
      </c>
      <c r="C107" s="60" t="s">
        <v>11</v>
      </c>
      <c r="D107" s="69">
        <v>43038</v>
      </c>
      <c r="E107" s="70" t="s">
        <v>47</v>
      </c>
      <c r="F107" s="71">
        <v>192.68</v>
      </c>
      <c r="G107" s="72" t="s">
        <v>35</v>
      </c>
    </row>
    <row r="108" spans="1:7">
      <c r="A108" s="60">
        <v>2017</v>
      </c>
      <c r="B108" s="60">
        <v>10</v>
      </c>
      <c r="C108" s="60" t="s">
        <v>12</v>
      </c>
      <c r="D108" s="69">
        <v>42917</v>
      </c>
      <c r="E108" s="73" t="s">
        <v>156</v>
      </c>
      <c r="F108" s="71">
        <v>225</v>
      </c>
      <c r="G108" s="72" t="s">
        <v>36</v>
      </c>
    </row>
    <row r="109" spans="1:7">
      <c r="A109" s="60">
        <v>2017</v>
      </c>
      <c r="B109" s="60">
        <v>10</v>
      </c>
      <c r="C109" s="60" t="s">
        <v>12</v>
      </c>
      <c r="D109" s="69">
        <v>43015</v>
      </c>
      <c r="E109" s="73" t="s">
        <v>157</v>
      </c>
      <c r="F109" s="71">
        <v>168</v>
      </c>
      <c r="G109" s="72" t="s">
        <v>36</v>
      </c>
    </row>
    <row r="110" spans="1:7">
      <c r="A110" s="60">
        <v>2017</v>
      </c>
      <c r="B110" s="60">
        <v>10</v>
      </c>
      <c r="C110" s="60" t="s">
        <v>12</v>
      </c>
      <c r="D110" s="69">
        <v>43015</v>
      </c>
      <c r="E110" s="73" t="s">
        <v>152</v>
      </c>
      <c r="F110" s="71">
        <v>96</v>
      </c>
      <c r="G110" s="72" t="s">
        <v>36</v>
      </c>
    </row>
    <row r="111" spans="1:7">
      <c r="A111" s="60">
        <v>2017</v>
      </c>
      <c r="B111" s="60">
        <v>10</v>
      </c>
      <c r="C111" s="60" t="s">
        <v>12</v>
      </c>
      <c r="D111" s="69">
        <v>43015</v>
      </c>
      <c r="E111" s="73" t="s">
        <v>158</v>
      </c>
      <c r="F111" s="71">
        <v>123</v>
      </c>
      <c r="G111" s="72" t="s">
        <v>36</v>
      </c>
    </row>
    <row r="112" spans="1:7">
      <c r="A112" s="60">
        <v>2017</v>
      </c>
      <c r="B112" s="60">
        <v>10</v>
      </c>
      <c r="C112" s="60" t="s">
        <v>12</v>
      </c>
      <c r="D112" s="69">
        <v>43023</v>
      </c>
      <c r="E112" s="73" t="s">
        <v>159</v>
      </c>
      <c r="F112" s="71">
        <v>90</v>
      </c>
      <c r="G112" s="72" t="s">
        <v>36</v>
      </c>
    </row>
    <row r="113" spans="1:7">
      <c r="A113" s="60">
        <v>2017</v>
      </c>
      <c r="B113" s="60">
        <v>11</v>
      </c>
      <c r="C113" s="60" t="s">
        <v>11</v>
      </c>
      <c r="D113" s="69">
        <v>43043</v>
      </c>
      <c r="E113" s="70" t="s">
        <v>46</v>
      </c>
      <c r="F113" s="71">
        <v>180</v>
      </c>
      <c r="G113" s="72" t="s">
        <v>36</v>
      </c>
    </row>
    <row r="114" spans="1:7">
      <c r="A114" s="60">
        <v>2017</v>
      </c>
      <c r="B114" s="60">
        <v>11</v>
      </c>
      <c r="C114" s="60" t="s">
        <v>11</v>
      </c>
      <c r="D114" s="69">
        <v>43050</v>
      </c>
      <c r="E114" s="70" t="s">
        <v>50</v>
      </c>
      <c r="F114" s="71">
        <v>1008</v>
      </c>
      <c r="G114" s="72" t="s">
        <v>36</v>
      </c>
    </row>
    <row r="115" spans="1:7">
      <c r="A115" s="60">
        <v>2017</v>
      </c>
      <c r="B115" s="60">
        <v>11</v>
      </c>
      <c r="C115" s="60" t="s">
        <v>11</v>
      </c>
      <c r="D115" s="69">
        <v>43052</v>
      </c>
      <c r="E115" s="70" t="s">
        <v>53</v>
      </c>
      <c r="F115" s="71">
        <v>1000</v>
      </c>
      <c r="G115" s="72" t="s">
        <v>36</v>
      </c>
    </row>
    <row r="116" spans="1:7">
      <c r="A116" s="60">
        <v>2017</v>
      </c>
      <c r="B116" s="60">
        <v>11</v>
      </c>
      <c r="C116" s="60" t="s">
        <v>11</v>
      </c>
      <c r="D116" s="69">
        <v>43054</v>
      </c>
      <c r="E116" s="70" t="s">
        <v>45</v>
      </c>
      <c r="F116" s="71">
        <v>401</v>
      </c>
      <c r="G116" s="72" t="s">
        <v>34</v>
      </c>
    </row>
    <row r="117" spans="1:7">
      <c r="A117" s="60">
        <v>2017</v>
      </c>
      <c r="B117" s="60">
        <v>11</v>
      </c>
      <c r="C117" s="60" t="s">
        <v>11</v>
      </c>
      <c r="D117" s="69">
        <v>43058</v>
      </c>
      <c r="E117" s="70" t="s">
        <v>46</v>
      </c>
      <c r="F117" s="71">
        <v>310</v>
      </c>
      <c r="G117" s="72" t="s">
        <v>36</v>
      </c>
    </row>
    <row r="118" spans="1:7">
      <c r="A118" s="60">
        <v>2017</v>
      </c>
      <c r="B118" s="60">
        <v>11</v>
      </c>
      <c r="C118" s="60" t="s">
        <v>12</v>
      </c>
      <c r="D118" s="69">
        <v>43050</v>
      </c>
      <c r="E118" s="73" t="s">
        <v>130</v>
      </c>
      <c r="F118" s="71">
        <v>273</v>
      </c>
      <c r="G118" s="72" t="s">
        <v>36</v>
      </c>
    </row>
    <row r="119" spans="1:7">
      <c r="A119" s="60">
        <v>2017</v>
      </c>
      <c r="B119" s="60">
        <v>11</v>
      </c>
      <c r="C119" s="60" t="s">
        <v>12</v>
      </c>
      <c r="D119" s="69">
        <v>43050</v>
      </c>
      <c r="E119" s="73" t="s">
        <v>152</v>
      </c>
      <c r="F119" s="71">
        <v>252</v>
      </c>
      <c r="G119" s="72" t="s">
        <v>36</v>
      </c>
    </row>
    <row r="120" spans="1:7">
      <c r="A120" s="60">
        <v>2017</v>
      </c>
      <c r="B120" s="60">
        <v>11</v>
      </c>
      <c r="C120" s="60" t="s">
        <v>12</v>
      </c>
      <c r="D120" s="69">
        <v>43050</v>
      </c>
      <c r="E120" s="73" t="s">
        <v>156</v>
      </c>
      <c r="F120" s="71">
        <v>168</v>
      </c>
      <c r="G120" s="72" t="s">
        <v>36</v>
      </c>
    </row>
    <row r="121" spans="1:7">
      <c r="A121" s="60">
        <v>2017</v>
      </c>
      <c r="B121" s="60">
        <v>11</v>
      </c>
      <c r="C121" s="60" t="s">
        <v>12</v>
      </c>
      <c r="D121" s="69">
        <v>43052</v>
      </c>
      <c r="E121" s="73" t="s">
        <v>353</v>
      </c>
      <c r="F121" s="71">
        <v>220</v>
      </c>
      <c r="G121" s="72" t="s">
        <v>36</v>
      </c>
    </row>
    <row r="122" spans="1:7">
      <c r="A122" s="60">
        <v>2017</v>
      </c>
      <c r="B122" s="60">
        <v>11</v>
      </c>
      <c r="C122" s="60" t="s">
        <v>12</v>
      </c>
      <c r="D122" s="69">
        <v>43052</v>
      </c>
      <c r="E122" s="73" t="s">
        <v>354</v>
      </c>
      <c r="F122" s="71">
        <v>220</v>
      </c>
      <c r="G122" s="72" t="s">
        <v>36</v>
      </c>
    </row>
    <row r="123" spans="1:7">
      <c r="A123" s="60">
        <v>2017</v>
      </c>
      <c r="B123" s="60">
        <v>11</v>
      </c>
      <c r="C123" s="60" t="s">
        <v>12</v>
      </c>
      <c r="D123" s="69">
        <v>43052</v>
      </c>
      <c r="E123" s="73" t="s">
        <v>355</v>
      </c>
      <c r="F123" s="71">
        <v>290</v>
      </c>
      <c r="G123" s="72" t="s">
        <v>36</v>
      </c>
    </row>
    <row r="124" spans="1:7">
      <c r="A124" s="60">
        <v>2017</v>
      </c>
      <c r="B124" s="60">
        <v>11</v>
      </c>
      <c r="C124" s="60" t="s">
        <v>12</v>
      </c>
      <c r="D124" s="69">
        <v>43052</v>
      </c>
      <c r="E124" s="73" t="s">
        <v>356</v>
      </c>
      <c r="F124" s="71">
        <v>250</v>
      </c>
      <c r="G124" s="72" t="s">
        <v>36</v>
      </c>
    </row>
    <row r="125" spans="1:7">
      <c r="A125" s="60">
        <v>2017</v>
      </c>
      <c r="B125" s="60">
        <v>12</v>
      </c>
      <c r="C125" s="60" t="s">
        <v>11</v>
      </c>
      <c r="D125" s="69">
        <v>43071</v>
      </c>
      <c r="E125" s="70" t="s">
        <v>357</v>
      </c>
      <c r="F125" s="71">
        <v>150</v>
      </c>
      <c r="G125" s="72" t="s">
        <v>36</v>
      </c>
    </row>
    <row r="126" spans="1:7">
      <c r="A126" s="60">
        <v>2017</v>
      </c>
      <c r="B126" s="60">
        <v>12</v>
      </c>
      <c r="C126" s="60" t="s">
        <v>11</v>
      </c>
      <c r="D126" s="69">
        <v>43071</v>
      </c>
      <c r="E126" s="70" t="s">
        <v>46</v>
      </c>
      <c r="F126" s="71">
        <v>180</v>
      </c>
      <c r="G126" s="72" t="s">
        <v>36</v>
      </c>
    </row>
    <row r="127" spans="1:7">
      <c r="A127" s="60">
        <v>2017</v>
      </c>
      <c r="B127" s="60">
        <v>12</v>
      </c>
      <c r="C127" s="60" t="s">
        <v>11</v>
      </c>
      <c r="D127" s="69">
        <v>43073</v>
      </c>
      <c r="E127" s="70" t="s">
        <v>358</v>
      </c>
      <c r="F127" s="71">
        <v>112</v>
      </c>
      <c r="G127" s="72" t="s">
        <v>35</v>
      </c>
    </row>
    <row r="128" spans="1:7">
      <c r="A128" s="60">
        <v>2017</v>
      </c>
      <c r="B128" s="60">
        <v>12</v>
      </c>
      <c r="C128" s="60" t="s">
        <v>11</v>
      </c>
      <c r="D128" s="69">
        <v>43074</v>
      </c>
      <c r="E128" s="70" t="s">
        <v>360</v>
      </c>
      <c r="F128" s="71">
        <v>200</v>
      </c>
      <c r="G128" s="72" t="s">
        <v>36</v>
      </c>
    </row>
    <row r="129" spans="1:7">
      <c r="A129" s="60">
        <v>2017</v>
      </c>
      <c r="B129" s="60">
        <v>12</v>
      </c>
      <c r="C129" s="60" t="s">
        <v>11</v>
      </c>
      <c r="D129" s="69">
        <v>43078</v>
      </c>
      <c r="E129" s="70" t="s">
        <v>119</v>
      </c>
      <c r="F129" s="71">
        <v>150</v>
      </c>
      <c r="G129" s="72" t="s">
        <v>36</v>
      </c>
    </row>
    <row r="130" spans="1:7">
      <c r="A130" s="60">
        <v>2017</v>
      </c>
      <c r="B130" s="60">
        <v>12</v>
      </c>
      <c r="C130" s="60" t="s">
        <v>11</v>
      </c>
      <c r="D130" s="69">
        <v>43082</v>
      </c>
      <c r="E130" s="70" t="s">
        <v>50</v>
      </c>
      <c r="F130" s="71">
        <v>2488.5</v>
      </c>
      <c r="G130" s="72" t="s">
        <v>36</v>
      </c>
    </row>
    <row r="131" spans="1:7">
      <c r="A131" s="60">
        <v>2017</v>
      </c>
      <c r="B131" s="60">
        <v>12</v>
      </c>
      <c r="C131" s="60" t="s">
        <v>11</v>
      </c>
      <c r="D131" s="69">
        <v>43082</v>
      </c>
      <c r="E131" s="70" t="s">
        <v>53</v>
      </c>
      <c r="F131" s="71">
        <v>1050</v>
      </c>
      <c r="G131" s="72" t="s">
        <v>36</v>
      </c>
    </row>
    <row r="132" spans="1:7">
      <c r="A132" s="60">
        <v>2017</v>
      </c>
      <c r="B132" s="60">
        <v>12</v>
      </c>
      <c r="C132" s="60" t="s">
        <v>11</v>
      </c>
      <c r="D132" s="69">
        <v>43086</v>
      </c>
      <c r="E132" s="70" t="s">
        <v>46</v>
      </c>
      <c r="F132" s="71">
        <v>150</v>
      </c>
      <c r="G132" s="72" t="s">
        <v>36</v>
      </c>
    </row>
    <row r="133" spans="1:7">
      <c r="A133" s="60">
        <v>2017</v>
      </c>
      <c r="B133" s="60">
        <v>12</v>
      </c>
      <c r="C133" s="60" t="s">
        <v>11</v>
      </c>
      <c r="D133" s="69">
        <v>43076</v>
      </c>
      <c r="E133" s="70" t="s">
        <v>155</v>
      </c>
      <c r="F133" s="71">
        <v>840</v>
      </c>
      <c r="G133" s="72" t="s">
        <v>35</v>
      </c>
    </row>
    <row r="134" spans="1:7">
      <c r="A134" s="60">
        <v>2017</v>
      </c>
      <c r="B134" s="60">
        <v>12</v>
      </c>
      <c r="C134" s="60" t="s">
        <v>11</v>
      </c>
      <c r="D134" s="69">
        <v>43092</v>
      </c>
      <c r="E134" s="70" t="s">
        <v>46</v>
      </c>
      <c r="F134" s="71">
        <v>120</v>
      </c>
      <c r="G134" s="72" t="s">
        <v>36</v>
      </c>
    </row>
    <row r="135" spans="1:7">
      <c r="A135" s="60">
        <v>2017</v>
      </c>
      <c r="B135" s="60">
        <v>12</v>
      </c>
      <c r="C135" s="60" t="s">
        <v>11</v>
      </c>
      <c r="D135" s="69">
        <v>43094</v>
      </c>
      <c r="E135" s="70" t="s">
        <v>153</v>
      </c>
      <c r="F135" s="71">
        <v>140</v>
      </c>
      <c r="G135" s="72" t="s">
        <v>36</v>
      </c>
    </row>
    <row r="136" spans="1:7">
      <c r="A136" s="60">
        <v>2017</v>
      </c>
      <c r="B136" s="60">
        <v>12</v>
      </c>
      <c r="C136" s="60" t="s">
        <v>12</v>
      </c>
      <c r="D136" s="69">
        <v>43071</v>
      </c>
      <c r="E136" s="73" t="s">
        <v>154</v>
      </c>
      <c r="F136" s="71">
        <v>135</v>
      </c>
      <c r="G136" s="72" t="s">
        <v>36</v>
      </c>
    </row>
    <row r="137" spans="1:7">
      <c r="A137" s="60">
        <v>2017</v>
      </c>
      <c r="B137" s="60">
        <v>12</v>
      </c>
      <c r="C137" s="60" t="s">
        <v>12</v>
      </c>
      <c r="D137" s="69">
        <v>43076</v>
      </c>
      <c r="E137" s="73" t="s">
        <v>361</v>
      </c>
      <c r="F137" s="71">
        <v>90</v>
      </c>
      <c r="G137" s="72" t="s">
        <v>36</v>
      </c>
    </row>
    <row r="138" spans="1:7">
      <c r="A138" s="60">
        <v>2017</v>
      </c>
      <c r="B138" s="60">
        <v>12</v>
      </c>
      <c r="C138" s="60" t="s">
        <v>12</v>
      </c>
      <c r="D138" s="69">
        <v>43076</v>
      </c>
      <c r="E138" s="73" t="s">
        <v>362</v>
      </c>
      <c r="F138" s="71">
        <v>90</v>
      </c>
      <c r="G138" s="72" t="s">
        <v>36</v>
      </c>
    </row>
    <row r="139" spans="1:7">
      <c r="A139" s="60">
        <v>2017</v>
      </c>
      <c r="B139" s="60">
        <v>12</v>
      </c>
      <c r="C139" s="60" t="s">
        <v>12</v>
      </c>
      <c r="D139" s="69">
        <v>43076</v>
      </c>
      <c r="E139" s="73" t="s">
        <v>363</v>
      </c>
      <c r="F139" s="71">
        <v>90</v>
      </c>
      <c r="G139" s="72" t="s">
        <v>36</v>
      </c>
    </row>
    <row r="140" spans="1:7">
      <c r="A140" s="60">
        <v>2017</v>
      </c>
      <c r="B140" s="60">
        <v>12</v>
      </c>
      <c r="C140" s="60" t="s">
        <v>12</v>
      </c>
      <c r="D140" s="69">
        <v>43082</v>
      </c>
      <c r="E140" s="73" t="s">
        <v>157</v>
      </c>
      <c r="F140" s="71">
        <v>192</v>
      </c>
      <c r="G140" s="72" t="s">
        <v>36</v>
      </c>
    </row>
    <row r="141" spans="1:7">
      <c r="A141" s="60">
        <v>2017</v>
      </c>
      <c r="B141" s="60">
        <v>12</v>
      </c>
      <c r="C141" s="60" t="s">
        <v>12</v>
      </c>
      <c r="D141" s="69">
        <v>43082</v>
      </c>
      <c r="E141" s="73" t="s">
        <v>364</v>
      </c>
      <c r="F141" s="71">
        <v>198</v>
      </c>
      <c r="G141" s="72" t="s">
        <v>36</v>
      </c>
    </row>
    <row r="142" spans="1:7">
      <c r="A142" s="60">
        <v>2017</v>
      </c>
      <c r="B142" s="60">
        <v>12</v>
      </c>
      <c r="C142" s="60" t="s">
        <v>12</v>
      </c>
      <c r="D142" s="69">
        <v>43082</v>
      </c>
      <c r="E142" s="73" t="s">
        <v>130</v>
      </c>
      <c r="F142" s="71">
        <v>501</v>
      </c>
      <c r="G142" s="72" t="s">
        <v>36</v>
      </c>
    </row>
    <row r="143" spans="1:7">
      <c r="A143" s="60">
        <v>2017</v>
      </c>
      <c r="B143" s="60">
        <v>12</v>
      </c>
      <c r="C143" s="60" t="s">
        <v>12</v>
      </c>
      <c r="D143" s="69">
        <v>43082</v>
      </c>
      <c r="E143" s="73" t="s">
        <v>365</v>
      </c>
      <c r="F143" s="71">
        <v>96</v>
      </c>
      <c r="G143" s="72" t="s">
        <v>36</v>
      </c>
    </row>
    <row r="144" spans="1:7">
      <c r="A144" s="60">
        <v>2017</v>
      </c>
      <c r="B144" s="60">
        <v>12</v>
      </c>
      <c r="C144" s="60" t="s">
        <v>12</v>
      </c>
      <c r="D144" s="69">
        <v>43082</v>
      </c>
      <c r="E144" s="73" t="s">
        <v>152</v>
      </c>
      <c r="F144" s="71">
        <v>292.5</v>
      </c>
      <c r="G144" s="72" t="s">
        <v>36</v>
      </c>
    </row>
    <row r="145" spans="1:7">
      <c r="A145" s="60">
        <v>2017</v>
      </c>
      <c r="B145" s="60">
        <v>12</v>
      </c>
      <c r="C145" s="60" t="s">
        <v>12</v>
      </c>
      <c r="D145" s="69">
        <v>43082</v>
      </c>
      <c r="E145" s="73" t="s">
        <v>156</v>
      </c>
      <c r="F145" s="71">
        <v>270</v>
      </c>
      <c r="G145" s="72" t="s">
        <v>36</v>
      </c>
    </row>
    <row r="146" spans="1:7">
      <c r="A146" s="60">
        <v>2017</v>
      </c>
      <c r="B146" s="60">
        <v>12</v>
      </c>
      <c r="C146" s="60" t="s">
        <v>12</v>
      </c>
      <c r="D146" s="69">
        <v>43082</v>
      </c>
      <c r="E146" s="73" t="s">
        <v>366</v>
      </c>
      <c r="F146" s="71">
        <v>102</v>
      </c>
      <c r="G146" s="72" t="s">
        <v>36</v>
      </c>
    </row>
    <row r="147" spans="1:7">
      <c r="A147" s="60">
        <v>2017</v>
      </c>
      <c r="B147" s="60">
        <v>12</v>
      </c>
      <c r="C147" s="60" t="s">
        <v>12</v>
      </c>
      <c r="D147" s="69">
        <v>43082</v>
      </c>
      <c r="E147" s="73" t="s">
        <v>337</v>
      </c>
      <c r="F147" s="71">
        <v>96</v>
      </c>
      <c r="G147" s="72" t="s">
        <v>36</v>
      </c>
    </row>
    <row r="148" spans="1:7">
      <c r="A148" s="60">
        <v>2017</v>
      </c>
      <c r="B148" s="60">
        <v>12</v>
      </c>
      <c r="C148" s="60" t="s">
        <v>12</v>
      </c>
      <c r="D148" s="69">
        <v>43082</v>
      </c>
      <c r="E148" s="73" t="s">
        <v>339</v>
      </c>
      <c r="F148" s="71">
        <v>96</v>
      </c>
      <c r="G148" s="72" t="s">
        <v>36</v>
      </c>
    </row>
    <row r="149" spans="1:7">
      <c r="A149" s="60">
        <v>2017</v>
      </c>
      <c r="B149" s="60">
        <v>12</v>
      </c>
      <c r="C149" s="60" t="s">
        <v>12</v>
      </c>
      <c r="D149" s="69">
        <v>43084</v>
      </c>
      <c r="E149" s="73" t="s">
        <v>367</v>
      </c>
      <c r="F149" s="71">
        <v>80</v>
      </c>
      <c r="G149" s="72" t="s">
        <v>36</v>
      </c>
    </row>
    <row r="150" spans="1:7">
      <c r="A150" s="60">
        <v>2017</v>
      </c>
      <c r="B150" s="60">
        <v>12</v>
      </c>
      <c r="C150" s="60" t="s">
        <v>12</v>
      </c>
      <c r="D150" s="69">
        <v>43092</v>
      </c>
      <c r="E150" s="73" t="s">
        <v>154</v>
      </c>
      <c r="F150" s="71">
        <v>90</v>
      </c>
      <c r="G150" s="72" t="s">
        <v>36</v>
      </c>
    </row>
    <row r="151" spans="1:7">
      <c r="A151" s="60"/>
      <c r="B151" s="60"/>
      <c r="C151" s="60"/>
      <c r="D151" s="18"/>
      <c r="E151" s="18"/>
      <c r="F151" s="60"/>
      <c r="G151" s="18"/>
    </row>
    <row r="152" spans="1:7">
      <c r="A152" s="60"/>
      <c r="B152" s="60"/>
      <c r="C152" s="60"/>
      <c r="D152" s="18"/>
      <c r="E152" s="18"/>
      <c r="F152" s="60"/>
      <c r="G152" s="18"/>
    </row>
    <row r="153" spans="1:7">
      <c r="A153" s="60"/>
      <c r="B153" s="60"/>
      <c r="C153" s="60"/>
      <c r="D153" s="18"/>
      <c r="E153" s="18"/>
      <c r="F153" s="60"/>
      <c r="G153" s="18"/>
    </row>
    <row r="154" spans="1:7">
      <c r="A154" s="60"/>
      <c r="B154" s="60"/>
      <c r="C154" s="60"/>
      <c r="D154" s="18"/>
      <c r="E154" s="18"/>
      <c r="F154" s="60"/>
      <c r="G154" s="18"/>
    </row>
    <row r="155" spans="1:7">
      <c r="A155" s="60"/>
      <c r="B155" s="60"/>
      <c r="C155" s="60"/>
      <c r="D155" s="18"/>
      <c r="E155" s="18"/>
      <c r="F155" s="60"/>
      <c r="G155" s="18"/>
    </row>
    <row r="156" spans="1:7">
      <c r="A156" s="60"/>
      <c r="B156" s="60"/>
      <c r="C156" s="60"/>
      <c r="D156" s="18"/>
      <c r="E156" s="18"/>
      <c r="F156" s="60"/>
      <c r="G156" s="18"/>
    </row>
    <row r="157" spans="1:7">
      <c r="A157" s="60"/>
      <c r="B157" s="60"/>
      <c r="C157" s="60"/>
      <c r="D157" s="18"/>
      <c r="E157" s="18"/>
      <c r="F157" s="60"/>
      <c r="G157" s="18"/>
    </row>
    <row r="158" spans="1:7">
      <c r="A158" s="60"/>
      <c r="B158" s="60"/>
      <c r="C158" s="60"/>
      <c r="D158" s="18"/>
      <c r="E158" s="18"/>
      <c r="F158" s="60"/>
      <c r="G158" s="18"/>
    </row>
    <row r="159" spans="1:7">
      <c r="A159" s="60"/>
      <c r="B159" s="60"/>
      <c r="C159" s="60"/>
      <c r="D159" s="18"/>
      <c r="E159" s="18"/>
      <c r="F159" s="60"/>
      <c r="G159" s="18"/>
    </row>
    <row r="160" spans="1:7">
      <c r="A160" s="60"/>
      <c r="B160" s="60"/>
      <c r="C160" s="60"/>
      <c r="D160" s="18"/>
      <c r="E160" s="18"/>
      <c r="F160" s="60"/>
      <c r="G160" s="18"/>
    </row>
    <row r="161" spans="1:7">
      <c r="A161" s="60"/>
      <c r="B161" s="60"/>
      <c r="C161" s="60"/>
      <c r="D161" s="18"/>
      <c r="E161" s="18"/>
      <c r="F161" s="60"/>
      <c r="G161" s="18"/>
    </row>
    <row r="162" spans="1:7">
      <c r="A162" s="60"/>
      <c r="B162" s="60"/>
      <c r="C162" s="60"/>
      <c r="D162" s="18"/>
      <c r="E162" s="18"/>
      <c r="F162" s="60"/>
      <c r="G162" s="18"/>
    </row>
    <row r="163" spans="1:7">
      <c r="A163" s="60"/>
      <c r="B163" s="60"/>
      <c r="C163" s="60"/>
      <c r="D163" s="18"/>
      <c r="E163" s="18"/>
      <c r="F163" s="60"/>
      <c r="G163" s="18"/>
    </row>
    <row r="164" spans="1:7">
      <c r="A164" s="60"/>
      <c r="B164" s="60"/>
      <c r="C164" s="60"/>
      <c r="D164" s="18"/>
      <c r="E164" s="18"/>
      <c r="F164" s="60"/>
      <c r="G164" s="18"/>
    </row>
    <row r="165" spans="1:7">
      <c r="A165" s="60"/>
      <c r="B165" s="60"/>
      <c r="C165" s="60"/>
      <c r="D165" s="18"/>
      <c r="E165" s="18"/>
      <c r="F165" s="60"/>
      <c r="G165" s="18"/>
    </row>
    <row r="166" spans="1:7">
      <c r="A166" s="60"/>
      <c r="B166" s="60"/>
      <c r="C166" s="60"/>
      <c r="D166" s="18"/>
      <c r="E166" s="18"/>
      <c r="F166" s="60"/>
      <c r="G166" s="18"/>
    </row>
    <row r="167" spans="1:7">
      <c r="A167" s="60"/>
      <c r="B167" s="60"/>
      <c r="C167" s="60"/>
      <c r="D167" s="18"/>
      <c r="E167" s="18"/>
      <c r="F167" s="60"/>
      <c r="G167" s="18"/>
    </row>
    <row r="168" spans="1:7">
      <c r="A168" s="60"/>
      <c r="B168" s="60"/>
      <c r="C168" s="60"/>
      <c r="D168" s="18"/>
      <c r="E168" s="18"/>
      <c r="F168" s="60"/>
      <c r="G168" s="18"/>
    </row>
    <row r="169" spans="1:7">
      <c r="A169" s="60"/>
      <c r="B169" s="60"/>
      <c r="C169" s="60"/>
      <c r="D169" s="18"/>
      <c r="E169" s="18"/>
      <c r="F169" s="60"/>
      <c r="G169" s="18"/>
    </row>
    <row r="170" spans="1:7">
      <c r="A170" s="60"/>
      <c r="B170" s="60"/>
      <c r="C170" s="60"/>
      <c r="D170" s="18"/>
      <c r="E170" s="18"/>
      <c r="F170" s="60"/>
      <c r="G170" s="18"/>
    </row>
    <row r="171" spans="1:7">
      <c r="A171" s="60"/>
      <c r="B171" s="60"/>
      <c r="C171" s="60"/>
      <c r="D171" s="18"/>
      <c r="E171" s="18"/>
      <c r="F171" s="60"/>
      <c r="G171" s="18"/>
    </row>
    <row r="172" spans="1:7">
      <c r="A172" s="60"/>
      <c r="B172" s="60"/>
      <c r="C172" s="60"/>
      <c r="D172" s="18"/>
      <c r="E172" s="18"/>
      <c r="F172" s="60"/>
      <c r="G172" s="18"/>
    </row>
    <row r="173" spans="1:7">
      <c r="A173" s="60"/>
      <c r="B173" s="60"/>
      <c r="C173" s="60"/>
      <c r="D173" s="18"/>
      <c r="E173" s="18"/>
      <c r="F173" s="60"/>
      <c r="G173" s="18"/>
    </row>
    <row r="174" spans="1:7">
      <c r="A174" s="60"/>
      <c r="B174" s="60"/>
      <c r="C174" s="60"/>
      <c r="D174" s="18"/>
      <c r="E174" s="18"/>
      <c r="F174" s="60"/>
      <c r="G174" s="18"/>
    </row>
    <row r="175" spans="1:7">
      <c r="A175" s="60"/>
      <c r="B175" s="60"/>
      <c r="C175" s="60"/>
      <c r="D175" s="18"/>
      <c r="E175" s="18"/>
      <c r="F175" s="60"/>
      <c r="G175" s="18"/>
    </row>
    <row r="176" spans="1:7">
      <c r="A176" s="60"/>
      <c r="B176" s="60"/>
      <c r="C176" s="60"/>
      <c r="D176" s="18"/>
      <c r="E176" s="18"/>
      <c r="F176" s="60"/>
      <c r="G176" s="18"/>
    </row>
    <row r="177" spans="1:7">
      <c r="A177" s="60"/>
      <c r="B177" s="60"/>
      <c r="C177" s="60"/>
      <c r="D177" s="18"/>
      <c r="E177" s="18"/>
      <c r="F177" s="60"/>
      <c r="G177" s="18"/>
    </row>
    <row r="178" spans="1:7">
      <c r="A178" s="60"/>
      <c r="B178" s="60"/>
      <c r="C178" s="60"/>
      <c r="D178" s="18"/>
      <c r="E178" s="18"/>
      <c r="F178" s="60"/>
      <c r="G178" s="18"/>
    </row>
    <row r="179" spans="1:7">
      <c r="A179" s="60"/>
      <c r="B179" s="60"/>
      <c r="C179" s="60"/>
      <c r="D179" s="18"/>
      <c r="E179" s="18"/>
      <c r="F179" s="60"/>
      <c r="G179" s="18"/>
    </row>
    <row r="180" spans="1:7">
      <c r="A180" s="60"/>
      <c r="B180" s="60"/>
      <c r="C180" s="60"/>
      <c r="D180" s="18"/>
      <c r="E180" s="18"/>
      <c r="F180" s="60"/>
      <c r="G180" s="18"/>
    </row>
    <row r="181" spans="1:7">
      <c r="A181" s="60"/>
      <c r="B181" s="60"/>
      <c r="C181" s="60"/>
      <c r="D181" s="18"/>
      <c r="E181" s="18"/>
      <c r="F181" s="60"/>
      <c r="G181" s="18"/>
    </row>
    <row r="182" spans="1:7">
      <c r="A182" s="60"/>
      <c r="B182" s="60"/>
      <c r="C182" s="60"/>
      <c r="D182" s="18"/>
      <c r="E182" s="18"/>
      <c r="F182" s="60"/>
      <c r="G182" s="18"/>
    </row>
    <row r="183" spans="1:7">
      <c r="A183" s="60"/>
      <c r="B183" s="60"/>
      <c r="C183" s="60"/>
      <c r="D183" s="18"/>
      <c r="E183" s="18"/>
      <c r="F183" s="60"/>
      <c r="G183" s="18"/>
    </row>
    <row r="184" spans="1:7">
      <c r="A184" s="60"/>
      <c r="B184" s="60"/>
      <c r="C184" s="60"/>
      <c r="D184" s="18"/>
      <c r="E184" s="18"/>
      <c r="F184" s="60"/>
      <c r="G184" s="18"/>
    </row>
    <row r="185" spans="1:7">
      <c r="A185" s="60"/>
      <c r="B185" s="60"/>
      <c r="C185" s="60"/>
      <c r="D185" s="18"/>
      <c r="E185" s="18"/>
      <c r="F185" s="60"/>
      <c r="G185" s="18"/>
    </row>
    <row r="186" spans="1:7">
      <c r="A186" s="60"/>
      <c r="B186" s="60"/>
      <c r="C186" s="60"/>
      <c r="D186" s="18"/>
      <c r="E186" s="18"/>
      <c r="F186" s="60"/>
      <c r="G186" s="18"/>
    </row>
    <row r="187" spans="1:7">
      <c r="A187" s="60"/>
      <c r="B187" s="60"/>
      <c r="C187" s="60"/>
      <c r="D187" s="18"/>
      <c r="E187" s="18"/>
      <c r="F187" s="60"/>
      <c r="G187" s="18"/>
    </row>
    <row r="188" spans="1:7">
      <c r="A188" s="60"/>
      <c r="B188" s="60"/>
      <c r="C188" s="60"/>
      <c r="D188" s="18"/>
      <c r="E188" s="18"/>
      <c r="F188" s="60"/>
      <c r="G188" s="18"/>
    </row>
    <row r="189" spans="1:7">
      <c r="A189" s="60"/>
      <c r="B189" s="60"/>
      <c r="C189" s="60"/>
      <c r="D189" s="18"/>
      <c r="E189" s="18"/>
      <c r="F189" s="60"/>
      <c r="G189" s="18"/>
    </row>
    <row r="190" spans="1:7">
      <c r="A190" s="60"/>
      <c r="B190" s="60"/>
      <c r="C190" s="60"/>
      <c r="D190" s="18"/>
      <c r="E190" s="18"/>
      <c r="F190" s="60"/>
      <c r="G190" s="18"/>
    </row>
    <row r="191" spans="1:7">
      <c r="A191" s="60"/>
      <c r="B191" s="60"/>
      <c r="C191" s="60"/>
      <c r="D191" s="18"/>
      <c r="E191" s="18"/>
      <c r="F191" s="60"/>
      <c r="G191" s="18"/>
    </row>
    <row r="192" spans="1:7">
      <c r="A192" s="60"/>
      <c r="B192" s="60"/>
      <c r="C192" s="60"/>
      <c r="D192" s="18"/>
      <c r="E192" s="18"/>
      <c r="F192" s="60"/>
      <c r="G192" s="18"/>
    </row>
    <row r="193" spans="1:7">
      <c r="A193" s="60"/>
      <c r="B193" s="60"/>
      <c r="C193" s="60"/>
      <c r="D193" s="18"/>
      <c r="E193" s="18"/>
      <c r="F193" s="60"/>
      <c r="G193" s="18"/>
    </row>
    <row r="194" spans="1:7">
      <c r="A194" s="60"/>
      <c r="B194" s="60"/>
      <c r="C194" s="60"/>
      <c r="D194" s="18"/>
      <c r="E194" s="18"/>
      <c r="F194" s="60"/>
      <c r="G194" s="18"/>
    </row>
    <row r="195" spans="1:7">
      <c r="A195" s="60"/>
      <c r="B195" s="60"/>
      <c r="C195" s="60"/>
      <c r="D195" s="18"/>
      <c r="E195" s="18"/>
      <c r="F195" s="60"/>
      <c r="G195" s="18"/>
    </row>
    <row r="196" spans="1:7">
      <c r="A196" s="60"/>
      <c r="B196" s="60"/>
      <c r="C196" s="60"/>
      <c r="D196" s="18"/>
      <c r="E196" s="18"/>
      <c r="F196" s="60"/>
      <c r="G196" s="18"/>
    </row>
    <row r="197" spans="1:7">
      <c r="A197" s="60"/>
      <c r="B197" s="60"/>
      <c r="C197" s="60"/>
      <c r="D197" s="18"/>
      <c r="E197" s="18"/>
      <c r="F197" s="60"/>
      <c r="G197" s="18"/>
    </row>
    <row r="198" spans="1:7">
      <c r="A198" s="60"/>
      <c r="B198" s="60"/>
      <c r="C198" s="60"/>
      <c r="D198" s="18"/>
      <c r="E198" s="18"/>
      <c r="F198" s="60"/>
      <c r="G198" s="18"/>
    </row>
    <row r="199" spans="1:7">
      <c r="A199" s="60"/>
      <c r="B199" s="60"/>
      <c r="C199" s="60"/>
      <c r="D199" s="18"/>
      <c r="E199" s="18"/>
      <c r="F199" s="60"/>
      <c r="G199" s="18"/>
    </row>
    <row r="200" spans="1:7">
      <c r="A200" s="60"/>
      <c r="B200" s="60"/>
      <c r="C200" s="60"/>
      <c r="D200" s="18"/>
      <c r="E200" s="18"/>
      <c r="F200" s="60"/>
      <c r="G200" s="18"/>
    </row>
    <row r="201" spans="1:7">
      <c r="A201" s="60"/>
      <c r="B201" s="60"/>
      <c r="C201" s="60"/>
      <c r="D201" s="18"/>
      <c r="E201" s="18"/>
      <c r="F201" s="60"/>
      <c r="G201" s="18"/>
    </row>
    <row r="202" spans="1:7">
      <c r="A202" s="60"/>
      <c r="B202" s="60"/>
      <c r="C202" s="60"/>
      <c r="D202" s="18"/>
      <c r="E202" s="18"/>
      <c r="F202" s="60"/>
      <c r="G202" s="18"/>
    </row>
    <row r="203" spans="1:7">
      <c r="A203" s="60"/>
      <c r="B203" s="60"/>
      <c r="C203" s="60"/>
      <c r="D203" s="18"/>
      <c r="E203" s="18"/>
      <c r="F203" s="60"/>
      <c r="G203" s="18"/>
    </row>
    <row r="204" spans="1:7">
      <c r="A204" s="60"/>
      <c r="B204" s="60"/>
      <c r="C204" s="60"/>
      <c r="D204" s="18"/>
      <c r="E204" s="18"/>
      <c r="F204" s="60"/>
      <c r="G204" s="18"/>
    </row>
    <row r="205" spans="1:7">
      <c r="A205" s="60"/>
      <c r="B205" s="60"/>
      <c r="C205" s="60"/>
      <c r="D205" s="18"/>
      <c r="E205" s="18"/>
      <c r="F205" s="60"/>
      <c r="G205" s="18"/>
    </row>
    <row r="206" spans="1:7">
      <c r="A206" s="60"/>
      <c r="B206" s="60"/>
      <c r="C206" s="60"/>
      <c r="D206" s="18"/>
      <c r="E206" s="18"/>
      <c r="F206" s="60"/>
      <c r="G206" s="18"/>
    </row>
    <row r="207" spans="1:7">
      <c r="A207" s="60"/>
      <c r="B207" s="60"/>
      <c r="C207" s="60"/>
      <c r="D207" s="18"/>
      <c r="E207" s="18"/>
      <c r="F207" s="60"/>
      <c r="G207" s="18"/>
    </row>
    <row r="208" spans="1:7">
      <c r="A208" s="60"/>
      <c r="B208" s="60"/>
      <c r="C208" s="60"/>
      <c r="D208" s="18"/>
      <c r="E208" s="18"/>
      <c r="F208" s="60"/>
      <c r="G208" s="18"/>
    </row>
    <row r="209" spans="1:7">
      <c r="A209" s="60"/>
      <c r="B209" s="60"/>
      <c r="C209" s="60"/>
      <c r="D209" s="18"/>
      <c r="E209" s="18"/>
      <c r="F209" s="60"/>
      <c r="G209" s="18"/>
    </row>
    <row r="210" spans="1:7">
      <c r="A210" s="60"/>
      <c r="B210" s="60"/>
      <c r="C210" s="60"/>
      <c r="D210" s="18"/>
      <c r="E210" s="18"/>
      <c r="F210" s="60"/>
      <c r="G210" s="18"/>
    </row>
    <row r="211" spans="1:7">
      <c r="A211" s="60"/>
      <c r="B211" s="60"/>
      <c r="C211" s="60"/>
      <c r="D211" s="18"/>
      <c r="E211" s="18"/>
      <c r="F211" s="60"/>
      <c r="G211" s="18"/>
    </row>
    <row r="212" spans="1:7">
      <c r="A212" s="60"/>
      <c r="B212" s="60"/>
      <c r="C212" s="60"/>
      <c r="D212" s="18"/>
      <c r="E212" s="18"/>
      <c r="F212" s="60"/>
      <c r="G212" s="18"/>
    </row>
    <row r="213" spans="1:7">
      <c r="A213" s="60"/>
      <c r="B213" s="60"/>
      <c r="C213" s="60"/>
      <c r="D213" s="18"/>
      <c r="E213" s="18"/>
      <c r="F213" s="60"/>
      <c r="G213" s="18"/>
    </row>
    <row r="214" spans="1:7">
      <c r="A214" s="60"/>
      <c r="B214" s="60"/>
      <c r="C214" s="60"/>
      <c r="D214" s="18"/>
      <c r="E214" s="18"/>
      <c r="F214" s="60"/>
      <c r="G214" s="18"/>
    </row>
    <row r="215" spans="1:7">
      <c r="A215" s="60"/>
      <c r="B215" s="60"/>
      <c r="C215" s="60"/>
      <c r="D215" s="18"/>
      <c r="E215" s="18"/>
      <c r="F215" s="60"/>
      <c r="G215" s="18"/>
    </row>
    <row r="216" spans="1:7">
      <c r="A216" s="60"/>
      <c r="B216" s="60"/>
      <c r="C216" s="60"/>
      <c r="D216" s="18"/>
      <c r="E216" s="18"/>
      <c r="F216" s="60"/>
      <c r="G216" s="18"/>
    </row>
    <row r="217" spans="1:7">
      <c r="A217" s="60"/>
      <c r="B217" s="60"/>
      <c r="C217" s="60"/>
      <c r="D217" s="18"/>
      <c r="E217" s="18"/>
      <c r="F217" s="60"/>
      <c r="G217" s="18"/>
    </row>
    <row r="218" spans="1:7">
      <c r="A218" s="60"/>
      <c r="B218" s="60"/>
      <c r="C218" s="60"/>
      <c r="D218" s="18"/>
      <c r="E218" s="18"/>
      <c r="F218" s="60"/>
      <c r="G218" s="18"/>
    </row>
    <row r="219" spans="1:7">
      <c r="A219" s="60"/>
      <c r="B219" s="60"/>
      <c r="C219" s="60"/>
      <c r="D219" s="18"/>
      <c r="E219" s="18"/>
      <c r="F219" s="60"/>
      <c r="G219" s="18"/>
    </row>
    <row r="220" spans="1:7">
      <c r="A220" s="60"/>
      <c r="B220" s="60"/>
      <c r="C220" s="60"/>
      <c r="D220" s="18"/>
      <c r="E220" s="18"/>
      <c r="F220" s="60"/>
      <c r="G220" s="18"/>
    </row>
    <row r="221" spans="1:7">
      <c r="A221" s="60"/>
      <c r="B221" s="60"/>
      <c r="C221" s="60"/>
      <c r="D221" s="18"/>
      <c r="E221" s="18"/>
      <c r="F221" s="60"/>
      <c r="G221" s="18"/>
    </row>
    <row r="222" spans="1:7">
      <c r="A222" s="60"/>
      <c r="B222" s="60"/>
      <c r="C222" s="60"/>
      <c r="D222" s="18"/>
      <c r="E222" s="18"/>
      <c r="F222" s="60"/>
      <c r="G222" s="18"/>
    </row>
    <row r="223" spans="1:7">
      <c r="A223" s="60"/>
      <c r="B223" s="60"/>
      <c r="C223" s="60"/>
      <c r="D223" s="18"/>
      <c r="E223" s="18"/>
      <c r="F223" s="60"/>
      <c r="G223" s="18"/>
    </row>
    <row r="224" spans="1:7">
      <c r="A224" s="60"/>
      <c r="B224" s="60"/>
      <c r="C224" s="60"/>
      <c r="D224" s="18"/>
      <c r="E224" s="18"/>
      <c r="F224" s="60"/>
      <c r="G224" s="18"/>
    </row>
    <row r="225" spans="1:7">
      <c r="A225" s="60"/>
      <c r="B225" s="60"/>
      <c r="C225" s="60"/>
      <c r="D225" s="18"/>
      <c r="E225" s="18"/>
      <c r="F225" s="60"/>
      <c r="G225" s="18"/>
    </row>
    <row r="226" spans="1:7">
      <c r="A226" s="60"/>
      <c r="B226" s="60"/>
      <c r="C226" s="60"/>
      <c r="D226" s="18"/>
      <c r="E226" s="18"/>
      <c r="F226" s="60"/>
      <c r="G226" s="18"/>
    </row>
    <row r="227" spans="1:7">
      <c r="A227" s="60"/>
      <c r="B227" s="60"/>
      <c r="C227" s="60"/>
      <c r="D227" s="18"/>
      <c r="E227" s="18"/>
      <c r="F227" s="60"/>
      <c r="G227" s="18"/>
    </row>
    <row r="228" spans="1:7">
      <c r="A228" s="60"/>
      <c r="B228" s="60"/>
      <c r="C228" s="60"/>
      <c r="D228" s="18"/>
      <c r="E228" s="18"/>
      <c r="F228" s="60"/>
      <c r="G228" s="18"/>
    </row>
    <row r="229" spans="1:7">
      <c r="A229" s="60"/>
      <c r="B229" s="60"/>
      <c r="C229" s="60"/>
      <c r="D229" s="18"/>
      <c r="E229" s="18"/>
      <c r="F229" s="60"/>
      <c r="G229" s="18"/>
    </row>
    <row r="230" spans="1:7">
      <c r="A230" s="60"/>
      <c r="B230" s="60"/>
      <c r="C230" s="60"/>
      <c r="D230" s="18"/>
      <c r="E230" s="18"/>
      <c r="F230" s="60"/>
      <c r="G230" s="18"/>
    </row>
    <row r="231" spans="1:7">
      <c r="A231" s="60"/>
      <c r="B231" s="60"/>
      <c r="C231" s="60"/>
      <c r="D231" s="18"/>
      <c r="E231" s="18"/>
      <c r="F231" s="60"/>
      <c r="G231" s="18"/>
    </row>
    <row r="232" spans="1:7">
      <c r="A232" s="60"/>
      <c r="B232" s="60"/>
      <c r="C232" s="60"/>
      <c r="D232" s="18"/>
      <c r="E232" s="18"/>
      <c r="F232" s="60"/>
      <c r="G232" s="18"/>
    </row>
    <row r="233" spans="1:7">
      <c r="A233" s="60"/>
      <c r="B233" s="60"/>
      <c r="C233" s="60"/>
      <c r="D233" s="18"/>
      <c r="E233" s="18"/>
      <c r="F233" s="60"/>
      <c r="G233" s="18"/>
    </row>
    <row r="234" spans="1:7">
      <c r="A234" s="60"/>
      <c r="B234" s="60"/>
      <c r="C234" s="60"/>
      <c r="D234" s="18"/>
      <c r="E234" s="18"/>
      <c r="F234" s="60"/>
      <c r="G234" s="18"/>
    </row>
    <row r="235" spans="1:7">
      <c r="A235" s="60"/>
      <c r="B235" s="60"/>
      <c r="C235" s="60"/>
      <c r="D235" s="18"/>
      <c r="E235" s="18"/>
      <c r="F235" s="60"/>
      <c r="G235" s="18"/>
    </row>
    <row r="236" spans="1:7">
      <c r="A236" s="60"/>
      <c r="B236" s="60"/>
      <c r="C236" s="60"/>
      <c r="D236" s="18"/>
      <c r="E236" s="18"/>
      <c r="F236" s="60"/>
      <c r="G236" s="18"/>
    </row>
    <row r="237" spans="1:7">
      <c r="A237" s="60"/>
      <c r="B237" s="60"/>
      <c r="C237" s="60"/>
      <c r="D237" s="18"/>
      <c r="E237" s="18"/>
      <c r="F237" s="60"/>
      <c r="G237" s="18"/>
    </row>
    <row r="238" spans="1:7">
      <c r="A238" s="60"/>
      <c r="B238" s="60"/>
      <c r="C238" s="60"/>
      <c r="D238" s="18"/>
      <c r="E238" s="18"/>
      <c r="F238" s="60"/>
      <c r="G238" s="18"/>
    </row>
    <row r="239" spans="1:7">
      <c r="A239" s="60"/>
      <c r="B239" s="60"/>
      <c r="C239" s="60"/>
      <c r="D239" s="18"/>
      <c r="E239" s="18"/>
      <c r="F239" s="60"/>
      <c r="G239" s="18"/>
    </row>
    <row r="240" spans="1:7">
      <c r="A240" s="60"/>
      <c r="B240" s="60"/>
      <c r="C240" s="60"/>
      <c r="D240" s="18"/>
      <c r="E240" s="18"/>
      <c r="F240" s="60"/>
      <c r="G240" s="18"/>
    </row>
    <row r="241" spans="1:7">
      <c r="A241" s="60"/>
      <c r="B241" s="60"/>
      <c r="C241" s="60"/>
      <c r="D241" s="18"/>
      <c r="E241" s="18"/>
      <c r="F241" s="60"/>
      <c r="G241" s="18"/>
    </row>
    <row r="242" spans="1:7">
      <c r="A242" s="60"/>
      <c r="B242" s="60"/>
      <c r="C242" s="60"/>
      <c r="D242" s="18"/>
      <c r="E242" s="18"/>
      <c r="F242" s="60"/>
      <c r="G242" s="18"/>
    </row>
    <row r="243" spans="1:7">
      <c r="A243" s="60"/>
      <c r="B243" s="60"/>
      <c r="C243" s="60"/>
      <c r="D243" s="18"/>
      <c r="E243" s="18"/>
      <c r="F243" s="60"/>
      <c r="G243" s="18"/>
    </row>
    <row r="244" spans="1:7">
      <c r="A244" s="60"/>
      <c r="B244" s="60"/>
      <c r="C244" s="60"/>
      <c r="D244" s="18"/>
      <c r="E244" s="18"/>
      <c r="F244" s="60"/>
      <c r="G244" s="18"/>
    </row>
    <row r="245" spans="1:7">
      <c r="A245" s="60"/>
      <c r="B245" s="60"/>
      <c r="C245" s="60"/>
      <c r="D245" s="18"/>
      <c r="E245" s="18"/>
      <c r="F245" s="60"/>
      <c r="G245" s="18"/>
    </row>
    <row r="246" spans="1:7">
      <c r="A246" s="60"/>
      <c r="B246" s="60"/>
      <c r="C246" s="60"/>
      <c r="D246" s="18"/>
      <c r="E246" s="18"/>
      <c r="F246" s="60"/>
      <c r="G246" s="18"/>
    </row>
    <row r="247" spans="1:7">
      <c r="A247" s="60"/>
      <c r="B247" s="60"/>
      <c r="C247" s="60"/>
      <c r="D247" s="18"/>
      <c r="E247" s="18"/>
      <c r="F247" s="60"/>
      <c r="G247" s="18"/>
    </row>
    <row r="248" spans="1:7">
      <c r="A248" s="60"/>
      <c r="B248" s="60"/>
      <c r="C248" s="60"/>
      <c r="D248" s="18"/>
      <c r="E248" s="18"/>
      <c r="F248" s="60"/>
      <c r="G248" s="18"/>
    </row>
    <row r="249" spans="1:7">
      <c r="A249" s="60"/>
      <c r="B249" s="60"/>
      <c r="C249" s="60"/>
      <c r="D249" s="18"/>
      <c r="E249" s="18"/>
      <c r="F249" s="60"/>
      <c r="G249" s="18"/>
    </row>
    <row r="250" spans="1:7">
      <c r="A250" s="60"/>
      <c r="B250" s="60"/>
      <c r="C250" s="60"/>
      <c r="D250" s="18"/>
      <c r="E250" s="18"/>
      <c r="F250" s="60"/>
      <c r="G250" s="18"/>
    </row>
    <row r="251" spans="1:7">
      <c r="A251" s="60"/>
      <c r="B251" s="60"/>
      <c r="C251" s="60"/>
      <c r="D251" s="18"/>
      <c r="E251" s="18"/>
      <c r="F251" s="60"/>
      <c r="G251" s="18"/>
    </row>
    <row r="252" spans="1:7">
      <c r="A252" s="60"/>
      <c r="B252" s="60"/>
      <c r="C252" s="60"/>
      <c r="D252" s="18"/>
      <c r="E252" s="18"/>
      <c r="F252" s="60"/>
      <c r="G252" s="18"/>
    </row>
    <row r="253" spans="1:7">
      <c r="A253" s="60"/>
      <c r="B253" s="60"/>
      <c r="C253" s="60"/>
      <c r="D253" s="18"/>
      <c r="E253" s="18"/>
      <c r="F253" s="60"/>
      <c r="G253" s="18"/>
    </row>
    <row r="254" spans="1:7">
      <c r="A254" s="60"/>
      <c r="B254" s="60"/>
      <c r="C254" s="60"/>
      <c r="D254" s="18"/>
      <c r="E254" s="18"/>
      <c r="F254" s="60"/>
      <c r="G254" s="18"/>
    </row>
    <row r="255" spans="1:7">
      <c r="A255" s="60"/>
      <c r="B255" s="60"/>
      <c r="C255" s="60"/>
      <c r="D255" s="18"/>
      <c r="E255" s="18"/>
      <c r="F255" s="60"/>
      <c r="G255" s="18"/>
    </row>
    <row r="256" spans="1:7">
      <c r="A256" s="60"/>
      <c r="B256" s="60"/>
      <c r="C256" s="60"/>
      <c r="D256" s="18"/>
      <c r="E256" s="18"/>
      <c r="F256" s="60"/>
      <c r="G256" s="18"/>
    </row>
    <row r="257" spans="1:7">
      <c r="A257" s="60"/>
      <c r="B257" s="60"/>
      <c r="C257" s="60"/>
      <c r="D257" s="18"/>
      <c r="E257" s="18"/>
      <c r="F257" s="60"/>
      <c r="G257" s="18"/>
    </row>
    <row r="258" spans="1:7">
      <c r="A258" s="60"/>
      <c r="B258" s="60"/>
      <c r="C258" s="60"/>
      <c r="D258" s="18"/>
      <c r="E258" s="18"/>
      <c r="F258" s="60"/>
      <c r="G258" s="18"/>
    </row>
    <row r="259" spans="1:7">
      <c r="A259" s="60"/>
      <c r="B259" s="60"/>
      <c r="C259" s="60"/>
      <c r="D259" s="18"/>
      <c r="E259" s="18"/>
      <c r="F259" s="60"/>
      <c r="G259" s="18"/>
    </row>
    <row r="260" spans="1:7">
      <c r="A260" s="60"/>
      <c r="B260" s="60"/>
      <c r="C260" s="60"/>
      <c r="D260" s="18"/>
      <c r="E260" s="18"/>
      <c r="F260" s="60"/>
      <c r="G260" s="18"/>
    </row>
    <row r="261" spans="1:7">
      <c r="A261" s="60"/>
      <c r="B261" s="60"/>
      <c r="C261" s="60"/>
      <c r="D261" s="18"/>
      <c r="E261" s="18"/>
      <c r="F261" s="60"/>
      <c r="G261" s="18"/>
    </row>
    <row r="262" spans="1:7">
      <c r="A262" s="60"/>
      <c r="B262" s="60"/>
      <c r="C262" s="60"/>
      <c r="D262" s="18"/>
      <c r="E262" s="18"/>
      <c r="F262" s="60"/>
      <c r="G262" s="18"/>
    </row>
    <row r="263" spans="1:7">
      <c r="A263" s="60"/>
      <c r="B263" s="60"/>
      <c r="C263" s="60"/>
      <c r="D263" s="18"/>
      <c r="E263" s="18"/>
      <c r="F263" s="60"/>
      <c r="G263" s="18"/>
    </row>
    <row r="264" spans="1:7">
      <c r="A264" s="60"/>
      <c r="B264" s="60"/>
      <c r="C264" s="60"/>
      <c r="D264" s="18"/>
      <c r="E264" s="18"/>
      <c r="F264" s="60"/>
      <c r="G264" s="18"/>
    </row>
    <row r="265" spans="1:7">
      <c r="A265" s="60"/>
      <c r="B265" s="60"/>
      <c r="C265" s="60"/>
      <c r="D265" s="18"/>
      <c r="E265" s="18"/>
      <c r="F265" s="60"/>
      <c r="G265" s="18"/>
    </row>
    <row r="266" spans="1:7">
      <c r="A266" s="60"/>
      <c r="B266" s="60"/>
      <c r="C266" s="60"/>
      <c r="D266" s="18"/>
      <c r="E266" s="18"/>
      <c r="F266" s="60"/>
      <c r="G266" s="18"/>
    </row>
    <row r="267" spans="1:7">
      <c r="A267" s="60"/>
      <c r="B267" s="60"/>
      <c r="C267" s="60"/>
      <c r="D267" s="18"/>
      <c r="E267" s="18"/>
      <c r="F267" s="60"/>
      <c r="G267" s="18"/>
    </row>
    <row r="268" spans="1:7">
      <c r="A268" s="60"/>
      <c r="B268" s="60"/>
      <c r="C268" s="60"/>
      <c r="D268" s="18"/>
      <c r="E268" s="18"/>
      <c r="F268" s="60"/>
      <c r="G268" s="18"/>
    </row>
    <row r="269" spans="1:7">
      <c r="A269" s="60"/>
      <c r="B269" s="60"/>
      <c r="C269" s="60"/>
      <c r="D269" s="18"/>
      <c r="E269" s="18"/>
      <c r="F269" s="60"/>
      <c r="G269" s="18"/>
    </row>
    <row r="270" spans="1:7">
      <c r="A270" s="60"/>
      <c r="B270" s="60"/>
      <c r="C270" s="60"/>
      <c r="D270" s="18"/>
      <c r="E270" s="18"/>
      <c r="F270" s="60"/>
      <c r="G270" s="18"/>
    </row>
    <row r="271" spans="1:7">
      <c r="A271" s="60"/>
      <c r="B271" s="60"/>
      <c r="C271" s="60"/>
      <c r="D271" s="18"/>
      <c r="E271" s="18"/>
      <c r="F271" s="60"/>
      <c r="G271" s="18"/>
    </row>
    <row r="272" spans="1:7">
      <c r="A272" s="60"/>
      <c r="B272" s="60"/>
      <c r="C272" s="60"/>
      <c r="D272" s="18"/>
      <c r="E272" s="18"/>
      <c r="F272" s="60"/>
      <c r="G272" s="18"/>
    </row>
    <row r="273" spans="1:7">
      <c r="A273" s="60"/>
      <c r="B273" s="60"/>
      <c r="C273" s="60"/>
      <c r="D273" s="18"/>
      <c r="E273" s="18"/>
      <c r="F273" s="60"/>
      <c r="G273" s="18"/>
    </row>
    <row r="274" spans="1:7">
      <c r="A274" s="60"/>
      <c r="B274" s="60"/>
      <c r="C274" s="60"/>
      <c r="D274" s="18"/>
      <c r="E274" s="18"/>
      <c r="F274" s="60"/>
      <c r="G274" s="18"/>
    </row>
    <row r="275" spans="1:7">
      <c r="A275" s="60"/>
      <c r="B275" s="60"/>
      <c r="C275" s="60"/>
      <c r="D275" s="18"/>
      <c r="E275" s="18"/>
      <c r="F275" s="60"/>
      <c r="G275" s="18"/>
    </row>
    <row r="276" spans="1:7">
      <c r="A276" s="60"/>
      <c r="B276" s="60"/>
      <c r="C276" s="60"/>
      <c r="D276" s="18"/>
      <c r="E276" s="18"/>
      <c r="F276" s="60"/>
      <c r="G276" s="18"/>
    </row>
    <row r="277" spans="1:7">
      <c r="A277" s="60"/>
      <c r="B277" s="60"/>
      <c r="C277" s="60"/>
      <c r="D277" s="18"/>
      <c r="E277" s="18"/>
      <c r="F277" s="60"/>
      <c r="G277" s="18"/>
    </row>
    <row r="278" spans="1:7">
      <c r="A278" s="60"/>
      <c r="B278" s="60"/>
      <c r="C278" s="60"/>
      <c r="D278" s="18"/>
      <c r="E278" s="18"/>
      <c r="F278" s="60"/>
      <c r="G278" s="18"/>
    </row>
    <row r="279" spans="1:7">
      <c r="A279" s="60"/>
      <c r="B279" s="60"/>
      <c r="C279" s="60"/>
      <c r="D279" s="18"/>
      <c r="E279" s="18"/>
      <c r="F279" s="60"/>
      <c r="G279" s="18"/>
    </row>
    <row r="280" spans="1:7">
      <c r="A280" s="60"/>
      <c r="B280" s="60"/>
      <c r="C280" s="60"/>
      <c r="D280" s="18"/>
      <c r="E280" s="18"/>
      <c r="F280" s="60"/>
      <c r="G280" s="18"/>
    </row>
    <row r="281" spans="1:7">
      <c r="A281" s="60"/>
      <c r="B281" s="60"/>
      <c r="C281" s="60"/>
      <c r="D281" s="18"/>
      <c r="E281" s="18"/>
      <c r="F281" s="60"/>
      <c r="G281" s="18"/>
    </row>
    <row r="282" spans="1:7">
      <c r="A282" s="60"/>
      <c r="B282" s="60"/>
      <c r="C282" s="60"/>
      <c r="D282" s="18"/>
      <c r="E282" s="18"/>
      <c r="F282" s="60"/>
      <c r="G282" s="18"/>
    </row>
    <row r="283" spans="1:7">
      <c r="A283" s="60"/>
      <c r="B283" s="60"/>
      <c r="C283" s="60"/>
      <c r="D283" s="18"/>
      <c r="E283" s="18"/>
      <c r="F283" s="60"/>
      <c r="G283" s="18"/>
    </row>
    <row r="284" spans="1:7">
      <c r="A284" s="60"/>
      <c r="B284" s="60"/>
      <c r="C284" s="60"/>
      <c r="D284" s="18"/>
      <c r="E284" s="18"/>
      <c r="F284" s="60"/>
      <c r="G284" s="18"/>
    </row>
    <row r="285" spans="1:7">
      <c r="A285" s="60"/>
      <c r="B285" s="60"/>
      <c r="C285" s="60"/>
      <c r="D285" s="18"/>
      <c r="E285" s="18"/>
      <c r="F285" s="60"/>
      <c r="G285" s="18"/>
    </row>
    <row r="286" spans="1:7">
      <c r="A286" s="60"/>
      <c r="B286" s="60"/>
      <c r="C286" s="60"/>
      <c r="D286" s="18"/>
      <c r="E286" s="18"/>
      <c r="F286" s="60"/>
      <c r="G286" s="18"/>
    </row>
    <row r="287" spans="1:7">
      <c r="A287" s="60"/>
      <c r="B287" s="60"/>
      <c r="C287" s="60"/>
      <c r="D287" s="18"/>
      <c r="E287" s="18"/>
      <c r="F287" s="60"/>
      <c r="G287" s="18"/>
    </row>
    <row r="288" spans="1:7">
      <c r="A288" s="60"/>
      <c r="B288" s="60"/>
      <c r="C288" s="60"/>
      <c r="D288" s="18"/>
      <c r="E288" s="18"/>
      <c r="F288" s="60"/>
      <c r="G288" s="18"/>
    </row>
    <row r="289" spans="1:7">
      <c r="A289" s="60"/>
      <c r="B289" s="60"/>
      <c r="C289" s="60"/>
      <c r="D289" s="18"/>
      <c r="E289" s="18"/>
      <c r="F289" s="60"/>
      <c r="G289" s="18"/>
    </row>
    <row r="290" spans="1:7">
      <c r="A290" s="60"/>
      <c r="B290" s="60"/>
      <c r="C290" s="60"/>
      <c r="D290" s="18"/>
      <c r="E290" s="18"/>
      <c r="F290" s="60"/>
      <c r="G290" s="18"/>
    </row>
    <row r="291" spans="1:7">
      <c r="A291" s="60"/>
      <c r="B291" s="60"/>
      <c r="C291" s="60"/>
      <c r="D291" s="18"/>
      <c r="E291" s="18"/>
      <c r="F291" s="60"/>
      <c r="G291" s="18"/>
    </row>
    <row r="292" spans="1:7">
      <c r="A292" s="60"/>
      <c r="B292" s="60"/>
      <c r="C292" s="60"/>
      <c r="D292" s="18"/>
      <c r="E292" s="18"/>
      <c r="F292" s="60"/>
      <c r="G292" s="18"/>
    </row>
    <row r="293" spans="1:7">
      <c r="A293" s="60"/>
      <c r="B293" s="60"/>
      <c r="C293" s="60"/>
      <c r="D293" s="18"/>
      <c r="E293" s="18"/>
      <c r="F293" s="60"/>
      <c r="G293" s="18"/>
    </row>
    <row r="294" spans="1:7">
      <c r="A294" s="60"/>
      <c r="B294" s="60"/>
      <c r="C294" s="60"/>
      <c r="D294" s="18"/>
      <c r="E294" s="18"/>
      <c r="F294" s="60"/>
      <c r="G294" s="18"/>
    </row>
    <row r="295" spans="1:7">
      <c r="A295" s="60"/>
      <c r="B295" s="60"/>
      <c r="C295" s="60"/>
      <c r="D295" s="18"/>
      <c r="E295" s="18"/>
      <c r="F295" s="60"/>
      <c r="G295" s="18"/>
    </row>
    <row r="296" spans="1:7">
      <c r="A296" s="60"/>
      <c r="B296" s="60"/>
      <c r="C296" s="60"/>
      <c r="D296" s="18"/>
      <c r="E296" s="18"/>
      <c r="F296" s="60"/>
      <c r="G296" s="18"/>
    </row>
    <row r="297" spans="1:7">
      <c r="A297" s="60"/>
      <c r="B297" s="60"/>
      <c r="C297" s="60"/>
      <c r="D297" s="18"/>
      <c r="E297" s="18"/>
      <c r="F297" s="60"/>
      <c r="G297" s="18"/>
    </row>
    <row r="298" spans="1:7">
      <c r="A298" s="60"/>
      <c r="B298" s="60"/>
      <c r="C298" s="60"/>
      <c r="D298" s="18"/>
      <c r="E298" s="18"/>
      <c r="F298" s="60"/>
      <c r="G298" s="18"/>
    </row>
    <row r="299" spans="1:7">
      <c r="A299" s="60"/>
      <c r="B299" s="60"/>
      <c r="C299" s="60"/>
      <c r="D299" s="18"/>
      <c r="E299" s="18"/>
      <c r="F299" s="60"/>
      <c r="G299" s="18"/>
    </row>
    <row r="300" spans="1:7">
      <c r="A300" s="60"/>
      <c r="B300" s="60"/>
      <c r="C300" s="60"/>
      <c r="D300" s="18"/>
      <c r="E300" s="18"/>
      <c r="F300" s="60"/>
      <c r="G300" s="18"/>
    </row>
    <row r="301" spans="1:7">
      <c r="A301" s="60"/>
      <c r="B301" s="60"/>
      <c r="C301" s="60"/>
      <c r="D301" s="18"/>
      <c r="E301" s="18"/>
      <c r="F301" s="60"/>
      <c r="G301" s="18"/>
    </row>
    <row r="302" spans="1:7">
      <c r="A302" s="60"/>
      <c r="B302" s="60"/>
      <c r="C302" s="60"/>
      <c r="D302" s="18"/>
      <c r="E302" s="18"/>
      <c r="F302" s="60"/>
      <c r="G302" s="18"/>
    </row>
    <row r="303" spans="1:7">
      <c r="A303" s="60"/>
      <c r="B303" s="60"/>
      <c r="C303" s="60"/>
      <c r="D303" s="18"/>
      <c r="E303" s="18"/>
      <c r="F303" s="60"/>
      <c r="G303" s="18"/>
    </row>
    <row r="304" spans="1:7">
      <c r="A304" s="60"/>
      <c r="B304" s="60"/>
      <c r="C304" s="60"/>
      <c r="D304" s="18"/>
      <c r="E304" s="18"/>
      <c r="F304" s="60"/>
      <c r="G304" s="18"/>
    </row>
    <row r="305" spans="1:7">
      <c r="A305" s="60"/>
      <c r="B305" s="60"/>
      <c r="C305" s="60"/>
      <c r="D305" s="18"/>
      <c r="E305" s="18"/>
      <c r="F305" s="60"/>
      <c r="G305" s="18"/>
    </row>
    <row r="306" spans="1:7">
      <c r="A306" s="60"/>
      <c r="B306" s="60"/>
      <c r="C306" s="60"/>
      <c r="D306" s="18"/>
      <c r="E306" s="18"/>
      <c r="F306" s="60"/>
      <c r="G306" s="18"/>
    </row>
    <row r="307" spans="1:7">
      <c r="A307" s="60"/>
      <c r="B307" s="60"/>
      <c r="C307" s="60"/>
      <c r="D307" s="18"/>
      <c r="E307" s="18"/>
      <c r="F307" s="60"/>
      <c r="G307" s="18"/>
    </row>
    <row r="308" spans="1:7">
      <c r="A308" s="60"/>
      <c r="B308" s="60"/>
      <c r="C308" s="60"/>
      <c r="D308" s="18"/>
      <c r="E308" s="18"/>
      <c r="F308" s="60"/>
      <c r="G308" s="18"/>
    </row>
    <row r="309" spans="1:7">
      <c r="A309" s="60"/>
      <c r="B309" s="60"/>
      <c r="C309" s="60"/>
      <c r="D309" s="18"/>
      <c r="E309" s="18"/>
      <c r="F309" s="60"/>
      <c r="G309" s="18"/>
    </row>
    <row r="310" spans="1:7">
      <c r="A310" s="60"/>
      <c r="B310" s="60"/>
      <c r="C310" s="60"/>
      <c r="D310" s="18"/>
      <c r="E310" s="18"/>
      <c r="F310" s="60"/>
      <c r="G310" s="18"/>
    </row>
    <row r="311" spans="1:7">
      <c r="A311" s="60"/>
      <c r="B311" s="60"/>
      <c r="C311" s="60"/>
      <c r="D311" s="18"/>
      <c r="E311" s="18"/>
      <c r="F311" s="60"/>
      <c r="G311" s="18"/>
    </row>
    <row r="312" spans="1:7">
      <c r="A312" s="60"/>
      <c r="B312" s="60"/>
      <c r="C312" s="60"/>
      <c r="D312" s="18"/>
      <c r="E312" s="18"/>
      <c r="F312" s="60"/>
      <c r="G312" s="18"/>
    </row>
    <row r="313" spans="1:7">
      <c r="A313" s="60"/>
      <c r="B313" s="60"/>
      <c r="C313" s="60"/>
      <c r="D313" s="18"/>
      <c r="E313" s="18"/>
      <c r="F313" s="60"/>
      <c r="G313" s="18"/>
    </row>
    <row r="314" spans="1:7">
      <c r="A314" s="60"/>
      <c r="B314" s="60"/>
      <c r="C314" s="60"/>
      <c r="D314" s="18"/>
      <c r="E314" s="18"/>
      <c r="F314" s="60"/>
      <c r="G314" s="18"/>
    </row>
    <row r="315" spans="1:7">
      <c r="A315" s="60"/>
      <c r="B315" s="60"/>
      <c r="C315" s="60"/>
      <c r="D315" s="18"/>
      <c r="E315" s="18"/>
      <c r="F315" s="60"/>
      <c r="G315" s="18"/>
    </row>
    <row r="316" spans="1:7">
      <c r="A316" s="60"/>
      <c r="B316" s="60"/>
      <c r="C316" s="60"/>
      <c r="D316" s="18"/>
      <c r="E316" s="18"/>
      <c r="F316" s="60"/>
      <c r="G316" s="18"/>
    </row>
    <row r="317" spans="1:7">
      <c r="A317" s="60"/>
      <c r="B317" s="60"/>
      <c r="C317" s="60"/>
      <c r="D317" s="18"/>
      <c r="E317" s="18"/>
      <c r="F317" s="60"/>
      <c r="G317" s="18"/>
    </row>
    <row r="318" spans="1:7">
      <c r="A318" s="60"/>
      <c r="B318" s="60"/>
      <c r="C318" s="60"/>
      <c r="D318" s="18"/>
      <c r="E318" s="18"/>
      <c r="F318" s="60"/>
      <c r="G318" s="18"/>
    </row>
    <row r="319" spans="1:7">
      <c r="A319" s="60"/>
      <c r="B319" s="60"/>
      <c r="C319" s="60"/>
      <c r="D319" s="18"/>
      <c r="E319" s="18"/>
      <c r="F319" s="60"/>
      <c r="G319" s="18"/>
    </row>
    <row r="320" spans="1:7">
      <c r="A320" s="60"/>
      <c r="B320" s="60"/>
      <c r="C320" s="60"/>
      <c r="D320" s="18"/>
      <c r="E320" s="18"/>
      <c r="F320" s="60"/>
      <c r="G320" s="18"/>
    </row>
    <row r="321" spans="1:7">
      <c r="A321" s="60"/>
      <c r="B321" s="60"/>
      <c r="C321" s="60"/>
      <c r="D321" s="18"/>
      <c r="E321" s="18"/>
      <c r="F321" s="60"/>
      <c r="G321" s="18"/>
    </row>
    <row r="322" spans="1:7">
      <c r="A322" s="60"/>
      <c r="B322" s="60"/>
      <c r="C322" s="60"/>
      <c r="D322" s="18"/>
      <c r="E322" s="18"/>
      <c r="F322" s="60"/>
      <c r="G322" s="18"/>
    </row>
    <row r="323" spans="1:7">
      <c r="A323" s="60"/>
      <c r="B323" s="60"/>
      <c r="C323" s="60"/>
      <c r="D323" s="18"/>
      <c r="E323" s="18"/>
      <c r="F323" s="60"/>
      <c r="G323" s="18"/>
    </row>
    <row r="324" spans="1:7">
      <c r="A324" s="60"/>
      <c r="B324" s="60"/>
      <c r="C324" s="60"/>
      <c r="D324" s="18"/>
      <c r="E324" s="18"/>
      <c r="F324" s="60"/>
      <c r="G324" s="18"/>
    </row>
    <row r="325" spans="1:7">
      <c r="A325" s="60"/>
      <c r="B325" s="60"/>
      <c r="C325" s="60"/>
      <c r="D325" s="18"/>
      <c r="E325" s="18"/>
      <c r="F325" s="60"/>
      <c r="G325" s="18"/>
    </row>
    <row r="326" spans="1:7">
      <c r="A326" s="60"/>
      <c r="B326" s="60"/>
      <c r="C326" s="60"/>
      <c r="D326" s="18"/>
      <c r="E326" s="18"/>
      <c r="F326" s="60"/>
      <c r="G326" s="18"/>
    </row>
    <row r="327" spans="1:7">
      <c r="A327" s="60"/>
      <c r="B327" s="60"/>
      <c r="C327" s="60"/>
      <c r="D327" s="18"/>
      <c r="E327" s="18"/>
      <c r="F327" s="60"/>
      <c r="G327" s="18"/>
    </row>
    <row r="328" spans="1:7">
      <c r="A328" s="60"/>
      <c r="B328" s="60"/>
      <c r="C328" s="60"/>
      <c r="D328" s="18"/>
      <c r="E328" s="18"/>
      <c r="F328" s="60"/>
      <c r="G328" s="18"/>
    </row>
    <row r="329" spans="1:7">
      <c r="A329" s="60"/>
      <c r="B329" s="60"/>
      <c r="C329" s="60"/>
      <c r="D329" s="18"/>
      <c r="E329" s="18"/>
      <c r="F329" s="60"/>
      <c r="G329" s="18"/>
    </row>
    <row r="330" spans="1:7">
      <c r="A330" s="60"/>
      <c r="B330" s="60"/>
      <c r="C330" s="60"/>
      <c r="D330" s="18"/>
      <c r="E330" s="18"/>
      <c r="F330" s="60"/>
      <c r="G330" s="18"/>
    </row>
    <row r="331" spans="1:7">
      <c r="A331" s="60"/>
      <c r="B331" s="60"/>
      <c r="C331" s="60"/>
      <c r="D331" s="18"/>
      <c r="E331" s="18"/>
      <c r="F331" s="60"/>
      <c r="G331" s="18"/>
    </row>
    <row r="332" spans="1:7">
      <c r="A332" s="60"/>
      <c r="B332" s="60"/>
      <c r="C332" s="60"/>
      <c r="D332" s="18"/>
      <c r="E332" s="18"/>
      <c r="F332" s="60"/>
      <c r="G332" s="18"/>
    </row>
    <row r="333" spans="1:7">
      <c r="A333" s="60"/>
      <c r="B333" s="60"/>
      <c r="C333" s="60"/>
      <c r="D333" s="18"/>
      <c r="E333" s="18"/>
      <c r="F333" s="60"/>
      <c r="G333" s="18"/>
    </row>
    <row r="334" spans="1:7">
      <c r="A334" s="60"/>
      <c r="B334" s="60"/>
      <c r="C334" s="60"/>
      <c r="D334" s="18"/>
      <c r="E334" s="18"/>
      <c r="F334" s="60"/>
      <c r="G334" s="18"/>
    </row>
    <row r="335" spans="1:7">
      <c r="A335" s="60"/>
      <c r="B335" s="60"/>
      <c r="C335" s="60"/>
      <c r="D335" s="18"/>
      <c r="E335" s="18"/>
      <c r="F335" s="60"/>
      <c r="G335" s="18"/>
    </row>
    <row r="336" spans="1:7">
      <c r="A336" s="60"/>
      <c r="B336" s="60"/>
      <c r="C336" s="60"/>
      <c r="D336" s="18"/>
      <c r="E336" s="18"/>
      <c r="F336" s="60"/>
      <c r="G336" s="18"/>
    </row>
    <row r="337" spans="1:7">
      <c r="A337" s="60"/>
      <c r="B337" s="60"/>
      <c r="C337" s="60"/>
      <c r="D337" s="18"/>
      <c r="E337" s="18"/>
      <c r="F337" s="60"/>
      <c r="G337" s="18"/>
    </row>
    <row r="338" spans="1:7">
      <c r="A338" s="60"/>
      <c r="B338" s="60"/>
      <c r="C338" s="60"/>
      <c r="D338" s="18"/>
      <c r="E338" s="18"/>
      <c r="F338" s="60"/>
      <c r="G338" s="18"/>
    </row>
    <row r="339" spans="1:7">
      <c r="A339" s="60"/>
      <c r="B339" s="60"/>
      <c r="C339" s="60"/>
      <c r="D339" s="18"/>
      <c r="E339" s="18"/>
      <c r="F339" s="60"/>
      <c r="G339" s="18"/>
    </row>
    <row r="340" spans="1:7">
      <c r="A340" s="60"/>
      <c r="B340" s="60"/>
      <c r="C340" s="60"/>
      <c r="D340" s="18"/>
      <c r="E340" s="18"/>
      <c r="F340" s="60"/>
      <c r="G340" s="18"/>
    </row>
    <row r="341" spans="1:7">
      <c r="A341" s="60"/>
      <c r="B341" s="60"/>
      <c r="C341" s="60"/>
      <c r="D341" s="18"/>
      <c r="E341" s="18"/>
      <c r="F341" s="60"/>
      <c r="G341" s="18"/>
    </row>
    <row r="342" spans="1:7">
      <c r="A342" s="60"/>
      <c r="B342" s="60"/>
      <c r="C342" s="60"/>
      <c r="D342" s="18"/>
      <c r="E342" s="18"/>
      <c r="F342" s="60"/>
      <c r="G342" s="18"/>
    </row>
    <row r="343" spans="1:7">
      <c r="A343" s="60"/>
      <c r="B343" s="60"/>
      <c r="C343" s="60"/>
      <c r="D343" s="18"/>
      <c r="E343" s="18"/>
      <c r="F343" s="60"/>
      <c r="G343" s="18"/>
    </row>
    <row r="344" spans="1:7">
      <c r="A344" s="60"/>
      <c r="B344" s="60"/>
      <c r="C344" s="60"/>
      <c r="D344" s="18"/>
      <c r="E344" s="18"/>
      <c r="F344" s="60"/>
      <c r="G344" s="18"/>
    </row>
    <row r="345" spans="1:7">
      <c r="A345" s="60"/>
      <c r="B345" s="60"/>
      <c r="C345" s="60"/>
      <c r="D345" s="18"/>
      <c r="E345" s="18"/>
      <c r="F345" s="60"/>
      <c r="G345" s="18"/>
    </row>
    <row r="346" spans="1:7">
      <c r="A346" s="60"/>
      <c r="B346" s="60"/>
      <c r="C346" s="60"/>
      <c r="D346" s="18"/>
      <c r="E346" s="18"/>
      <c r="F346" s="60"/>
      <c r="G346" s="18"/>
    </row>
    <row r="347" spans="1:7">
      <c r="A347" s="60"/>
      <c r="B347" s="60"/>
      <c r="C347" s="60"/>
      <c r="D347" s="18"/>
      <c r="E347" s="18"/>
      <c r="F347" s="60"/>
      <c r="G347" s="18"/>
    </row>
    <row r="348" spans="1:7">
      <c r="A348" s="60"/>
      <c r="B348" s="60"/>
      <c r="C348" s="60"/>
      <c r="D348" s="18"/>
      <c r="E348" s="18"/>
      <c r="F348" s="60"/>
      <c r="G348" s="18"/>
    </row>
    <row r="349" spans="1:7">
      <c r="A349" s="60"/>
      <c r="B349" s="60"/>
      <c r="C349" s="60"/>
      <c r="D349" s="18"/>
      <c r="E349" s="18"/>
      <c r="F349" s="60"/>
      <c r="G349" s="18"/>
    </row>
    <row r="350" spans="1:7">
      <c r="A350" s="60"/>
      <c r="B350" s="60"/>
      <c r="C350" s="60"/>
      <c r="D350" s="18"/>
      <c r="E350" s="18"/>
      <c r="F350" s="60"/>
      <c r="G350" s="18"/>
    </row>
    <row r="351" spans="1:7">
      <c r="A351" s="60"/>
      <c r="B351" s="60"/>
      <c r="C351" s="60"/>
      <c r="D351" s="18"/>
      <c r="E351" s="18"/>
      <c r="F351" s="60"/>
      <c r="G351" s="18"/>
    </row>
    <row r="352" spans="1:7">
      <c r="A352" s="60"/>
      <c r="B352" s="60"/>
      <c r="C352" s="60"/>
      <c r="D352" s="18"/>
      <c r="E352" s="18"/>
      <c r="F352" s="60"/>
      <c r="G352" s="18"/>
    </row>
    <row r="353" spans="1:7">
      <c r="A353" s="60"/>
      <c r="B353" s="60"/>
      <c r="C353" s="60"/>
      <c r="D353" s="18"/>
      <c r="E353" s="18"/>
      <c r="F353" s="60"/>
      <c r="G353" s="18"/>
    </row>
    <row r="354" spans="1:7">
      <c r="A354" s="60"/>
      <c r="B354" s="60"/>
      <c r="C354" s="60"/>
      <c r="D354" s="18"/>
      <c r="E354" s="18"/>
      <c r="F354" s="60"/>
      <c r="G354" s="18"/>
    </row>
    <row r="355" spans="1:7">
      <c r="A355" s="60"/>
      <c r="B355" s="60"/>
      <c r="C355" s="60"/>
      <c r="D355" s="18"/>
      <c r="E355" s="18"/>
      <c r="F355" s="60"/>
      <c r="G355" s="18"/>
    </row>
    <row r="356" spans="1:7">
      <c r="A356" s="60"/>
      <c r="B356" s="60"/>
      <c r="C356" s="60"/>
      <c r="D356" s="18"/>
      <c r="E356" s="18"/>
      <c r="F356" s="60"/>
      <c r="G356" s="18"/>
    </row>
    <row r="357" spans="1:7">
      <c r="A357" s="60"/>
      <c r="B357" s="60"/>
      <c r="C357" s="60"/>
      <c r="D357" s="18"/>
      <c r="E357" s="18"/>
      <c r="F357" s="60"/>
      <c r="G357" s="18"/>
    </row>
    <row r="358" spans="1:7">
      <c r="A358" s="60"/>
      <c r="B358" s="60"/>
      <c r="C358" s="60"/>
      <c r="D358" s="18"/>
      <c r="E358" s="18"/>
      <c r="F358" s="60"/>
      <c r="G358" s="18"/>
    </row>
    <row r="359" spans="1:7">
      <c r="A359" s="60"/>
      <c r="B359" s="60"/>
      <c r="C359" s="60"/>
      <c r="D359" s="18"/>
      <c r="E359" s="18"/>
      <c r="F359" s="60"/>
      <c r="G359" s="18"/>
    </row>
    <row r="360" spans="1:7">
      <c r="A360" s="60"/>
      <c r="B360" s="60"/>
      <c r="C360" s="60"/>
      <c r="D360" s="18"/>
      <c r="E360" s="18"/>
      <c r="F360" s="60"/>
      <c r="G360" s="18"/>
    </row>
    <row r="361" spans="1:7">
      <c r="A361" s="60"/>
      <c r="B361" s="60"/>
      <c r="C361" s="60"/>
      <c r="D361" s="18"/>
      <c r="E361" s="18"/>
      <c r="F361" s="60"/>
      <c r="G361" s="18"/>
    </row>
    <row r="362" spans="1:7">
      <c r="A362" s="60"/>
      <c r="B362" s="60"/>
      <c r="C362" s="60"/>
      <c r="D362" s="18"/>
      <c r="E362" s="18"/>
      <c r="F362" s="60"/>
      <c r="G362" s="18"/>
    </row>
    <row r="363" spans="1:7">
      <c r="A363" s="60"/>
      <c r="B363" s="60"/>
      <c r="C363" s="60"/>
      <c r="D363" s="18"/>
      <c r="E363" s="18"/>
      <c r="F363" s="60"/>
      <c r="G363" s="18"/>
    </row>
    <row r="364" spans="1:7">
      <c r="A364" s="60"/>
      <c r="B364" s="60"/>
      <c r="C364" s="60"/>
      <c r="D364" s="18"/>
      <c r="E364" s="18"/>
      <c r="F364" s="60"/>
      <c r="G364" s="18"/>
    </row>
    <row r="365" spans="1:7">
      <c r="A365" s="60"/>
      <c r="B365" s="60"/>
      <c r="C365" s="60"/>
      <c r="D365" s="18"/>
      <c r="E365" s="18"/>
      <c r="F365" s="60"/>
      <c r="G365" s="18"/>
    </row>
    <row r="366" spans="1:7">
      <c r="A366" s="60"/>
      <c r="B366" s="60"/>
      <c r="C366" s="60"/>
      <c r="D366" s="18"/>
      <c r="E366" s="18"/>
      <c r="F366" s="60"/>
      <c r="G366" s="18"/>
    </row>
    <row r="367" spans="1:7">
      <c r="A367" s="60"/>
      <c r="B367" s="60"/>
      <c r="C367" s="60"/>
      <c r="D367" s="18"/>
      <c r="E367" s="18"/>
      <c r="F367" s="60"/>
      <c r="G367" s="18"/>
    </row>
    <row r="368" spans="1:7">
      <c r="A368" s="60"/>
      <c r="B368" s="60"/>
      <c r="C368" s="60"/>
      <c r="D368" s="18"/>
      <c r="E368" s="18"/>
      <c r="F368" s="60"/>
      <c r="G368" s="18"/>
    </row>
    <row r="369" spans="1:7">
      <c r="A369" s="60"/>
      <c r="B369" s="60"/>
      <c r="C369" s="60"/>
      <c r="D369" s="18"/>
      <c r="E369" s="18"/>
      <c r="F369" s="60"/>
      <c r="G369" s="18"/>
    </row>
    <row r="370" spans="1:7">
      <c r="A370" s="60"/>
      <c r="B370" s="60"/>
      <c r="C370" s="60"/>
      <c r="D370" s="18"/>
      <c r="E370" s="18"/>
      <c r="F370" s="60"/>
      <c r="G370" s="18"/>
    </row>
    <row r="371" spans="1:7">
      <c r="A371" s="60"/>
      <c r="B371" s="60"/>
      <c r="C371" s="60"/>
      <c r="D371" s="18"/>
      <c r="E371" s="18"/>
      <c r="F371" s="60"/>
      <c r="G371" s="18"/>
    </row>
    <row r="372" spans="1:7">
      <c r="A372" s="60"/>
      <c r="B372" s="60"/>
      <c r="C372" s="60"/>
      <c r="D372" s="18"/>
      <c r="E372" s="18"/>
      <c r="F372" s="60"/>
      <c r="G372" s="18"/>
    </row>
    <row r="373" spans="1:7">
      <c r="A373" s="60"/>
      <c r="B373" s="60"/>
      <c r="C373" s="60"/>
      <c r="D373" s="18"/>
      <c r="E373" s="18"/>
      <c r="F373" s="60"/>
      <c r="G373" s="18"/>
    </row>
    <row r="374" spans="1:7">
      <c r="A374" s="60"/>
      <c r="B374" s="60"/>
      <c r="C374" s="60"/>
      <c r="D374" s="18"/>
      <c r="E374" s="18"/>
      <c r="F374" s="60"/>
      <c r="G374" s="18"/>
    </row>
    <row r="375" spans="1:7">
      <c r="A375" s="60"/>
      <c r="B375" s="60"/>
      <c r="C375" s="60"/>
      <c r="D375" s="18"/>
      <c r="E375" s="18"/>
      <c r="F375" s="60"/>
      <c r="G375" s="18"/>
    </row>
    <row r="376" spans="1:7">
      <c r="A376" s="60"/>
      <c r="B376" s="60"/>
      <c r="C376" s="60"/>
      <c r="D376" s="18"/>
      <c r="E376" s="18"/>
      <c r="F376" s="60"/>
      <c r="G376" s="18"/>
    </row>
    <row r="377" spans="1:7">
      <c r="A377" s="60"/>
      <c r="B377" s="60"/>
      <c r="C377" s="60"/>
      <c r="D377" s="18"/>
      <c r="E377" s="18"/>
      <c r="F377" s="60"/>
      <c r="G377" s="18"/>
    </row>
    <row r="378" spans="1:7">
      <c r="A378" s="60"/>
      <c r="B378" s="60"/>
      <c r="C378" s="60"/>
      <c r="D378" s="18"/>
      <c r="E378" s="18"/>
      <c r="F378" s="60"/>
      <c r="G378" s="18"/>
    </row>
    <row r="379" spans="1:7">
      <c r="A379" s="60"/>
      <c r="B379" s="60"/>
      <c r="C379" s="60"/>
      <c r="D379" s="18"/>
      <c r="E379" s="18"/>
      <c r="F379" s="60"/>
      <c r="G379" s="18"/>
    </row>
    <row r="380" spans="1:7">
      <c r="A380" s="60"/>
      <c r="B380" s="60"/>
      <c r="C380" s="60"/>
      <c r="D380" s="18"/>
      <c r="E380" s="18"/>
      <c r="F380" s="60"/>
      <c r="G380" s="18"/>
    </row>
    <row r="381" spans="1:7">
      <c r="A381" s="60"/>
      <c r="B381" s="60"/>
      <c r="C381" s="60"/>
      <c r="D381" s="18"/>
      <c r="E381" s="18"/>
      <c r="F381" s="60"/>
      <c r="G381" s="18"/>
    </row>
    <row r="382" spans="1:7">
      <c r="A382" s="60"/>
      <c r="B382" s="60"/>
      <c r="C382" s="60"/>
      <c r="D382" s="18"/>
      <c r="E382" s="18"/>
      <c r="F382" s="60"/>
      <c r="G382" s="18"/>
    </row>
    <row r="383" spans="1:7">
      <c r="A383" s="60"/>
      <c r="B383" s="60"/>
      <c r="C383" s="60"/>
      <c r="D383" s="18"/>
      <c r="E383" s="18"/>
      <c r="F383" s="60"/>
      <c r="G383" s="18"/>
    </row>
    <row r="384" spans="1:7">
      <c r="A384" s="60"/>
      <c r="B384" s="60"/>
      <c r="C384" s="60"/>
      <c r="D384" s="18"/>
      <c r="E384" s="18"/>
      <c r="F384" s="60"/>
      <c r="G384" s="18"/>
    </row>
    <row r="385" spans="1:7">
      <c r="A385" s="60"/>
      <c r="B385" s="60"/>
      <c r="C385" s="60"/>
      <c r="D385" s="18"/>
      <c r="E385" s="18"/>
      <c r="F385" s="60"/>
      <c r="G385" s="18"/>
    </row>
    <row r="386" spans="1:7">
      <c r="A386" s="60"/>
      <c r="B386" s="60"/>
      <c r="C386" s="60"/>
      <c r="D386" s="18"/>
      <c r="E386" s="18"/>
      <c r="F386" s="60"/>
      <c r="G386" s="18"/>
    </row>
    <row r="387" spans="1:7">
      <c r="A387" s="60"/>
      <c r="B387" s="60"/>
      <c r="C387" s="60"/>
      <c r="D387" s="18"/>
      <c r="E387" s="18"/>
      <c r="F387" s="60"/>
      <c r="G387" s="18"/>
    </row>
    <row r="388" spans="1:7">
      <c r="A388" s="60"/>
      <c r="B388" s="60"/>
      <c r="C388" s="60"/>
      <c r="D388" s="18"/>
      <c r="E388" s="18"/>
      <c r="F388" s="60"/>
      <c r="G388" s="18"/>
    </row>
    <row r="389" spans="1:7">
      <c r="A389" s="60"/>
      <c r="B389" s="60"/>
      <c r="C389" s="60"/>
      <c r="D389" s="18"/>
      <c r="E389" s="18"/>
      <c r="F389" s="60"/>
      <c r="G389" s="18"/>
    </row>
    <row r="390" spans="1:7">
      <c r="A390" s="60"/>
      <c r="B390" s="60"/>
      <c r="C390" s="60"/>
      <c r="D390" s="18"/>
      <c r="E390" s="18"/>
      <c r="F390" s="60"/>
      <c r="G390" s="18"/>
    </row>
    <row r="391" spans="1:7">
      <c r="A391" s="60"/>
      <c r="B391" s="60"/>
      <c r="C391" s="60"/>
      <c r="D391" s="18"/>
      <c r="E391" s="18"/>
      <c r="F391" s="60"/>
      <c r="G391" s="18"/>
    </row>
    <row r="392" spans="1:7">
      <c r="A392" s="60"/>
      <c r="B392" s="60"/>
      <c r="C392" s="60"/>
      <c r="D392" s="18"/>
      <c r="E392" s="18"/>
      <c r="F392" s="60"/>
      <c r="G392" s="18"/>
    </row>
    <row r="393" spans="1:7">
      <c r="A393" s="60"/>
      <c r="B393" s="60"/>
      <c r="C393" s="60"/>
      <c r="D393" s="18"/>
      <c r="E393" s="18"/>
      <c r="F393" s="60"/>
      <c r="G393" s="18"/>
    </row>
    <row r="394" spans="1:7">
      <c r="A394" s="60"/>
      <c r="B394" s="60"/>
      <c r="C394" s="60"/>
      <c r="D394" s="18"/>
      <c r="E394" s="18"/>
      <c r="F394" s="60"/>
      <c r="G394" s="18"/>
    </row>
    <row r="395" spans="1:7">
      <c r="A395" s="60"/>
      <c r="B395" s="60"/>
      <c r="C395" s="60"/>
      <c r="D395" s="18"/>
      <c r="E395" s="18"/>
      <c r="F395" s="60"/>
      <c r="G395" s="18"/>
    </row>
    <row r="396" spans="1:7">
      <c r="A396" s="60"/>
      <c r="B396" s="60"/>
      <c r="C396" s="60"/>
      <c r="D396" s="18"/>
      <c r="E396" s="18"/>
      <c r="F396" s="60"/>
      <c r="G396" s="18"/>
    </row>
    <row r="397" spans="1:7">
      <c r="A397" s="60"/>
      <c r="B397" s="60"/>
      <c r="C397" s="60"/>
      <c r="D397" s="18"/>
      <c r="E397" s="18"/>
      <c r="F397" s="60"/>
      <c r="G397" s="18"/>
    </row>
    <row r="398" spans="1:7">
      <c r="A398" s="60"/>
      <c r="B398" s="60"/>
      <c r="C398" s="60"/>
      <c r="D398" s="18"/>
      <c r="E398" s="18"/>
      <c r="F398" s="60"/>
      <c r="G398" s="18"/>
    </row>
    <row r="399" spans="1:7">
      <c r="A399" s="60"/>
      <c r="B399" s="60"/>
      <c r="C399" s="60"/>
      <c r="D399" s="18"/>
      <c r="E399" s="18"/>
      <c r="F399" s="60"/>
      <c r="G399" s="18"/>
    </row>
    <row r="400" spans="1:7">
      <c r="A400" s="60"/>
      <c r="B400" s="60"/>
      <c r="C400" s="60"/>
      <c r="D400" s="18"/>
      <c r="E400" s="18"/>
      <c r="F400" s="60"/>
      <c r="G400" s="18"/>
    </row>
    <row r="401" spans="1:7">
      <c r="A401" s="60"/>
      <c r="B401" s="60"/>
      <c r="C401" s="60"/>
      <c r="D401" s="18"/>
      <c r="E401" s="18"/>
      <c r="F401" s="60"/>
      <c r="G401" s="18"/>
    </row>
    <row r="402" spans="1:7">
      <c r="A402" s="60"/>
      <c r="B402" s="60"/>
      <c r="C402" s="60"/>
      <c r="D402" s="18"/>
      <c r="E402" s="18"/>
      <c r="F402" s="60"/>
      <c r="G402" s="18"/>
    </row>
    <row r="403" spans="1:7">
      <c r="A403" s="60"/>
      <c r="B403" s="60"/>
      <c r="C403" s="60"/>
      <c r="D403" s="18"/>
      <c r="E403" s="18"/>
      <c r="F403" s="60"/>
      <c r="G403" s="18"/>
    </row>
    <row r="404" spans="1:7">
      <c r="A404" s="60"/>
      <c r="B404" s="60"/>
      <c r="C404" s="60"/>
      <c r="D404" s="18"/>
      <c r="E404" s="18"/>
      <c r="F404" s="60"/>
      <c r="G404" s="18"/>
    </row>
    <row r="405" spans="1:7">
      <c r="A405" s="60"/>
      <c r="B405" s="60"/>
      <c r="C405" s="60"/>
      <c r="D405" s="18"/>
      <c r="E405" s="18"/>
      <c r="F405" s="60"/>
      <c r="G405" s="18"/>
    </row>
    <row r="406" spans="1:7">
      <c r="A406" s="60"/>
      <c r="B406" s="60"/>
      <c r="C406" s="60"/>
      <c r="D406" s="18"/>
      <c r="E406" s="18"/>
      <c r="F406" s="60"/>
      <c r="G406" s="18"/>
    </row>
    <row r="407" spans="1:7">
      <c r="A407" s="60"/>
      <c r="B407" s="60"/>
      <c r="C407" s="60"/>
      <c r="D407" s="18"/>
      <c r="E407" s="18"/>
      <c r="F407" s="60"/>
      <c r="G407" s="18"/>
    </row>
    <row r="408" spans="1:7">
      <c r="A408" s="60"/>
      <c r="B408" s="60"/>
      <c r="C408" s="60"/>
      <c r="D408" s="18"/>
      <c r="E408" s="18"/>
      <c r="F408" s="60"/>
      <c r="G408" s="18"/>
    </row>
    <row r="409" spans="1:7">
      <c r="A409" s="60"/>
      <c r="B409" s="60"/>
      <c r="C409" s="60"/>
      <c r="D409" s="18"/>
      <c r="E409" s="18"/>
      <c r="F409" s="60"/>
      <c r="G409" s="18"/>
    </row>
    <row r="410" spans="1:7">
      <c r="A410" s="60"/>
      <c r="B410" s="60"/>
      <c r="C410" s="60"/>
      <c r="D410" s="18"/>
      <c r="E410" s="18"/>
      <c r="F410" s="60"/>
      <c r="G410" s="18"/>
    </row>
    <row r="411" spans="1:7">
      <c r="A411" s="60"/>
      <c r="B411" s="60"/>
      <c r="C411" s="60"/>
      <c r="D411" s="18"/>
      <c r="E411" s="18"/>
      <c r="F411" s="60"/>
      <c r="G411" s="18"/>
    </row>
    <row r="412" spans="1:7">
      <c r="A412" s="60"/>
      <c r="B412" s="60"/>
      <c r="C412" s="60"/>
      <c r="D412" s="18"/>
      <c r="E412" s="18"/>
      <c r="F412" s="60"/>
      <c r="G412" s="18"/>
    </row>
    <row r="413" spans="1:7">
      <c r="A413" s="60"/>
      <c r="B413" s="60"/>
      <c r="C413" s="60"/>
      <c r="D413" s="18"/>
      <c r="E413" s="18"/>
      <c r="F413" s="60"/>
      <c r="G413" s="18"/>
    </row>
    <row r="414" spans="1:7">
      <c r="A414" s="60"/>
      <c r="B414" s="60"/>
      <c r="C414" s="60"/>
      <c r="D414" s="18"/>
      <c r="E414" s="18"/>
      <c r="F414" s="60"/>
      <c r="G414" s="18"/>
    </row>
    <row r="415" spans="1:7">
      <c r="A415" s="60"/>
      <c r="B415" s="60"/>
      <c r="C415" s="60"/>
      <c r="D415" s="18"/>
      <c r="E415" s="18"/>
      <c r="F415" s="60"/>
      <c r="G415" s="18"/>
    </row>
    <row r="416" spans="1:7">
      <c r="A416" s="60"/>
      <c r="B416" s="60"/>
      <c r="C416" s="60"/>
      <c r="D416" s="18"/>
      <c r="E416" s="18"/>
      <c r="F416" s="60"/>
      <c r="G416" s="18"/>
    </row>
    <row r="417" spans="1:7">
      <c r="A417" s="60"/>
      <c r="B417" s="60"/>
      <c r="C417" s="60"/>
      <c r="D417" s="18"/>
      <c r="E417" s="18"/>
      <c r="F417" s="60"/>
      <c r="G417" s="18"/>
    </row>
    <row r="418" spans="1:7">
      <c r="A418" s="60"/>
      <c r="B418" s="60"/>
      <c r="C418" s="60"/>
      <c r="D418" s="18"/>
      <c r="E418" s="18"/>
      <c r="F418" s="60"/>
      <c r="G418" s="18"/>
    </row>
    <row r="419" spans="1:7">
      <c r="A419" s="60"/>
      <c r="B419" s="60"/>
      <c r="C419" s="60"/>
      <c r="D419" s="18"/>
      <c r="E419" s="18"/>
      <c r="F419" s="60"/>
      <c r="G419" s="18"/>
    </row>
    <row r="420" spans="1:7">
      <c r="A420" s="60"/>
      <c r="B420" s="60"/>
      <c r="C420" s="60"/>
      <c r="D420" s="18"/>
      <c r="E420" s="18"/>
      <c r="F420" s="60"/>
      <c r="G420" s="18"/>
    </row>
    <row r="421" spans="1:7">
      <c r="A421" s="60"/>
      <c r="B421" s="60"/>
      <c r="C421" s="60"/>
      <c r="D421" s="18"/>
      <c r="E421" s="18"/>
      <c r="F421" s="60"/>
      <c r="G421" s="18"/>
    </row>
    <row r="422" spans="1:7">
      <c r="A422" s="60"/>
      <c r="B422" s="60"/>
      <c r="C422" s="60"/>
      <c r="D422" s="18"/>
      <c r="E422" s="18"/>
      <c r="F422" s="60"/>
      <c r="G422" s="18"/>
    </row>
    <row r="423" spans="1:7">
      <c r="A423" s="60"/>
      <c r="B423" s="60"/>
      <c r="C423" s="60"/>
      <c r="D423" s="18"/>
      <c r="E423" s="18"/>
      <c r="F423" s="60"/>
      <c r="G423" s="18"/>
    </row>
    <row r="424" spans="1:7">
      <c r="A424" s="60"/>
      <c r="B424" s="60"/>
      <c r="C424" s="60"/>
      <c r="D424" s="18"/>
      <c r="E424" s="18"/>
      <c r="F424" s="60"/>
      <c r="G424" s="18"/>
    </row>
    <row r="425" spans="1:7">
      <c r="A425" s="60"/>
      <c r="B425" s="60"/>
      <c r="C425" s="60"/>
      <c r="D425" s="18"/>
      <c r="E425" s="18"/>
      <c r="F425" s="60"/>
      <c r="G425" s="18"/>
    </row>
    <row r="426" spans="1:7">
      <c r="A426" s="60"/>
      <c r="B426" s="60"/>
      <c r="C426" s="60"/>
      <c r="D426" s="18"/>
      <c r="E426" s="18"/>
      <c r="F426" s="60"/>
      <c r="G426" s="18"/>
    </row>
    <row r="427" spans="1:7">
      <c r="A427" s="60"/>
      <c r="B427" s="60"/>
      <c r="C427" s="60"/>
      <c r="D427" s="18"/>
      <c r="E427" s="18"/>
      <c r="F427" s="60"/>
      <c r="G427" s="18"/>
    </row>
    <row r="428" spans="1:7">
      <c r="A428" s="60"/>
      <c r="B428" s="60"/>
      <c r="C428" s="60"/>
      <c r="D428" s="18"/>
      <c r="E428" s="18"/>
      <c r="F428" s="60"/>
      <c r="G428" s="18"/>
    </row>
    <row r="429" spans="1:7">
      <c r="A429" s="60"/>
      <c r="B429" s="60"/>
      <c r="C429" s="60"/>
      <c r="D429" s="18"/>
      <c r="E429" s="18"/>
      <c r="F429" s="60"/>
      <c r="G429" s="18"/>
    </row>
    <row r="430" spans="1:7">
      <c r="A430" s="60"/>
      <c r="B430" s="60"/>
      <c r="C430" s="60"/>
      <c r="D430" s="18"/>
      <c r="E430" s="18"/>
      <c r="F430" s="60"/>
      <c r="G430" s="18"/>
    </row>
    <row r="431" spans="1:7">
      <c r="A431" s="60"/>
      <c r="B431" s="60"/>
      <c r="C431" s="60"/>
      <c r="D431" s="18"/>
      <c r="E431" s="18"/>
      <c r="F431" s="60"/>
      <c r="G431" s="18"/>
    </row>
    <row r="432" spans="1:7">
      <c r="A432" s="60"/>
      <c r="B432" s="60"/>
      <c r="C432" s="60"/>
      <c r="D432" s="18"/>
      <c r="E432" s="18"/>
      <c r="F432" s="60"/>
      <c r="G432" s="18"/>
    </row>
    <row r="433" spans="1:7">
      <c r="A433" s="60"/>
      <c r="B433" s="60"/>
      <c r="C433" s="60"/>
      <c r="D433" s="18"/>
      <c r="E433" s="18"/>
      <c r="F433" s="60"/>
      <c r="G433" s="18"/>
    </row>
    <row r="434" spans="1:7">
      <c r="A434" s="60"/>
      <c r="B434" s="60"/>
      <c r="C434" s="60"/>
      <c r="D434" s="18"/>
      <c r="E434" s="18"/>
      <c r="F434" s="60"/>
      <c r="G434" s="18"/>
    </row>
    <row r="435" spans="1:7">
      <c r="A435" s="60"/>
      <c r="B435" s="60"/>
      <c r="C435" s="60"/>
      <c r="D435" s="18"/>
      <c r="E435" s="18"/>
      <c r="F435" s="60"/>
      <c r="G435" s="18"/>
    </row>
    <row r="436" spans="1:7">
      <c r="A436" s="60"/>
      <c r="B436" s="60"/>
      <c r="C436" s="60"/>
      <c r="D436" s="18"/>
      <c r="E436" s="18"/>
      <c r="F436" s="60"/>
      <c r="G436" s="18"/>
    </row>
    <row r="437" spans="1:7">
      <c r="A437" s="60"/>
      <c r="B437" s="60"/>
      <c r="C437" s="60"/>
      <c r="D437" s="18"/>
      <c r="E437" s="18"/>
      <c r="F437" s="60"/>
      <c r="G437" s="18"/>
    </row>
    <row r="438" spans="1:7">
      <c r="A438" s="60"/>
      <c r="B438" s="60"/>
      <c r="C438" s="60"/>
      <c r="D438" s="18"/>
      <c r="E438" s="18"/>
      <c r="F438" s="60"/>
      <c r="G438" s="18"/>
    </row>
    <row r="439" spans="1:7">
      <c r="A439" s="60"/>
      <c r="B439" s="60"/>
      <c r="C439" s="60"/>
      <c r="D439" s="18"/>
      <c r="E439" s="18"/>
      <c r="F439" s="60"/>
      <c r="G439" s="18"/>
    </row>
    <row r="440" spans="1:7">
      <c r="A440" s="60"/>
      <c r="B440" s="60"/>
      <c r="C440" s="60"/>
      <c r="D440" s="18"/>
      <c r="E440" s="18"/>
      <c r="F440" s="60"/>
      <c r="G440" s="18"/>
    </row>
    <row r="441" spans="1:7">
      <c r="A441" s="60"/>
      <c r="B441" s="60"/>
      <c r="C441" s="60"/>
      <c r="D441" s="18"/>
      <c r="E441" s="18"/>
      <c r="F441" s="60"/>
      <c r="G441" s="18"/>
    </row>
    <row r="442" spans="1:7">
      <c r="A442" s="60"/>
      <c r="B442" s="60"/>
      <c r="C442" s="60"/>
      <c r="D442" s="18"/>
      <c r="E442" s="18"/>
      <c r="F442" s="60"/>
      <c r="G442" s="18"/>
    </row>
    <row r="443" spans="1:7">
      <c r="A443" s="60"/>
      <c r="B443" s="60"/>
      <c r="C443" s="60"/>
      <c r="D443" s="18"/>
      <c r="E443" s="18"/>
      <c r="F443" s="60"/>
      <c r="G443" s="18"/>
    </row>
    <row r="444" spans="1:7">
      <c r="A444" s="60"/>
      <c r="B444" s="60"/>
      <c r="C444" s="60"/>
      <c r="D444" s="18"/>
      <c r="E444" s="18"/>
      <c r="F444" s="60"/>
      <c r="G444" s="18"/>
    </row>
    <row r="445" spans="1:7">
      <c r="A445" s="60"/>
      <c r="B445" s="60"/>
      <c r="C445" s="60"/>
      <c r="D445" s="18"/>
      <c r="E445" s="18"/>
      <c r="F445" s="60"/>
      <c r="G445" s="18"/>
    </row>
    <row r="446" spans="1:7">
      <c r="A446" s="60"/>
      <c r="B446" s="60"/>
      <c r="C446" s="60"/>
      <c r="D446" s="18"/>
      <c r="E446" s="18"/>
      <c r="F446" s="60"/>
      <c r="G446" s="18"/>
    </row>
    <row r="447" spans="1:7">
      <c r="A447" s="60"/>
      <c r="B447" s="60"/>
      <c r="C447" s="60"/>
      <c r="D447" s="18"/>
      <c r="E447" s="18"/>
      <c r="F447" s="60"/>
      <c r="G447" s="18"/>
    </row>
    <row r="448" spans="1:7">
      <c r="A448" s="60"/>
      <c r="B448" s="60"/>
      <c r="C448" s="60"/>
      <c r="D448" s="18"/>
      <c r="E448" s="18"/>
      <c r="F448" s="60"/>
      <c r="G448" s="18"/>
    </row>
    <row r="449" spans="1:7">
      <c r="A449" s="60"/>
      <c r="B449" s="60"/>
      <c r="C449" s="60"/>
      <c r="D449" s="18"/>
      <c r="E449" s="18"/>
      <c r="F449" s="60"/>
      <c r="G449" s="18"/>
    </row>
    <row r="450" spans="1:7">
      <c r="A450" s="60"/>
      <c r="B450" s="60"/>
      <c r="C450" s="60"/>
      <c r="D450" s="18"/>
      <c r="E450" s="18"/>
      <c r="F450" s="60"/>
      <c r="G450" s="18"/>
    </row>
    <row r="451" spans="1:7">
      <c r="A451" s="60"/>
      <c r="B451" s="60"/>
      <c r="C451" s="60"/>
      <c r="D451" s="18"/>
      <c r="E451" s="18"/>
      <c r="F451" s="60"/>
      <c r="G451" s="18"/>
    </row>
    <row r="452" spans="1:7">
      <c r="A452" s="60"/>
      <c r="B452" s="60"/>
      <c r="C452" s="60"/>
      <c r="D452" s="18"/>
      <c r="E452" s="18"/>
      <c r="F452" s="60"/>
      <c r="G452" s="18"/>
    </row>
    <row r="453" spans="1:7">
      <c r="A453" s="60"/>
      <c r="B453" s="60"/>
      <c r="C453" s="60"/>
      <c r="D453" s="18"/>
      <c r="E453" s="18"/>
      <c r="F453" s="60"/>
      <c r="G453" s="18"/>
    </row>
    <row r="454" spans="1:7">
      <c r="A454" s="60"/>
      <c r="B454" s="60"/>
      <c r="C454" s="60"/>
      <c r="D454" s="18"/>
      <c r="E454" s="18"/>
      <c r="F454" s="60"/>
      <c r="G454" s="18"/>
    </row>
    <row r="455" spans="1:7">
      <c r="A455" s="60"/>
      <c r="B455" s="60"/>
      <c r="C455" s="60"/>
      <c r="D455" s="18"/>
      <c r="E455" s="18"/>
      <c r="F455" s="60"/>
      <c r="G455" s="18"/>
    </row>
    <row r="456" spans="1:7">
      <c r="A456" s="60"/>
      <c r="B456" s="60"/>
      <c r="C456" s="60"/>
      <c r="D456" s="18"/>
      <c r="E456" s="18"/>
      <c r="F456" s="60"/>
      <c r="G456" s="18"/>
    </row>
    <row r="457" spans="1:7">
      <c r="A457" s="60"/>
      <c r="B457" s="60"/>
      <c r="C457" s="60"/>
      <c r="D457" s="18"/>
      <c r="E457" s="18"/>
      <c r="F457" s="60"/>
      <c r="G457" s="18"/>
    </row>
    <row r="458" spans="1:7">
      <c r="A458" s="60"/>
      <c r="B458" s="60"/>
      <c r="C458" s="60"/>
      <c r="D458" s="18"/>
      <c r="E458" s="18"/>
      <c r="F458" s="60"/>
      <c r="G458" s="18"/>
    </row>
    <row r="459" spans="1:7">
      <c r="A459" s="60"/>
      <c r="B459" s="60"/>
      <c r="C459" s="60"/>
      <c r="D459" s="18"/>
      <c r="E459" s="18"/>
      <c r="F459" s="60"/>
      <c r="G459" s="18"/>
    </row>
    <row r="460" spans="1:7">
      <c r="A460" s="60"/>
      <c r="B460" s="60"/>
      <c r="C460" s="60"/>
      <c r="D460" s="18"/>
      <c r="E460" s="18"/>
      <c r="F460" s="60"/>
      <c r="G460" s="18"/>
    </row>
    <row r="461" spans="1:7">
      <c r="A461" s="60"/>
      <c r="B461" s="60"/>
      <c r="C461" s="60"/>
      <c r="D461" s="18"/>
      <c r="E461" s="18"/>
      <c r="F461" s="60"/>
      <c r="G461" s="18"/>
    </row>
    <row r="462" spans="1:7">
      <c r="A462" s="60"/>
      <c r="B462" s="60"/>
      <c r="C462" s="60"/>
      <c r="D462" s="18"/>
      <c r="E462" s="18"/>
      <c r="F462" s="60"/>
      <c r="G462" s="18"/>
    </row>
    <row r="463" spans="1:7">
      <c r="A463" s="60"/>
      <c r="B463" s="60"/>
      <c r="C463" s="60"/>
      <c r="D463" s="18"/>
      <c r="E463" s="18"/>
      <c r="F463" s="60"/>
      <c r="G463" s="18"/>
    </row>
    <row r="464" spans="1:7">
      <c r="A464" s="60"/>
      <c r="B464" s="60"/>
      <c r="C464" s="60"/>
      <c r="D464" s="18"/>
      <c r="E464" s="18"/>
      <c r="F464" s="60"/>
      <c r="G464" s="18"/>
    </row>
    <row r="465" spans="1:7">
      <c r="A465" s="60"/>
      <c r="B465" s="60"/>
      <c r="C465" s="60"/>
      <c r="D465" s="18"/>
      <c r="E465" s="18"/>
      <c r="F465" s="60"/>
      <c r="G465" s="18"/>
    </row>
    <row r="466" spans="1:7">
      <c r="A466" s="60"/>
      <c r="B466" s="60"/>
      <c r="C466" s="60"/>
      <c r="D466" s="18"/>
      <c r="E466" s="18"/>
      <c r="F466" s="60"/>
      <c r="G466" s="18"/>
    </row>
    <row r="467" spans="1:7">
      <c r="A467" s="60"/>
      <c r="B467" s="60"/>
      <c r="C467" s="60"/>
      <c r="D467" s="18"/>
      <c r="E467" s="18"/>
      <c r="F467" s="60"/>
      <c r="G467" s="18"/>
    </row>
    <row r="468" spans="1:7">
      <c r="A468" s="60"/>
      <c r="B468" s="60"/>
      <c r="C468" s="60"/>
      <c r="D468" s="18"/>
      <c r="E468" s="18"/>
      <c r="F468" s="60"/>
      <c r="G468" s="18"/>
    </row>
    <row r="469" spans="1:7">
      <c r="A469" s="60"/>
      <c r="B469" s="60"/>
      <c r="C469" s="60"/>
      <c r="D469" s="18"/>
      <c r="E469" s="18"/>
      <c r="F469" s="60"/>
      <c r="G469" s="18"/>
    </row>
    <row r="470" spans="1:7">
      <c r="A470" s="60"/>
      <c r="B470" s="60"/>
      <c r="C470" s="60"/>
      <c r="D470" s="18"/>
      <c r="E470" s="18"/>
      <c r="F470" s="60"/>
      <c r="G470" s="18"/>
    </row>
    <row r="471" spans="1:7">
      <c r="A471" s="60"/>
      <c r="B471" s="60"/>
      <c r="C471" s="60"/>
      <c r="D471" s="18"/>
      <c r="E471" s="18"/>
      <c r="F471" s="60"/>
      <c r="G471" s="18"/>
    </row>
    <row r="472" spans="1:7">
      <c r="A472" s="60"/>
      <c r="B472" s="60"/>
      <c r="C472" s="60"/>
      <c r="D472" s="18"/>
      <c r="E472" s="18"/>
      <c r="F472" s="60"/>
      <c r="G472" s="18"/>
    </row>
    <row r="473" spans="1:7">
      <c r="A473" s="60"/>
      <c r="B473" s="60"/>
      <c r="C473" s="60"/>
      <c r="D473" s="18"/>
      <c r="E473" s="18"/>
      <c r="F473" s="60"/>
      <c r="G473" s="18"/>
    </row>
    <row r="474" spans="1:7">
      <c r="A474" s="60"/>
      <c r="B474" s="60"/>
      <c r="C474" s="60"/>
      <c r="D474" s="18"/>
      <c r="E474" s="18"/>
      <c r="F474" s="60"/>
      <c r="G474" s="18"/>
    </row>
    <row r="475" spans="1:7">
      <c r="A475" s="60"/>
      <c r="B475" s="60"/>
      <c r="C475" s="60"/>
      <c r="D475" s="18"/>
      <c r="E475" s="18"/>
      <c r="F475" s="60"/>
      <c r="G475" s="18"/>
    </row>
    <row r="476" spans="1:7">
      <c r="A476" s="60"/>
      <c r="B476" s="60"/>
      <c r="C476" s="60"/>
      <c r="D476" s="18"/>
      <c r="E476" s="18"/>
      <c r="F476" s="60"/>
      <c r="G476" s="18"/>
    </row>
    <row r="477" spans="1:7">
      <c r="A477" s="60"/>
      <c r="B477" s="60"/>
      <c r="C477" s="60"/>
      <c r="D477" s="18"/>
      <c r="E477" s="18"/>
      <c r="F477" s="60"/>
      <c r="G477" s="18"/>
    </row>
    <row r="478" spans="1:7">
      <c r="A478" s="60"/>
      <c r="B478" s="60"/>
      <c r="C478" s="60"/>
      <c r="D478" s="18"/>
      <c r="E478" s="18"/>
      <c r="F478" s="60"/>
      <c r="G478" s="18"/>
    </row>
    <row r="479" spans="1:7">
      <c r="A479" s="60"/>
      <c r="B479" s="60"/>
      <c r="C479" s="60"/>
      <c r="D479" s="18"/>
      <c r="E479" s="18"/>
      <c r="F479" s="60"/>
      <c r="G479" s="18"/>
    </row>
    <row r="480" spans="1:7">
      <c r="A480" s="60"/>
      <c r="B480" s="60"/>
      <c r="C480" s="60"/>
      <c r="D480" s="18"/>
      <c r="E480" s="18"/>
      <c r="F480" s="60"/>
      <c r="G480" s="18"/>
    </row>
    <row r="481" spans="1:7">
      <c r="A481" s="60"/>
      <c r="B481" s="60"/>
      <c r="C481" s="60"/>
      <c r="D481" s="18"/>
      <c r="E481" s="18"/>
      <c r="F481" s="60"/>
      <c r="G481" s="18"/>
    </row>
    <row r="482" spans="1:7">
      <c r="A482" s="60"/>
      <c r="B482" s="60"/>
      <c r="C482" s="60"/>
      <c r="D482" s="18"/>
      <c r="E482" s="18"/>
      <c r="F482" s="60"/>
      <c r="G482" s="18"/>
    </row>
    <row r="483" spans="1:7">
      <c r="A483" s="60"/>
      <c r="B483" s="60"/>
      <c r="C483" s="60"/>
      <c r="D483" s="18"/>
      <c r="E483" s="18"/>
      <c r="F483" s="60"/>
      <c r="G483" s="18"/>
    </row>
    <row r="484" spans="1:7">
      <c r="A484" s="60"/>
      <c r="B484" s="60"/>
      <c r="C484" s="60"/>
      <c r="D484" s="18"/>
      <c r="E484" s="18"/>
      <c r="F484" s="60"/>
      <c r="G484" s="18"/>
    </row>
    <row r="485" spans="1:7">
      <c r="A485" s="60"/>
      <c r="B485" s="60"/>
      <c r="C485" s="60"/>
      <c r="D485" s="18"/>
      <c r="E485" s="18"/>
      <c r="F485" s="60"/>
      <c r="G485" s="18"/>
    </row>
    <row r="486" spans="1:7">
      <c r="A486" s="60"/>
      <c r="B486" s="60"/>
      <c r="C486" s="60"/>
      <c r="D486" s="18"/>
      <c r="E486" s="18"/>
      <c r="F486" s="60"/>
      <c r="G486" s="18"/>
    </row>
    <row r="487" spans="1:7">
      <c r="A487" s="60"/>
      <c r="B487" s="60"/>
      <c r="C487" s="60"/>
      <c r="D487" s="18"/>
      <c r="E487" s="18"/>
      <c r="F487" s="60"/>
      <c r="G487" s="18"/>
    </row>
    <row r="488" spans="1:7">
      <c r="A488" s="60"/>
      <c r="B488" s="60"/>
      <c r="C488" s="60"/>
      <c r="D488" s="18"/>
      <c r="E488" s="18"/>
      <c r="F488" s="60"/>
      <c r="G488" s="18"/>
    </row>
    <row r="489" spans="1:7">
      <c r="A489" s="60"/>
      <c r="B489" s="60"/>
      <c r="C489" s="60"/>
      <c r="D489" s="18"/>
      <c r="E489" s="18"/>
      <c r="F489" s="60"/>
      <c r="G489" s="18"/>
    </row>
    <row r="490" spans="1:7">
      <c r="A490" s="60"/>
      <c r="B490" s="60"/>
      <c r="C490" s="60"/>
      <c r="D490" s="18"/>
      <c r="E490" s="18"/>
      <c r="F490" s="60"/>
      <c r="G490" s="18"/>
    </row>
    <row r="491" spans="1:7">
      <c r="A491" s="60"/>
      <c r="B491" s="60"/>
      <c r="C491" s="60"/>
      <c r="D491" s="18"/>
      <c r="E491" s="18"/>
      <c r="F491" s="60"/>
      <c r="G491" s="18"/>
    </row>
    <row r="492" spans="1:7">
      <c r="A492" s="60"/>
      <c r="B492" s="60"/>
      <c r="C492" s="60"/>
      <c r="D492" s="18"/>
      <c r="E492" s="18"/>
      <c r="F492" s="60"/>
      <c r="G492" s="18"/>
    </row>
    <row r="493" spans="1:7">
      <c r="A493" s="60"/>
      <c r="B493" s="60"/>
      <c r="C493" s="60"/>
      <c r="D493" s="18"/>
      <c r="E493" s="18"/>
      <c r="F493" s="60"/>
      <c r="G493" s="18"/>
    </row>
    <row r="494" spans="1:7">
      <c r="A494" s="60"/>
      <c r="B494" s="60"/>
      <c r="C494" s="60"/>
      <c r="D494" s="18"/>
      <c r="E494" s="18"/>
      <c r="F494" s="60"/>
      <c r="G494" s="18"/>
    </row>
    <row r="495" spans="1:7">
      <c r="A495" s="60"/>
      <c r="B495" s="60"/>
      <c r="C495" s="60"/>
      <c r="D495" s="18"/>
      <c r="E495" s="18"/>
      <c r="F495" s="60"/>
      <c r="G495" s="18"/>
    </row>
    <row r="496" spans="1:7">
      <c r="A496" s="60"/>
      <c r="B496" s="60"/>
      <c r="C496" s="60"/>
      <c r="D496" s="18"/>
      <c r="E496" s="18"/>
      <c r="F496" s="60"/>
      <c r="G496" s="18"/>
    </row>
    <row r="497" spans="1:7">
      <c r="A497" s="60"/>
      <c r="B497" s="60"/>
      <c r="C497" s="60"/>
      <c r="D497" s="18"/>
      <c r="E497" s="18"/>
      <c r="F497" s="60"/>
      <c r="G497" s="18"/>
    </row>
    <row r="498" spans="1:7">
      <c r="A498" s="60"/>
      <c r="B498" s="60"/>
      <c r="C498" s="60"/>
      <c r="D498" s="18"/>
      <c r="E498" s="18"/>
      <c r="F498" s="60"/>
      <c r="G498" s="18"/>
    </row>
    <row r="499" spans="1:7">
      <c r="A499" s="60"/>
      <c r="B499" s="60"/>
      <c r="C499" s="60"/>
      <c r="D499" s="18"/>
      <c r="E499" s="18"/>
      <c r="F499" s="60"/>
      <c r="G499" s="18"/>
    </row>
    <row r="500" spans="1:7">
      <c r="A500" s="60"/>
      <c r="B500" s="60"/>
      <c r="C500" s="60"/>
      <c r="D500" s="18"/>
      <c r="E500" s="18"/>
      <c r="F500" s="60"/>
      <c r="G500" s="18"/>
    </row>
    <row r="501" spans="1:7">
      <c r="A501" s="60"/>
      <c r="B501" s="60"/>
      <c r="C501" s="60"/>
      <c r="D501" s="18"/>
      <c r="E501" s="18"/>
      <c r="F501" s="60"/>
      <c r="G501" s="18"/>
    </row>
    <row r="502" spans="1:7">
      <c r="A502" s="60"/>
      <c r="B502" s="60"/>
      <c r="C502" s="60"/>
      <c r="D502" s="18"/>
      <c r="E502" s="18"/>
      <c r="F502" s="60"/>
      <c r="G502" s="18"/>
    </row>
    <row r="503" spans="1:7">
      <c r="A503" s="60"/>
      <c r="B503" s="60"/>
      <c r="C503" s="60"/>
      <c r="D503" s="18"/>
      <c r="E503" s="18"/>
      <c r="F503" s="60"/>
      <c r="G503" s="18"/>
    </row>
    <row r="504" spans="1:7">
      <c r="A504" s="60"/>
      <c r="B504" s="60"/>
      <c r="C504" s="60"/>
      <c r="D504" s="18"/>
      <c r="E504" s="18"/>
      <c r="F504" s="60"/>
      <c r="G504" s="18"/>
    </row>
    <row r="505" spans="1:7">
      <c r="A505" s="60"/>
      <c r="B505" s="60"/>
      <c r="C505" s="60"/>
      <c r="D505" s="18"/>
      <c r="E505" s="18"/>
      <c r="F505" s="60"/>
      <c r="G505" s="18"/>
    </row>
    <row r="506" spans="1:7">
      <c r="A506" s="60"/>
      <c r="B506" s="60"/>
      <c r="C506" s="60"/>
      <c r="D506" s="18"/>
      <c r="E506" s="18"/>
      <c r="F506" s="60"/>
      <c r="G506" s="18"/>
    </row>
    <row r="507" spans="1:7">
      <c r="A507" s="60"/>
      <c r="B507" s="60"/>
      <c r="C507" s="60"/>
      <c r="D507" s="18"/>
      <c r="E507" s="18"/>
      <c r="F507" s="60"/>
      <c r="G507" s="18"/>
    </row>
    <row r="508" spans="1:7">
      <c r="A508" s="60"/>
      <c r="B508" s="60"/>
      <c r="C508" s="60"/>
      <c r="D508" s="18"/>
      <c r="E508" s="18"/>
      <c r="F508" s="60"/>
      <c r="G508" s="18"/>
    </row>
    <row r="509" spans="1:7">
      <c r="A509" s="60"/>
      <c r="B509" s="60"/>
      <c r="C509" s="60"/>
      <c r="D509" s="18"/>
      <c r="E509" s="18"/>
      <c r="F509" s="60"/>
      <c r="G509" s="18"/>
    </row>
    <row r="510" spans="1:7">
      <c r="A510" s="60"/>
      <c r="B510" s="60"/>
      <c r="C510" s="60"/>
      <c r="D510" s="18"/>
      <c r="E510" s="18"/>
      <c r="F510" s="60"/>
      <c r="G510" s="18"/>
    </row>
    <row r="511" spans="1:7">
      <c r="A511" s="60"/>
      <c r="B511" s="60"/>
      <c r="C511" s="60"/>
      <c r="D511" s="18"/>
      <c r="E511" s="18"/>
      <c r="F511" s="60"/>
      <c r="G511" s="18"/>
    </row>
    <row r="512" spans="1:7">
      <c r="A512" s="60"/>
      <c r="B512" s="60"/>
      <c r="C512" s="60"/>
      <c r="D512" s="18"/>
      <c r="E512" s="18"/>
      <c r="F512" s="60"/>
      <c r="G512" s="18"/>
    </row>
    <row r="513" spans="1:7">
      <c r="A513" s="60"/>
      <c r="B513" s="60"/>
      <c r="C513" s="60"/>
      <c r="D513" s="18"/>
      <c r="E513" s="18"/>
      <c r="F513" s="60"/>
      <c r="G513" s="18"/>
    </row>
    <row r="514" spans="1:7">
      <c r="A514" s="60"/>
      <c r="B514" s="60"/>
      <c r="C514" s="60"/>
      <c r="D514" s="18"/>
      <c r="E514" s="18"/>
      <c r="F514" s="60"/>
      <c r="G514" s="18"/>
    </row>
    <row r="515" spans="1:7">
      <c r="A515" s="60"/>
      <c r="B515" s="60"/>
      <c r="C515" s="60"/>
      <c r="D515" s="18"/>
      <c r="E515" s="18"/>
      <c r="F515" s="60"/>
      <c r="G515" s="18"/>
    </row>
    <row r="516" spans="1:7">
      <c r="A516" s="60"/>
      <c r="B516" s="60"/>
      <c r="C516" s="60"/>
      <c r="D516" s="18"/>
      <c r="E516" s="18"/>
      <c r="F516" s="60"/>
      <c r="G516" s="18"/>
    </row>
    <row r="517" spans="1:7">
      <c r="A517" s="60"/>
      <c r="B517" s="60"/>
      <c r="C517" s="60"/>
      <c r="D517" s="18"/>
      <c r="E517" s="18"/>
      <c r="F517" s="60"/>
      <c r="G517" s="18"/>
    </row>
    <row r="518" spans="1:7">
      <c r="A518" s="60"/>
      <c r="B518" s="60"/>
      <c r="C518" s="60"/>
      <c r="D518" s="18"/>
      <c r="E518" s="18"/>
      <c r="F518" s="60"/>
      <c r="G518" s="18"/>
    </row>
    <row r="519" spans="1:7">
      <c r="A519" s="60"/>
      <c r="B519" s="60"/>
      <c r="C519" s="60"/>
      <c r="D519" s="18"/>
      <c r="E519" s="18"/>
      <c r="F519" s="60"/>
      <c r="G519" s="18"/>
    </row>
    <row r="520" spans="1:7">
      <c r="A520" s="60"/>
      <c r="B520" s="60"/>
      <c r="C520" s="60"/>
      <c r="D520" s="18"/>
      <c r="E520" s="18"/>
      <c r="F520" s="60"/>
      <c r="G520" s="18"/>
    </row>
    <row r="521" spans="1:7">
      <c r="A521" s="60"/>
      <c r="B521" s="60"/>
      <c r="C521" s="60"/>
      <c r="D521" s="18"/>
      <c r="E521" s="18"/>
      <c r="F521" s="60"/>
      <c r="G521" s="18"/>
    </row>
    <row r="522" spans="1:7">
      <c r="A522" s="60"/>
      <c r="B522" s="60"/>
      <c r="C522" s="60"/>
      <c r="D522" s="18"/>
      <c r="E522" s="18"/>
      <c r="F522" s="60"/>
      <c r="G522" s="18"/>
    </row>
    <row r="523" spans="1:7">
      <c r="A523" s="60"/>
      <c r="B523" s="60"/>
      <c r="C523" s="60"/>
      <c r="D523" s="18"/>
      <c r="E523" s="18"/>
      <c r="F523" s="60"/>
      <c r="G523" s="18"/>
    </row>
    <row r="524" spans="1:7">
      <c r="A524" s="60"/>
      <c r="B524" s="60"/>
      <c r="C524" s="60"/>
      <c r="D524" s="18"/>
      <c r="E524" s="18"/>
      <c r="F524" s="60"/>
      <c r="G524" s="18"/>
    </row>
    <row r="525" spans="1:7">
      <c r="A525" s="60"/>
      <c r="B525" s="60"/>
      <c r="C525" s="60"/>
      <c r="D525" s="18"/>
      <c r="E525" s="18"/>
      <c r="F525" s="60"/>
      <c r="G525" s="18"/>
    </row>
    <row r="526" spans="1:7">
      <c r="A526" s="60"/>
      <c r="B526" s="60"/>
      <c r="C526" s="60"/>
      <c r="D526" s="18"/>
      <c r="E526" s="18"/>
      <c r="F526" s="60"/>
      <c r="G526" s="18"/>
    </row>
    <row r="527" spans="1:7">
      <c r="A527" s="60"/>
      <c r="B527" s="60"/>
      <c r="C527" s="60"/>
      <c r="D527" s="18"/>
      <c r="E527" s="18"/>
      <c r="F527" s="60"/>
      <c r="G527" s="18"/>
    </row>
    <row r="528" spans="1:7">
      <c r="A528" s="60"/>
      <c r="B528" s="60"/>
      <c r="C528" s="60"/>
      <c r="D528" s="18"/>
      <c r="E528" s="18"/>
      <c r="F528" s="60"/>
      <c r="G528" s="18"/>
    </row>
    <row r="529" spans="1:7">
      <c r="A529" s="60"/>
      <c r="B529" s="60"/>
      <c r="C529" s="60"/>
      <c r="D529" s="18"/>
      <c r="E529" s="18"/>
      <c r="F529" s="60"/>
      <c r="G529" s="18"/>
    </row>
    <row r="530" spans="1:7">
      <c r="A530" s="60"/>
      <c r="B530" s="60"/>
      <c r="C530" s="60"/>
      <c r="D530" s="18"/>
      <c r="E530" s="18"/>
      <c r="F530" s="60"/>
      <c r="G530" s="18"/>
    </row>
    <row r="531" spans="1:7">
      <c r="A531" s="60"/>
      <c r="B531" s="60"/>
      <c r="C531" s="60"/>
      <c r="D531" s="18"/>
      <c r="E531" s="18"/>
      <c r="F531" s="60"/>
      <c r="G531" s="18"/>
    </row>
    <row r="532" spans="1:7">
      <c r="A532" s="60"/>
      <c r="B532" s="60"/>
      <c r="C532" s="60"/>
      <c r="D532" s="18"/>
      <c r="E532" s="18"/>
      <c r="F532" s="60"/>
      <c r="G532" s="18"/>
    </row>
    <row r="533" spans="1:7">
      <c r="A533" s="60"/>
      <c r="B533" s="60"/>
      <c r="C533" s="60"/>
      <c r="D533" s="18"/>
      <c r="E533" s="18"/>
      <c r="F533" s="60"/>
      <c r="G533" s="18"/>
    </row>
    <row r="534" spans="1:7">
      <c r="A534" s="60"/>
      <c r="B534" s="60"/>
      <c r="C534" s="60"/>
      <c r="D534" s="18"/>
      <c r="E534" s="18"/>
      <c r="F534" s="60"/>
      <c r="G534" s="18"/>
    </row>
    <row r="535" spans="1:7">
      <c r="A535" s="60"/>
      <c r="B535" s="60"/>
      <c r="C535" s="60"/>
      <c r="D535" s="18"/>
      <c r="E535" s="18"/>
      <c r="F535" s="60"/>
      <c r="G535" s="18"/>
    </row>
    <row r="536" spans="1:7">
      <c r="A536" s="60"/>
      <c r="B536" s="60"/>
      <c r="C536" s="60"/>
      <c r="D536" s="18"/>
      <c r="E536" s="18"/>
      <c r="F536" s="60"/>
      <c r="G536" s="18"/>
    </row>
    <row r="537" spans="1:7">
      <c r="A537" s="60"/>
      <c r="B537" s="60"/>
      <c r="C537" s="60"/>
      <c r="D537" s="18"/>
      <c r="E537" s="18"/>
      <c r="F537" s="60"/>
      <c r="G537" s="18"/>
    </row>
    <row r="538" spans="1:7">
      <c r="A538" s="60"/>
      <c r="B538" s="60"/>
      <c r="C538" s="60"/>
      <c r="D538" s="18"/>
      <c r="E538" s="18"/>
      <c r="F538" s="60"/>
      <c r="G538" s="18"/>
    </row>
    <row r="539" spans="1:7">
      <c r="A539" s="60"/>
      <c r="B539" s="60"/>
      <c r="C539" s="60"/>
      <c r="D539" s="18"/>
      <c r="E539" s="18"/>
      <c r="F539" s="60"/>
      <c r="G539" s="18"/>
    </row>
    <row r="540" spans="1:7">
      <c r="A540" s="60"/>
      <c r="B540" s="60"/>
      <c r="C540" s="60"/>
      <c r="D540" s="18"/>
      <c r="E540" s="18"/>
      <c r="F540" s="60"/>
      <c r="G540" s="18"/>
    </row>
    <row r="541" spans="1:7">
      <c r="A541" s="60"/>
      <c r="B541" s="60"/>
      <c r="C541" s="60"/>
      <c r="D541" s="18"/>
      <c r="E541" s="18"/>
      <c r="F541" s="60"/>
      <c r="G541" s="18"/>
    </row>
    <row r="542" spans="1:7">
      <c r="A542" s="60"/>
      <c r="B542" s="60"/>
      <c r="C542" s="60"/>
      <c r="D542" s="18"/>
      <c r="E542" s="18"/>
      <c r="F542" s="60"/>
      <c r="G542" s="18"/>
    </row>
    <row r="543" spans="1:7">
      <c r="A543" s="60"/>
      <c r="B543" s="60"/>
      <c r="C543" s="60"/>
      <c r="D543" s="18"/>
      <c r="E543" s="18"/>
      <c r="F543" s="60"/>
      <c r="G543" s="18"/>
    </row>
    <row r="544" spans="1:7">
      <c r="A544" s="60"/>
      <c r="B544" s="60"/>
      <c r="C544" s="60"/>
      <c r="D544" s="18"/>
      <c r="E544" s="18"/>
      <c r="F544" s="60"/>
      <c r="G544" s="18"/>
    </row>
    <row r="545" spans="1:7">
      <c r="A545" s="60"/>
      <c r="B545" s="60"/>
      <c r="C545" s="60"/>
      <c r="D545" s="18"/>
      <c r="E545" s="18"/>
      <c r="F545" s="60"/>
      <c r="G545" s="18"/>
    </row>
    <row r="546" spans="1:7">
      <c r="A546" s="60"/>
      <c r="B546" s="60"/>
      <c r="C546" s="60"/>
      <c r="D546" s="18"/>
      <c r="E546" s="18"/>
      <c r="F546" s="60"/>
      <c r="G546" s="18"/>
    </row>
    <row r="547" spans="1:7">
      <c r="A547" s="60"/>
      <c r="B547" s="60"/>
      <c r="C547" s="60"/>
      <c r="D547" s="18"/>
      <c r="E547" s="18"/>
      <c r="F547" s="60"/>
      <c r="G547" s="18"/>
    </row>
    <row r="548" spans="1:7">
      <c r="A548" s="60"/>
      <c r="B548" s="60"/>
      <c r="C548" s="60"/>
      <c r="D548" s="18"/>
      <c r="E548" s="18"/>
      <c r="F548" s="60"/>
      <c r="G548" s="18"/>
    </row>
    <row r="549" spans="1:7">
      <c r="A549" s="60"/>
      <c r="B549" s="60"/>
      <c r="C549" s="60"/>
      <c r="D549" s="18"/>
      <c r="E549" s="18"/>
      <c r="F549" s="60"/>
      <c r="G549" s="18"/>
    </row>
    <row r="550" spans="1:7">
      <c r="A550" s="60"/>
      <c r="B550" s="60"/>
      <c r="C550" s="60"/>
      <c r="D550" s="18"/>
      <c r="E550" s="18"/>
      <c r="F550" s="60"/>
      <c r="G550" s="18"/>
    </row>
    <row r="551" spans="1:7">
      <c r="A551" s="60"/>
      <c r="B551" s="60"/>
      <c r="C551" s="60"/>
      <c r="D551" s="18"/>
      <c r="E551" s="18"/>
      <c r="F551" s="60"/>
      <c r="G551" s="18"/>
    </row>
    <row r="552" spans="1:7">
      <c r="A552" s="60"/>
      <c r="B552" s="60"/>
      <c r="C552" s="60"/>
      <c r="D552" s="18"/>
      <c r="E552" s="18"/>
      <c r="F552" s="60"/>
      <c r="G552" s="18"/>
    </row>
    <row r="553" spans="1:7">
      <c r="A553" s="60"/>
      <c r="B553" s="60"/>
      <c r="C553" s="60"/>
      <c r="D553" s="18"/>
      <c r="E553" s="18"/>
      <c r="F553" s="60"/>
      <c r="G553" s="18"/>
    </row>
    <row r="554" spans="1:7">
      <c r="A554" s="60"/>
      <c r="B554" s="60"/>
      <c r="C554" s="60"/>
      <c r="D554" s="18"/>
      <c r="E554" s="18"/>
      <c r="F554" s="60"/>
      <c r="G554" s="18"/>
    </row>
    <row r="555" spans="1:7">
      <c r="A555" s="60"/>
      <c r="B555" s="60"/>
      <c r="C555" s="60"/>
      <c r="D555" s="18"/>
      <c r="E555" s="18"/>
      <c r="F555" s="60"/>
      <c r="G555" s="18"/>
    </row>
    <row r="556" spans="1:7">
      <c r="A556" s="60"/>
      <c r="B556" s="60"/>
      <c r="C556" s="60"/>
      <c r="D556" s="18"/>
      <c r="E556" s="18"/>
      <c r="F556" s="60"/>
      <c r="G556" s="18"/>
    </row>
    <row r="557" spans="1:7">
      <c r="A557" s="60"/>
      <c r="B557" s="60"/>
      <c r="C557" s="60"/>
      <c r="D557" s="18"/>
      <c r="E557" s="18"/>
      <c r="F557" s="60"/>
      <c r="G557" s="18"/>
    </row>
    <row r="558" spans="1:7">
      <c r="A558" s="60"/>
      <c r="B558" s="60"/>
      <c r="C558" s="60"/>
      <c r="D558" s="18"/>
      <c r="E558" s="18"/>
      <c r="F558" s="60"/>
      <c r="G558" s="18"/>
    </row>
    <row r="559" spans="1:7">
      <c r="A559" s="60"/>
      <c r="B559" s="60"/>
      <c r="C559" s="60"/>
      <c r="D559" s="18"/>
      <c r="E559" s="18"/>
      <c r="F559" s="60"/>
      <c r="G559" s="18"/>
    </row>
    <row r="560" spans="1:7">
      <c r="A560" s="60"/>
      <c r="B560" s="60"/>
      <c r="C560" s="60"/>
      <c r="D560" s="18"/>
      <c r="E560" s="18"/>
      <c r="F560" s="60"/>
      <c r="G560" s="18"/>
    </row>
    <row r="561" spans="1:7">
      <c r="A561" s="60"/>
      <c r="B561" s="60"/>
      <c r="C561" s="60"/>
      <c r="D561" s="18"/>
      <c r="E561" s="18"/>
      <c r="F561" s="60"/>
      <c r="G561" s="18"/>
    </row>
    <row r="562" spans="1:7">
      <c r="A562" s="60"/>
      <c r="B562" s="60"/>
      <c r="C562" s="60"/>
      <c r="D562" s="18"/>
      <c r="E562" s="18"/>
      <c r="F562" s="60"/>
      <c r="G562" s="18"/>
    </row>
    <row r="563" spans="1:7">
      <c r="A563" s="60"/>
      <c r="B563" s="60"/>
      <c r="C563" s="60"/>
      <c r="D563" s="18"/>
      <c r="E563" s="18"/>
      <c r="F563" s="60"/>
      <c r="G563" s="18"/>
    </row>
    <row r="564" spans="1:7">
      <c r="A564" s="60"/>
      <c r="B564" s="60"/>
      <c r="C564" s="60"/>
      <c r="D564" s="18"/>
      <c r="E564" s="18"/>
      <c r="F564" s="60"/>
      <c r="G564" s="18"/>
    </row>
    <row r="565" spans="1:7">
      <c r="A565" s="60"/>
      <c r="B565" s="60"/>
      <c r="C565" s="60"/>
      <c r="D565" s="18"/>
      <c r="E565" s="18"/>
      <c r="F565" s="60"/>
      <c r="G565" s="18"/>
    </row>
    <row r="566" spans="1:7">
      <c r="A566" s="60"/>
      <c r="B566" s="60"/>
      <c r="C566" s="60"/>
      <c r="D566" s="18"/>
      <c r="E566" s="18"/>
      <c r="F566" s="60"/>
      <c r="G566" s="18"/>
    </row>
    <row r="567" spans="1:7">
      <c r="A567" s="60"/>
      <c r="B567" s="60"/>
      <c r="C567" s="60"/>
      <c r="D567" s="18"/>
      <c r="E567" s="18"/>
      <c r="F567" s="60"/>
      <c r="G567" s="18"/>
    </row>
    <row r="568" spans="1:7">
      <c r="A568" s="60"/>
      <c r="B568" s="60"/>
      <c r="C568" s="60"/>
      <c r="D568" s="18"/>
      <c r="E568" s="18"/>
      <c r="F568" s="60"/>
      <c r="G568" s="18"/>
    </row>
    <row r="569" spans="1:7">
      <c r="A569" s="60"/>
      <c r="B569" s="60"/>
      <c r="C569" s="60"/>
      <c r="D569" s="18"/>
      <c r="E569" s="18"/>
      <c r="F569" s="60"/>
      <c r="G569" s="18"/>
    </row>
    <row r="570" spans="1:7">
      <c r="A570" s="60"/>
      <c r="B570" s="60"/>
      <c r="C570" s="60"/>
      <c r="D570" s="18"/>
      <c r="E570" s="18"/>
      <c r="F570" s="60"/>
      <c r="G570" s="18"/>
    </row>
    <row r="571" spans="1:7">
      <c r="A571" s="60"/>
      <c r="B571" s="60"/>
      <c r="C571" s="60"/>
      <c r="D571" s="18"/>
      <c r="E571" s="18"/>
      <c r="F571" s="60"/>
      <c r="G571" s="18"/>
    </row>
    <row r="572" spans="1:7">
      <c r="A572" s="60"/>
      <c r="B572" s="60"/>
      <c r="C572" s="60"/>
      <c r="D572" s="18"/>
      <c r="E572" s="18"/>
      <c r="F572" s="60"/>
      <c r="G572" s="18"/>
    </row>
    <row r="573" spans="1:7">
      <c r="A573" s="60"/>
      <c r="B573" s="60"/>
      <c r="C573" s="60"/>
      <c r="D573" s="18"/>
      <c r="E573" s="18"/>
      <c r="F573" s="60"/>
      <c r="G573" s="18"/>
    </row>
    <row r="574" spans="1:7">
      <c r="A574" s="60"/>
      <c r="B574" s="60"/>
      <c r="C574" s="60"/>
      <c r="D574" s="18"/>
      <c r="E574" s="18"/>
      <c r="F574" s="60"/>
      <c r="G574" s="18"/>
    </row>
    <row r="575" spans="1:7">
      <c r="A575" s="60"/>
      <c r="B575" s="60"/>
      <c r="C575" s="60"/>
      <c r="D575" s="18"/>
      <c r="E575" s="18"/>
      <c r="F575" s="60"/>
      <c r="G575" s="18"/>
    </row>
    <row r="576" spans="1:7">
      <c r="A576" s="60"/>
      <c r="B576" s="60"/>
      <c r="C576" s="60"/>
      <c r="D576" s="18"/>
      <c r="E576" s="18"/>
      <c r="F576" s="60"/>
      <c r="G576" s="18"/>
    </row>
    <row r="577" spans="1:7">
      <c r="A577" s="60"/>
      <c r="B577" s="60"/>
      <c r="C577" s="60"/>
      <c r="D577" s="18"/>
      <c r="E577" s="18"/>
      <c r="F577" s="60"/>
      <c r="G577" s="18"/>
    </row>
    <row r="578" spans="1:7">
      <c r="A578" s="60"/>
      <c r="B578" s="60"/>
      <c r="C578" s="60"/>
      <c r="D578" s="18"/>
      <c r="E578" s="18"/>
      <c r="F578" s="60"/>
      <c r="G578" s="18"/>
    </row>
    <row r="579" spans="1:7">
      <c r="A579" s="60"/>
      <c r="B579" s="60"/>
      <c r="C579" s="60"/>
      <c r="D579" s="18"/>
      <c r="E579" s="18"/>
      <c r="F579" s="60"/>
      <c r="G579" s="18"/>
    </row>
    <row r="580" spans="1:7">
      <c r="A580" s="60"/>
      <c r="B580" s="60"/>
      <c r="C580" s="60"/>
      <c r="D580" s="18"/>
      <c r="E580" s="18"/>
      <c r="F580" s="60"/>
      <c r="G580" s="18"/>
    </row>
    <row r="581" spans="1:7">
      <c r="A581" s="60"/>
      <c r="B581" s="60"/>
      <c r="C581" s="60"/>
      <c r="D581" s="18"/>
      <c r="E581" s="18"/>
      <c r="F581" s="60"/>
      <c r="G581" s="18"/>
    </row>
    <row r="582" spans="1:7">
      <c r="A582" s="60"/>
      <c r="B582" s="60"/>
      <c r="C582" s="60"/>
      <c r="D582" s="18"/>
      <c r="E582" s="18"/>
      <c r="F582" s="60"/>
      <c r="G582" s="18"/>
    </row>
    <row r="583" spans="1:7">
      <c r="A583" s="60"/>
      <c r="B583" s="60"/>
      <c r="C583" s="60"/>
      <c r="D583" s="18"/>
      <c r="E583" s="18"/>
      <c r="F583" s="60"/>
      <c r="G583" s="18"/>
    </row>
    <row r="584" spans="1:7">
      <c r="A584" s="60"/>
      <c r="B584" s="60"/>
      <c r="C584" s="60"/>
      <c r="D584" s="18"/>
      <c r="E584" s="18"/>
      <c r="F584" s="60"/>
      <c r="G584" s="18"/>
    </row>
    <row r="585" spans="1:7">
      <c r="A585" s="60"/>
      <c r="B585" s="60"/>
      <c r="C585" s="60"/>
      <c r="D585" s="18"/>
      <c r="E585" s="18"/>
      <c r="F585" s="60"/>
      <c r="G585" s="18"/>
    </row>
    <row r="586" spans="1:7">
      <c r="A586" s="60"/>
      <c r="B586" s="60"/>
      <c r="C586" s="60"/>
      <c r="D586" s="18"/>
      <c r="E586" s="18"/>
      <c r="F586" s="60"/>
      <c r="G586" s="18"/>
    </row>
    <row r="587" spans="1:7">
      <c r="A587" s="60"/>
      <c r="B587" s="60"/>
      <c r="C587" s="60"/>
      <c r="D587" s="18"/>
      <c r="E587" s="18"/>
      <c r="F587" s="60"/>
      <c r="G587" s="18"/>
    </row>
    <row r="588" spans="1:7">
      <c r="A588" s="60"/>
      <c r="B588" s="60"/>
      <c r="C588" s="60"/>
      <c r="D588" s="18"/>
      <c r="E588" s="18"/>
      <c r="F588" s="60"/>
      <c r="G588" s="18"/>
    </row>
    <row r="589" spans="1:7">
      <c r="A589" s="60"/>
      <c r="B589" s="60"/>
      <c r="C589" s="60"/>
      <c r="D589" s="18"/>
      <c r="E589" s="18"/>
      <c r="F589" s="60"/>
      <c r="G589" s="18"/>
    </row>
    <row r="590" spans="1:7">
      <c r="A590" s="60"/>
      <c r="B590" s="60"/>
      <c r="C590" s="60"/>
      <c r="D590" s="18"/>
      <c r="E590" s="18"/>
      <c r="F590" s="60"/>
      <c r="G590" s="18"/>
    </row>
    <row r="591" spans="1:7">
      <c r="A591" s="60"/>
      <c r="B591" s="60"/>
      <c r="C591" s="60"/>
      <c r="D591" s="18"/>
      <c r="E591" s="18"/>
      <c r="F591" s="60"/>
      <c r="G591" s="18"/>
    </row>
    <row r="592" spans="1:7">
      <c r="A592" s="60"/>
      <c r="B592" s="60"/>
      <c r="C592" s="60"/>
      <c r="D592" s="18"/>
      <c r="E592" s="18"/>
      <c r="F592" s="60"/>
      <c r="G592" s="18"/>
    </row>
    <row r="593" spans="1:7">
      <c r="A593" s="60"/>
      <c r="B593" s="60"/>
      <c r="C593" s="60"/>
      <c r="D593" s="18"/>
      <c r="E593" s="18"/>
      <c r="F593" s="60"/>
      <c r="G593" s="18"/>
    </row>
    <row r="594" spans="1:7">
      <c r="A594" s="60"/>
      <c r="B594" s="60"/>
      <c r="C594" s="60"/>
      <c r="D594" s="18"/>
      <c r="E594" s="18"/>
      <c r="F594" s="60"/>
      <c r="G594" s="18"/>
    </row>
    <row r="595" spans="1:7">
      <c r="A595" s="60"/>
      <c r="B595" s="60"/>
      <c r="C595" s="60"/>
      <c r="D595" s="18"/>
      <c r="E595" s="18"/>
      <c r="F595" s="60"/>
      <c r="G595" s="18"/>
    </row>
    <row r="596" spans="1:7">
      <c r="A596" s="60"/>
      <c r="B596" s="60"/>
      <c r="C596" s="60"/>
      <c r="D596" s="18"/>
      <c r="E596" s="18"/>
      <c r="F596" s="60"/>
      <c r="G596" s="18"/>
    </row>
    <row r="597" spans="1:7">
      <c r="A597" s="60"/>
      <c r="B597" s="60"/>
      <c r="C597" s="60"/>
      <c r="D597" s="18"/>
      <c r="E597" s="18"/>
      <c r="F597" s="60"/>
      <c r="G597" s="18"/>
    </row>
    <row r="598" spans="1:7">
      <c r="A598" s="60"/>
      <c r="B598" s="60"/>
      <c r="C598" s="60"/>
      <c r="D598" s="18"/>
      <c r="E598" s="18"/>
      <c r="F598" s="60"/>
      <c r="G598" s="18"/>
    </row>
    <row r="599" spans="1:7">
      <c r="A599" s="60"/>
      <c r="B599" s="60"/>
      <c r="C599" s="60"/>
      <c r="D599" s="18"/>
      <c r="E599" s="18"/>
      <c r="F599" s="60"/>
      <c r="G599" s="18"/>
    </row>
    <row r="600" spans="1:7">
      <c r="A600" s="60"/>
      <c r="B600" s="60"/>
      <c r="C600" s="60"/>
      <c r="D600" s="18"/>
      <c r="E600" s="18"/>
      <c r="F600" s="60"/>
      <c r="G600" s="18"/>
    </row>
    <row r="601" spans="1:7">
      <c r="A601" s="60"/>
      <c r="B601" s="60"/>
      <c r="C601" s="60"/>
      <c r="D601" s="18"/>
      <c r="E601" s="18"/>
      <c r="F601" s="60"/>
      <c r="G601" s="18"/>
    </row>
    <row r="602" spans="1:7">
      <c r="A602" s="60"/>
      <c r="B602" s="60"/>
      <c r="C602" s="60"/>
      <c r="D602" s="18"/>
      <c r="E602" s="18"/>
      <c r="F602" s="60"/>
      <c r="G602" s="18"/>
    </row>
    <row r="603" spans="1:7">
      <c r="A603" s="60"/>
      <c r="B603" s="60"/>
      <c r="C603" s="60"/>
      <c r="D603" s="18"/>
      <c r="E603" s="18"/>
      <c r="F603" s="60"/>
      <c r="G603" s="18"/>
    </row>
    <row r="604" spans="1:7">
      <c r="A604" s="60"/>
      <c r="B604" s="60"/>
      <c r="C604" s="60"/>
      <c r="D604" s="18"/>
      <c r="E604" s="18"/>
      <c r="F604" s="60"/>
      <c r="G604" s="18"/>
    </row>
    <row r="605" spans="1:7">
      <c r="A605" s="60"/>
      <c r="B605" s="60"/>
      <c r="C605" s="60"/>
      <c r="D605" s="18"/>
      <c r="E605" s="18"/>
      <c r="F605" s="60"/>
      <c r="G605" s="18"/>
    </row>
    <row r="606" spans="1:7">
      <c r="A606" s="60"/>
      <c r="B606" s="60"/>
      <c r="C606" s="60"/>
      <c r="D606" s="18"/>
      <c r="E606" s="18"/>
      <c r="F606" s="60"/>
      <c r="G606" s="18"/>
    </row>
    <row r="607" spans="1:7">
      <c r="A607" s="60"/>
      <c r="B607" s="60"/>
      <c r="C607" s="60"/>
      <c r="D607" s="18"/>
      <c r="E607" s="18"/>
      <c r="F607" s="60"/>
      <c r="G607" s="18"/>
    </row>
    <row r="608" spans="1:7">
      <c r="A608" s="60"/>
      <c r="B608" s="60"/>
      <c r="C608" s="60"/>
      <c r="D608" s="18"/>
      <c r="E608" s="18"/>
      <c r="F608" s="60"/>
      <c r="G608" s="18"/>
    </row>
    <row r="609" spans="1:7">
      <c r="A609" s="60"/>
      <c r="B609" s="60"/>
      <c r="C609" s="60"/>
      <c r="D609" s="18"/>
      <c r="E609" s="18"/>
      <c r="F609" s="60"/>
      <c r="G609" s="18"/>
    </row>
    <row r="610" spans="1:7">
      <c r="A610" s="60"/>
      <c r="B610" s="60"/>
      <c r="C610" s="60"/>
      <c r="D610" s="18"/>
      <c r="E610" s="18"/>
      <c r="F610" s="60"/>
      <c r="G610" s="18"/>
    </row>
    <row r="611" spans="1:7">
      <c r="A611" s="60"/>
      <c r="B611" s="60"/>
      <c r="C611" s="60"/>
      <c r="D611" s="18"/>
      <c r="E611" s="18"/>
      <c r="F611" s="60"/>
      <c r="G611" s="18"/>
    </row>
    <row r="612" spans="1:7">
      <c r="A612" s="60"/>
      <c r="B612" s="60"/>
      <c r="C612" s="60"/>
      <c r="D612" s="18"/>
      <c r="E612" s="18"/>
      <c r="F612" s="60"/>
      <c r="G612" s="18"/>
    </row>
    <row r="613" spans="1:7">
      <c r="A613" s="60"/>
      <c r="B613" s="60"/>
      <c r="C613" s="60"/>
      <c r="D613" s="18"/>
      <c r="E613" s="18"/>
      <c r="F613" s="60"/>
      <c r="G613" s="18"/>
    </row>
    <row r="614" spans="1:7">
      <c r="A614" s="60"/>
      <c r="B614" s="60"/>
      <c r="C614" s="60"/>
      <c r="D614" s="18"/>
      <c r="E614" s="18"/>
      <c r="F614" s="60"/>
      <c r="G614" s="18"/>
    </row>
    <row r="615" spans="1:7">
      <c r="A615" s="60"/>
      <c r="B615" s="60"/>
      <c r="C615" s="60"/>
      <c r="D615" s="18"/>
      <c r="E615" s="18"/>
      <c r="F615" s="60"/>
      <c r="G615" s="18"/>
    </row>
    <row r="616" spans="1:7">
      <c r="A616" s="60"/>
      <c r="B616" s="60"/>
      <c r="C616" s="60"/>
      <c r="D616" s="18"/>
      <c r="E616" s="18"/>
      <c r="F616" s="60"/>
      <c r="G616" s="18"/>
    </row>
    <row r="617" spans="1:7">
      <c r="A617" s="60"/>
      <c r="B617" s="60"/>
      <c r="C617" s="60"/>
      <c r="D617" s="18"/>
      <c r="E617" s="18"/>
      <c r="F617" s="60"/>
      <c r="G617" s="18"/>
    </row>
    <row r="618" spans="1:7">
      <c r="A618" s="60"/>
      <c r="B618" s="60"/>
      <c r="C618" s="60"/>
      <c r="D618" s="18"/>
      <c r="E618" s="18"/>
      <c r="F618" s="60"/>
      <c r="G618" s="18"/>
    </row>
    <row r="619" spans="1:7">
      <c r="A619" s="60"/>
      <c r="B619" s="60"/>
      <c r="C619" s="60"/>
      <c r="D619" s="18"/>
      <c r="E619" s="18"/>
      <c r="F619" s="60"/>
      <c r="G619" s="18"/>
    </row>
    <row r="620" spans="1:7">
      <c r="A620" s="60"/>
      <c r="B620" s="60"/>
      <c r="C620" s="60"/>
      <c r="D620" s="18"/>
      <c r="E620" s="18"/>
      <c r="F620" s="60"/>
      <c r="G620" s="18"/>
    </row>
    <row r="621" spans="1:7">
      <c r="A621" s="60"/>
      <c r="B621" s="60"/>
      <c r="C621" s="60"/>
      <c r="D621" s="18"/>
      <c r="E621" s="18"/>
      <c r="F621" s="60"/>
      <c r="G621" s="18"/>
    </row>
    <row r="622" spans="1:7">
      <c r="A622" s="60"/>
      <c r="B622" s="60"/>
      <c r="C622" s="60"/>
      <c r="D622" s="18"/>
      <c r="E622" s="18"/>
      <c r="F622" s="60"/>
      <c r="G622" s="18"/>
    </row>
    <row r="623" spans="1:7">
      <c r="A623" s="60"/>
      <c r="B623" s="60"/>
      <c r="C623" s="60"/>
      <c r="D623" s="18"/>
      <c r="E623" s="18"/>
      <c r="F623" s="60"/>
      <c r="G623" s="18"/>
    </row>
    <row r="624" spans="1:7">
      <c r="A624" s="60"/>
      <c r="B624" s="60"/>
      <c r="C624" s="60"/>
      <c r="D624" s="18"/>
      <c r="E624" s="18"/>
      <c r="F624" s="60"/>
      <c r="G624" s="18"/>
    </row>
    <row r="625" spans="1:7">
      <c r="A625" s="60"/>
      <c r="B625" s="60"/>
      <c r="C625" s="60"/>
      <c r="D625" s="18"/>
      <c r="E625" s="18"/>
      <c r="F625" s="60"/>
      <c r="G625" s="18"/>
    </row>
    <row r="626" spans="1:7">
      <c r="A626" s="60"/>
      <c r="B626" s="60"/>
      <c r="C626" s="60"/>
      <c r="D626" s="18"/>
      <c r="E626" s="18"/>
      <c r="F626" s="60"/>
      <c r="G626" s="18"/>
    </row>
    <row r="627" spans="1:7">
      <c r="A627" s="60"/>
      <c r="B627" s="60"/>
      <c r="C627" s="60"/>
      <c r="D627" s="18"/>
      <c r="E627" s="18"/>
      <c r="F627" s="60"/>
      <c r="G627" s="18"/>
    </row>
    <row r="628" spans="1:7">
      <c r="A628" s="60"/>
      <c r="B628" s="60"/>
      <c r="C628" s="60"/>
      <c r="D628" s="18"/>
      <c r="E628" s="18"/>
      <c r="F628" s="60"/>
      <c r="G628" s="18"/>
    </row>
    <row r="629" spans="1:7">
      <c r="A629" s="60"/>
      <c r="B629" s="60"/>
      <c r="C629" s="60"/>
      <c r="D629" s="18"/>
      <c r="E629" s="18"/>
      <c r="F629" s="60"/>
      <c r="G629" s="18"/>
    </row>
    <row r="630" spans="1:7">
      <c r="A630" s="60"/>
      <c r="B630" s="60"/>
      <c r="C630" s="60"/>
      <c r="D630" s="18"/>
      <c r="E630" s="18"/>
      <c r="F630" s="60"/>
      <c r="G630" s="18"/>
    </row>
    <row r="631" spans="1:7">
      <c r="A631" s="60"/>
      <c r="B631" s="60"/>
      <c r="C631" s="60"/>
      <c r="D631" s="18"/>
      <c r="E631" s="18"/>
      <c r="F631" s="60"/>
      <c r="G631" s="18"/>
    </row>
    <row r="632" spans="1:7">
      <c r="A632" s="60"/>
      <c r="B632" s="60"/>
      <c r="C632" s="60"/>
      <c r="D632" s="18"/>
      <c r="E632" s="18"/>
      <c r="F632" s="60"/>
      <c r="G632" s="18"/>
    </row>
    <row r="633" spans="1:7">
      <c r="A633" s="60"/>
      <c r="B633" s="60"/>
      <c r="C633" s="60"/>
      <c r="D633" s="18"/>
      <c r="E633" s="18"/>
      <c r="F633" s="60"/>
      <c r="G633" s="18"/>
    </row>
    <row r="634" spans="1:7">
      <c r="A634" s="60"/>
      <c r="B634" s="60"/>
      <c r="C634" s="60"/>
      <c r="D634" s="18"/>
      <c r="E634" s="18"/>
      <c r="F634" s="60"/>
      <c r="G634" s="18"/>
    </row>
    <row r="635" spans="1:7">
      <c r="A635" s="60"/>
      <c r="B635" s="60"/>
      <c r="C635" s="60"/>
      <c r="D635" s="18"/>
      <c r="E635" s="18"/>
      <c r="F635" s="60"/>
      <c r="G635" s="18"/>
    </row>
    <row r="636" spans="1:7">
      <c r="A636" s="60"/>
      <c r="B636" s="60"/>
      <c r="C636" s="60"/>
      <c r="D636" s="18"/>
      <c r="E636" s="18"/>
      <c r="F636" s="60"/>
      <c r="G636" s="18"/>
    </row>
    <row r="637" spans="1:7">
      <c r="A637" s="60"/>
      <c r="B637" s="60"/>
      <c r="C637" s="60"/>
      <c r="D637" s="18"/>
      <c r="E637" s="18"/>
      <c r="F637" s="60"/>
      <c r="G637" s="18"/>
    </row>
    <row r="638" spans="1:7">
      <c r="A638" s="60"/>
      <c r="B638" s="60"/>
      <c r="C638" s="60"/>
      <c r="D638" s="18"/>
      <c r="E638" s="18"/>
      <c r="F638" s="60"/>
      <c r="G638" s="18"/>
    </row>
    <row r="639" spans="1:7">
      <c r="A639" s="60"/>
      <c r="B639" s="60"/>
      <c r="C639" s="60"/>
      <c r="D639" s="18"/>
      <c r="E639" s="18"/>
      <c r="F639" s="60"/>
      <c r="G639" s="18"/>
    </row>
    <row r="640" spans="1:7">
      <c r="A640" s="60"/>
      <c r="B640" s="60"/>
      <c r="C640" s="60"/>
      <c r="D640" s="18"/>
      <c r="E640" s="18"/>
      <c r="F640" s="60"/>
      <c r="G640" s="18"/>
    </row>
    <row r="641" spans="1:7">
      <c r="A641" s="60"/>
      <c r="B641" s="60"/>
      <c r="C641" s="60"/>
      <c r="D641" s="18"/>
      <c r="E641" s="18"/>
      <c r="F641" s="60"/>
      <c r="G641" s="18"/>
    </row>
    <row r="642" spans="1:7">
      <c r="A642" s="60"/>
      <c r="B642" s="60"/>
      <c r="C642" s="60"/>
      <c r="D642" s="18"/>
      <c r="E642" s="18"/>
      <c r="F642" s="60"/>
      <c r="G642" s="18"/>
    </row>
    <row r="643" spans="1:7">
      <c r="A643" s="60"/>
      <c r="B643" s="60"/>
      <c r="C643" s="60"/>
      <c r="D643" s="18"/>
      <c r="E643" s="18"/>
      <c r="F643" s="60"/>
      <c r="G643" s="18"/>
    </row>
    <row r="644" spans="1:7">
      <c r="A644" s="60"/>
      <c r="B644" s="60"/>
      <c r="C644" s="60"/>
      <c r="D644" s="18"/>
      <c r="E644" s="18"/>
      <c r="F644" s="60"/>
      <c r="G644" s="18"/>
    </row>
    <row r="645" spans="1:7">
      <c r="A645" s="60"/>
      <c r="B645" s="60"/>
      <c r="C645" s="60"/>
      <c r="D645" s="18"/>
      <c r="E645" s="18"/>
      <c r="F645" s="60"/>
      <c r="G645" s="18"/>
    </row>
    <row r="646" spans="1:7">
      <c r="A646" s="60"/>
      <c r="B646" s="60"/>
      <c r="C646" s="60"/>
      <c r="D646" s="18"/>
      <c r="E646" s="18"/>
      <c r="F646" s="60"/>
      <c r="G646" s="18"/>
    </row>
    <row r="647" spans="1:7">
      <c r="A647" s="60"/>
      <c r="B647" s="60"/>
      <c r="C647" s="60"/>
      <c r="D647" s="18"/>
      <c r="E647" s="18"/>
      <c r="F647" s="60"/>
      <c r="G647" s="18"/>
    </row>
    <row r="648" spans="1:7">
      <c r="A648" s="60"/>
      <c r="B648" s="60"/>
      <c r="C648" s="60"/>
      <c r="D648" s="18"/>
      <c r="E648" s="18"/>
      <c r="F648" s="60"/>
      <c r="G648" s="18"/>
    </row>
    <row r="649" spans="1:7">
      <c r="A649" s="60"/>
      <c r="B649" s="60"/>
      <c r="C649" s="60"/>
      <c r="D649" s="18"/>
      <c r="E649" s="18"/>
      <c r="F649" s="60"/>
      <c r="G649" s="18"/>
    </row>
    <row r="650" spans="1:7">
      <c r="A650" s="60"/>
      <c r="B650" s="60"/>
      <c r="C650" s="60"/>
      <c r="D650" s="18"/>
      <c r="E650" s="18"/>
      <c r="F650" s="60"/>
      <c r="G650" s="18"/>
    </row>
    <row r="651" spans="1:7">
      <c r="A651" s="60"/>
      <c r="B651" s="60"/>
      <c r="C651" s="60"/>
      <c r="D651" s="18"/>
      <c r="E651" s="18"/>
      <c r="F651" s="60"/>
      <c r="G651" s="18"/>
    </row>
    <row r="652" spans="1:7">
      <c r="A652" s="60"/>
      <c r="B652" s="60"/>
      <c r="C652" s="60"/>
      <c r="D652" s="18"/>
      <c r="E652" s="18"/>
      <c r="F652" s="60"/>
      <c r="G652" s="18"/>
    </row>
    <row r="653" spans="1:7">
      <c r="A653" s="60"/>
      <c r="B653" s="60"/>
      <c r="C653" s="60"/>
      <c r="D653" s="18"/>
      <c r="E653" s="18"/>
      <c r="F653" s="60"/>
      <c r="G653" s="18"/>
    </row>
    <row r="654" spans="1:7">
      <c r="A654" s="60"/>
      <c r="B654" s="60"/>
      <c r="C654" s="60"/>
      <c r="D654" s="18"/>
      <c r="E654" s="18"/>
      <c r="F654" s="60"/>
      <c r="G654" s="18"/>
    </row>
    <row r="655" spans="1:7">
      <c r="A655" s="60"/>
      <c r="B655" s="60"/>
      <c r="C655" s="60"/>
      <c r="D655" s="18"/>
      <c r="E655" s="18"/>
      <c r="F655" s="60"/>
      <c r="G655" s="18"/>
    </row>
    <row r="656" spans="1:7">
      <c r="A656" s="60"/>
      <c r="B656" s="60"/>
      <c r="C656" s="60"/>
      <c r="D656" s="18"/>
      <c r="E656" s="18"/>
      <c r="F656" s="60"/>
      <c r="G656" s="18"/>
    </row>
    <row r="657" spans="1:7">
      <c r="A657" s="60"/>
      <c r="B657" s="60"/>
      <c r="C657" s="60"/>
      <c r="D657" s="18"/>
      <c r="E657" s="18"/>
      <c r="F657" s="60"/>
      <c r="G657" s="18"/>
    </row>
    <row r="658" spans="1:7">
      <c r="A658" s="60"/>
      <c r="B658" s="60"/>
      <c r="C658" s="60"/>
      <c r="D658" s="18"/>
      <c r="E658" s="18"/>
      <c r="F658" s="60"/>
      <c r="G658" s="18"/>
    </row>
    <row r="659" spans="1:7">
      <c r="A659" s="60"/>
      <c r="B659" s="60"/>
      <c r="C659" s="60"/>
      <c r="D659" s="18"/>
      <c r="E659" s="18"/>
      <c r="F659" s="60"/>
      <c r="G659" s="18"/>
    </row>
    <row r="660" spans="1:7">
      <c r="A660" s="60"/>
      <c r="B660" s="60"/>
      <c r="C660" s="60"/>
      <c r="D660" s="18"/>
      <c r="E660" s="18"/>
      <c r="F660" s="60"/>
      <c r="G660" s="18"/>
    </row>
    <row r="661" spans="1:7">
      <c r="A661" s="60"/>
      <c r="B661" s="60"/>
      <c r="C661" s="60"/>
      <c r="D661" s="18"/>
      <c r="E661" s="18"/>
      <c r="F661" s="60"/>
      <c r="G661" s="18"/>
    </row>
    <row r="662" spans="1:7">
      <c r="A662" s="60"/>
      <c r="B662" s="60"/>
      <c r="C662" s="60"/>
      <c r="D662" s="18"/>
      <c r="E662" s="18"/>
      <c r="F662" s="60"/>
      <c r="G662" s="18"/>
    </row>
    <row r="663" spans="1:7">
      <c r="A663" s="60"/>
      <c r="B663" s="60"/>
      <c r="C663" s="60"/>
      <c r="D663" s="18"/>
      <c r="E663" s="18"/>
      <c r="F663" s="60"/>
      <c r="G663" s="18"/>
    </row>
    <row r="664" spans="1:7">
      <c r="A664" s="60"/>
      <c r="B664" s="60"/>
      <c r="C664" s="60"/>
      <c r="D664" s="18"/>
      <c r="E664" s="18"/>
      <c r="F664" s="60"/>
      <c r="G664" s="18"/>
    </row>
    <row r="665" spans="1:7">
      <c r="A665" s="60"/>
      <c r="B665" s="60"/>
      <c r="C665" s="60"/>
      <c r="D665" s="18"/>
      <c r="E665" s="18"/>
      <c r="F665" s="60"/>
      <c r="G665" s="18"/>
    </row>
    <row r="666" spans="1:7">
      <c r="A666" s="60"/>
      <c r="B666" s="60"/>
      <c r="C666" s="60"/>
      <c r="D666" s="18"/>
      <c r="E666" s="18"/>
      <c r="F666" s="60"/>
      <c r="G666" s="18"/>
    </row>
    <row r="667" spans="1:7">
      <c r="A667" s="60"/>
      <c r="B667" s="60"/>
      <c r="C667" s="60"/>
      <c r="D667" s="18"/>
      <c r="E667" s="18"/>
      <c r="F667" s="60"/>
      <c r="G667" s="18"/>
    </row>
    <row r="668" spans="1:7">
      <c r="A668" s="60"/>
      <c r="B668" s="60"/>
      <c r="C668" s="60"/>
      <c r="D668" s="18"/>
      <c r="E668" s="18"/>
      <c r="F668" s="60"/>
      <c r="G668" s="18"/>
    </row>
    <row r="669" spans="1:7">
      <c r="A669" s="60"/>
      <c r="B669" s="60"/>
      <c r="C669" s="60"/>
      <c r="D669" s="18"/>
      <c r="E669" s="18"/>
      <c r="F669" s="60"/>
      <c r="G669" s="18"/>
    </row>
    <row r="670" spans="1:7">
      <c r="A670" s="60"/>
      <c r="B670" s="60"/>
      <c r="C670" s="60"/>
      <c r="D670" s="18"/>
      <c r="E670" s="18"/>
      <c r="F670" s="60"/>
      <c r="G670" s="18"/>
    </row>
    <row r="671" spans="1:7">
      <c r="A671" s="60"/>
      <c r="B671" s="60"/>
      <c r="C671" s="60"/>
      <c r="D671" s="18"/>
      <c r="E671" s="18"/>
      <c r="F671" s="60"/>
      <c r="G671" s="18"/>
    </row>
    <row r="672" spans="1:7">
      <c r="A672" s="60"/>
      <c r="B672" s="60"/>
      <c r="C672" s="60"/>
      <c r="D672" s="18"/>
      <c r="E672" s="18"/>
      <c r="F672" s="60"/>
      <c r="G672" s="18"/>
    </row>
    <row r="673" spans="1:7">
      <c r="A673" s="60"/>
      <c r="B673" s="60"/>
      <c r="C673" s="60"/>
      <c r="D673" s="18"/>
      <c r="E673" s="18"/>
      <c r="F673" s="60"/>
      <c r="G673" s="18"/>
    </row>
    <row r="674" spans="1:7">
      <c r="A674" s="60"/>
      <c r="B674" s="60"/>
      <c r="C674" s="60"/>
      <c r="D674" s="18"/>
      <c r="E674" s="18"/>
      <c r="F674" s="60"/>
      <c r="G674" s="18"/>
    </row>
    <row r="675" spans="1:7">
      <c r="A675" s="60"/>
      <c r="B675" s="60"/>
      <c r="C675" s="60"/>
      <c r="D675" s="18"/>
      <c r="E675" s="18"/>
      <c r="F675" s="60"/>
      <c r="G675" s="18"/>
    </row>
    <row r="676" spans="1:7">
      <c r="A676" s="60"/>
      <c r="B676" s="60"/>
      <c r="C676" s="60"/>
      <c r="D676" s="18"/>
      <c r="E676" s="18"/>
      <c r="F676" s="60"/>
      <c r="G676" s="18"/>
    </row>
    <row r="677" spans="1:7">
      <c r="A677" s="60"/>
      <c r="B677" s="60"/>
      <c r="C677" s="60"/>
      <c r="D677" s="18"/>
      <c r="E677" s="18"/>
      <c r="F677" s="60"/>
      <c r="G677" s="18"/>
    </row>
    <row r="678" spans="1:7">
      <c r="A678" s="60"/>
      <c r="B678" s="60"/>
      <c r="C678" s="60"/>
      <c r="D678" s="18"/>
      <c r="E678" s="18"/>
      <c r="F678" s="60"/>
      <c r="G678" s="18"/>
    </row>
    <row r="679" spans="1:7">
      <c r="A679" s="60"/>
      <c r="B679" s="60"/>
      <c r="C679" s="60"/>
      <c r="D679" s="18"/>
      <c r="E679" s="18"/>
      <c r="F679" s="60"/>
      <c r="G679" s="18"/>
    </row>
    <row r="680" spans="1:7">
      <c r="A680" s="60"/>
      <c r="B680" s="60"/>
      <c r="C680" s="60"/>
      <c r="D680" s="18"/>
      <c r="E680" s="18"/>
      <c r="F680" s="60"/>
      <c r="G680" s="18"/>
    </row>
    <row r="681" spans="1:7">
      <c r="A681" s="60"/>
      <c r="B681" s="60"/>
      <c r="C681" s="60"/>
      <c r="D681" s="18"/>
      <c r="E681" s="18"/>
      <c r="F681" s="60"/>
      <c r="G681" s="18"/>
    </row>
    <row r="682" spans="1:7">
      <c r="A682" s="60"/>
      <c r="B682" s="60"/>
      <c r="C682" s="60"/>
      <c r="D682" s="18"/>
      <c r="E682" s="18"/>
      <c r="F682" s="60"/>
      <c r="G682" s="18"/>
    </row>
    <row r="683" spans="1:7">
      <c r="A683" s="60"/>
      <c r="B683" s="60"/>
      <c r="C683" s="60"/>
      <c r="D683" s="18"/>
      <c r="E683" s="18"/>
      <c r="F683" s="60"/>
      <c r="G683" s="18"/>
    </row>
    <row r="684" spans="1:7">
      <c r="A684" s="60"/>
      <c r="B684" s="60"/>
      <c r="C684" s="60"/>
      <c r="D684" s="18"/>
      <c r="E684" s="18"/>
      <c r="F684" s="60"/>
      <c r="G684" s="18"/>
    </row>
    <row r="685" spans="1:7">
      <c r="A685" s="60"/>
      <c r="B685" s="60"/>
      <c r="C685" s="60"/>
      <c r="D685" s="18"/>
      <c r="E685" s="18"/>
      <c r="F685" s="60"/>
      <c r="G685" s="18"/>
    </row>
    <row r="686" spans="1:7">
      <c r="A686" s="60"/>
      <c r="B686" s="60"/>
      <c r="C686" s="60"/>
      <c r="D686" s="18"/>
      <c r="E686" s="18"/>
      <c r="F686" s="60"/>
      <c r="G686" s="18"/>
    </row>
    <row r="687" spans="1:7">
      <c r="A687" s="60"/>
      <c r="B687" s="60"/>
      <c r="C687" s="60"/>
      <c r="D687" s="18"/>
      <c r="E687" s="18"/>
      <c r="F687" s="60"/>
      <c r="G687" s="18"/>
    </row>
    <row r="688" spans="1:7">
      <c r="A688" s="60"/>
      <c r="B688" s="60"/>
      <c r="C688" s="60"/>
      <c r="D688" s="18"/>
      <c r="E688" s="18"/>
      <c r="F688" s="60"/>
      <c r="G688" s="18"/>
    </row>
    <row r="689" spans="1:7">
      <c r="A689" s="60"/>
      <c r="B689" s="60"/>
      <c r="C689" s="60"/>
      <c r="D689" s="18"/>
      <c r="E689" s="18"/>
      <c r="F689" s="60"/>
      <c r="G689" s="18"/>
    </row>
    <row r="690" spans="1:7">
      <c r="A690" s="60"/>
      <c r="B690" s="60"/>
      <c r="C690" s="60"/>
      <c r="D690" s="18"/>
      <c r="E690" s="18"/>
      <c r="F690" s="60"/>
      <c r="G690" s="18"/>
    </row>
    <row r="691" spans="1:7">
      <c r="A691" s="60"/>
      <c r="B691" s="60"/>
      <c r="C691" s="60"/>
      <c r="D691" s="18"/>
      <c r="E691" s="18"/>
      <c r="F691" s="60"/>
      <c r="G691" s="18"/>
    </row>
    <row r="692" spans="1:7">
      <c r="A692" s="60"/>
      <c r="B692" s="60"/>
      <c r="C692" s="60"/>
      <c r="D692" s="18"/>
      <c r="E692" s="18"/>
      <c r="F692" s="60"/>
      <c r="G692" s="18"/>
    </row>
    <row r="693" spans="1:7">
      <c r="A693" s="60"/>
      <c r="B693" s="60"/>
      <c r="C693" s="60"/>
      <c r="D693" s="18"/>
      <c r="E693" s="18"/>
      <c r="F693" s="60"/>
      <c r="G693" s="18"/>
    </row>
    <row r="694" spans="1:7">
      <c r="A694" s="60"/>
      <c r="B694" s="60"/>
      <c r="C694" s="60"/>
      <c r="D694" s="18"/>
      <c r="E694" s="18"/>
      <c r="F694" s="60"/>
      <c r="G694" s="18"/>
    </row>
    <row r="695" spans="1:7">
      <c r="A695" s="60"/>
      <c r="B695" s="60"/>
      <c r="C695" s="60"/>
      <c r="D695" s="18"/>
      <c r="E695" s="18"/>
      <c r="F695" s="60"/>
      <c r="G695" s="18"/>
    </row>
    <row r="696" spans="1:7">
      <c r="A696" s="60"/>
      <c r="B696" s="60"/>
      <c r="C696" s="60"/>
      <c r="D696" s="18"/>
      <c r="E696" s="18"/>
      <c r="F696" s="60"/>
      <c r="G696" s="18"/>
    </row>
    <row r="697" spans="1:7">
      <c r="A697" s="60"/>
      <c r="B697" s="60"/>
      <c r="C697" s="60"/>
      <c r="D697" s="18"/>
      <c r="E697" s="18"/>
      <c r="F697" s="60"/>
      <c r="G697" s="18"/>
    </row>
    <row r="698" spans="1:7">
      <c r="A698" s="60"/>
      <c r="B698" s="60"/>
      <c r="C698" s="60"/>
      <c r="D698" s="18"/>
      <c r="E698" s="18"/>
      <c r="F698" s="60"/>
      <c r="G698" s="18"/>
    </row>
    <row r="699" spans="1:7">
      <c r="A699" s="60"/>
      <c r="B699" s="60"/>
      <c r="C699" s="60"/>
      <c r="D699" s="18"/>
      <c r="E699" s="18"/>
      <c r="F699" s="60"/>
      <c r="G699" s="18"/>
    </row>
    <row r="700" spans="1:7">
      <c r="A700" s="60"/>
      <c r="B700" s="60"/>
      <c r="C700" s="60"/>
      <c r="D700" s="18"/>
      <c r="E700" s="18"/>
      <c r="F700" s="60"/>
      <c r="G700" s="18"/>
    </row>
    <row r="701" spans="1:7">
      <c r="A701" s="60"/>
      <c r="B701" s="60"/>
      <c r="C701" s="60"/>
      <c r="D701" s="18"/>
      <c r="E701" s="18"/>
      <c r="F701" s="60"/>
      <c r="G701" s="18"/>
    </row>
    <row r="702" spans="1:7">
      <c r="A702" s="60"/>
      <c r="B702" s="60"/>
      <c r="C702" s="60"/>
      <c r="D702" s="18"/>
      <c r="E702" s="18"/>
      <c r="F702" s="60"/>
      <c r="G702" s="18"/>
    </row>
    <row r="703" spans="1:7">
      <c r="A703" s="60"/>
      <c r="B703" s="60"/>
      <c r="C703" s="60"/>
      <c r="D703" s="18"/>
      <c r="E703" s="18"/>
      <c r="F703" s="60"/>
      <c r="G703" s="18"/>
    </row>
    <row r="704" spans="1:7">
      <c r="A704" s="60"/>
      <c r="B704" s="60"/>
      <c r="C704" s="60"/>
      <c r="D704" s="18"/>
      <c r="E704" s="18"/>
      <c r="F704" s="60"/>
      <c r="G704" s="18"/>
    </row>
    <row r="705" spans="1:7">
      <c r="A705" s="60"/>
      <c r="B705" s="60"/>
      <c r="C705" s="60"/>
      <c r="D705" s="18"/>
      <c r="E705" s="18"/>
      <c r="F705" s="60"/>
      <c r="G705" s="18"/>
    </row>
    <row r="706" spans="1:7">
      <c r="A706" s="60"/>
      <c r="B706" s="60"/>
      <c r="C706" s="60"/>
      <c r="D706" s="18"/>
      <c r="E706" s="18"/>
      <c r="F706" s="60"/>
      <c r="G706" s="18"/>
    </row>
    <row r="707" spans="1:7">
      <c r="A707" s="60"/>
      <c r="B707" s="60"/>
      <c r="C707" s="60"/>
      <c r="D707" s="18"/>
      <c r="E707" s="18"/>
      <c r="F707" s="60"/>
      <c r="G707" s="18"/>
    </row>
    <row r="708" spans="1:7">
      <c r="A708" s="60"/>
      <c r="B708" s="60"/>
      <c r="C708" s="60"/>
      <c r="D708" s="18"/>
      <c r="E708" s="18"/>
      <c r="F708" s="60"/>
      <c r="G708" s="18"/>
    </row>
    <row r="709" spans="1:7">
      <c r="A709" s="60"/>
      <c r="B709" s="60"/>
      <c r="C709" s="60"/>
      <c r="D709" s="18"/>
      <c r="E709" s="18"/>
      <c r="F709" s="60"/>
      <c r="G709" s="18"/>
    </row>
    <row r="710" spans="1:7">
      <c r="A710" s="60"/>
      <c r="B710" s="60"/>
      <c r="C710" s="60"/>
      <c r="D710" s="18"/>
      <c r="E710" s="18"/>
      <c r="F710" s="60"/>
      <c r="G710" s="18"/>
    </row>
    <row r="711" spans="1:7">
      <c r="A711" s="60"/>
      <c r="B711" s="60"/>
      <c r="C711" s="60"/>
      <c r="D711" s="18"/>
      <c r="E711" s="18"/>
      <c r="F711" s="60"/>
      <c r="G711" s="18"/>
    </row>
    <row r="712" spans="1:7">
      <c r="A712" s="60"/>
      <c r="B712" s="60"/>
      <c r="C712" s="60"/>
      <c r="D712" s="18"/>
      <c r="E712" s="18"/>
      <c r="F712" s="60"/>
      <c r="G712" s="18"/>
    </row>
    <row r="713" spans="1:7">
      <c r="A713" s="60"/>
      <c r="B713" s="60"/>
      <c r="C713" s="60"/>
      <c r="D713" s="18"/>
      <c r="E713" s="18"/>
      <c r="F713" s="60"/>
      <c r="G713" s="18"/>
    </row>
    <row r="714" spans="1:7">
      <c r="A714" s="60"/>
      <c r="B714" s="60"/>
      <c r="C714" s="60"/>
      <c r="D714" s="18"/>
      <c r="E714" s="18"/>
      <c r="F714" s="60"/>
      <c r="G714" s="18"/>
    </row>
    <row r="715" spans="1:7">
      <c r="A715" s="60"/>
      <c r="B715" s="60"/>
      <c r="C715" s="60"/>
      <c r="D715" s="18"/>
      <c r="E715" s="18"/>
      <c r="F715" s="60"/>
      <c r="G715" s="18"/>
    </row>
    <row r="716" spans="1:7">
      <c r="A716" s="60"/>
      <c r="B716" s="60"/>
      <c r="C716" s="60"/>
      <c r="D716" s="18"/>
      <c r="E716" s="18"/>
      <c r="F716" s="60"/>
      <c r="G716" s="18"/>
    </row>
    <row r="717" spans="1:7">
      <c r="A717" s="60"/>
      <c r="B717" s="60"/>
      <c r="C717" s="60"/>
      <c r="D717" s="18"/>
      <c r="E717" s="18"/>
      <c r="F717" s="60"/>
      <c r="G717" s="18"/>
    </row>
    <row r="718" spans="1:7">
      <c r="A718" s="60"/>
      <c r="B718" s="60"/>
      <c r="C718" s="60"/>
      <c r="D718" s="18"/>
      <c r="E718" s="18"/>
      <c r="F718" s="60"/>
      <c r="G718" s="18"/>
    </row>
    <row r="719" spans="1:7">
      <c r="A719" s="60"/>
      <c r="B719" s="60"/>
      <c r="C719" s="60"/>
      <c r="D719" s="18"/>
      <c r="E719" s="18"/>
      <c r="F719" s="60"/>
      <c r="G719" s="18"/>
    </row>
    <row r="720" spans="1:7">
      <c r="A720" s="60"/>
      <c r="B720" s="60"/>
      <c r="C720" s="60"/>
      <c r="D720" s="18"/>
      <c r="E720" s="18"/>
      <c r="F720" s="60"/>
      <c r="G720" s="18"/>
    </row>
    <row r="721" spans="1:7">
      <c r="A721" s="60"/>
      <c r="B721" s="60"/>
      <c r="C721" s="60"/>
      <c r="D721" s="18"/>
      <c r="E721" s="18"/>
      <c r="F721" s="60"/>
      <c r="G721" s="18"/>
    </row>
    <row r="722" spans="1:7">
      <c r="A722" s="60"/>
      <c r="B722" s="60"/>
      <c r="C722" s="60"/>
      <c r="D722" s="18"/>
      <c r="E722" s="18"/>
      <c r="F722" s="60"/>
      <c r="G722" s="18"/>
    </row>
    <row r="723" spans="1:7">
      <c r="A723" s="60"/>
      <c r="B723" s="60"/>
      <c r="C723" s="60"/>
      <c r="D723" s="18"/>
      <c r="E723" s="18"/>
      <c r="F723" s="60"/>
      <c r="G723" s="18"/>
    </row>
    <row r="724" spans="1:7">
      <c r="A724" s="60"/>
      <c r="B724" s="60"/>
      <c r="C724" s="60"/>
      <c r="D724" s="18"/>
      <c r="E724" s="18"/>
      <c r="F724" s="60"/>
      <c r="G724" s="18"/>
    </row>
    <row r="725" spans="1:7">
      <c r="A725" s="60"/>
      <c r="B725" s="60"/>
      <c r="C725" s="60"/>
      <c r="D725" s="18"/>
      <c r="E725" s="18"/>
      <c r="F725" s="60"/>
      <c r="G725" s="18"/>
    </row>
    <row r="726" spans="1:7">
      <c r="A726" s="60"/>
      <c r="B726" s="60"/>
      <c r="C726" s="60"/>
      <c r="D726" s="18"/>
      <c r="E726" s="18"/>
      <c r="F726" s="60"/>
      <c r="G726" s="18"/>
    </row>
    <row r="727" spans="1:7">
      <c r="A727" s="60"/>
      <c r="B727" s="60"/>
      <c r="C727" s="60"/>
      <c r="D727" s="18"/>
      <c r="E727" s="18"/>
      <c r="F727" s="60"/>
      <c r="G727" s="18"/>
    </row>
    <row r="728" spans="1:7">
      <c r="A728" s="60"/>
      <c r="B728" s="60"/>
      <c r="C728" s="60"/>
      <c r="D728" s="18"/>
      <c r="E728" s="18"/>
      <c r="F728" s="60"/>
      <c r="G728" s="18"/>
    </row>
    <row r="729" spans="1:7">
      <c r="A729" s="60"/>
      <c r="B729" s="60"/>
      <c r="C729" s="60"/>
      <c r="D729" s="18"/>
      <c r="E729" s="18"/>
      <c r="F729" s="60"/>
      <c r="G729" s="18"/>
    </row>
    <row r="730" spans="1:7">
      <c r="A730" s="60"/>
      <c r="B730" s="60"/>
      <c r="C730" s="60"/>
      <c r="D730" s="18"/>
      <c r="E730" s="18"/>
      <c r="F730" s="60"/>
      <c r="G730" s="18"/>
    </row>
    <row r="731" spans="1:7">
      <c r="A731" s="60"/>
      <c r="B731" s="60"/>
      <c r="C731" s="60"/>
      <c r="D731" s="18"/>
      <c r="E731" s="18"/>
      <c r="F731" s="60"/>
      <c r="G731" s="18"/>
    </row>
    <row r="732" spans="1:7">
      <c r="A732" s="60"/>
      <c r="B732" s="60"/>
      <c r="C732" s="60"/>
      <c r="D732" s="18"/>
      <c r="E732" s="18"/>
      <c r="F732" s="60"/>
      <c r="G732" s="18"/>
    </row>
    <row r="733" spans="1:7">
      <c r="A733" s="60"/>
      <c r="B733" s="60"/>
      <c r="C733" s="60"/>
      <c r="D733" s="18"/>
      <c r="E733" s="18"/>
      <c r="F733" s="60"/>
      <c r="G733" s="18"/>
    </row>
    <row r="734" spans="1:7">
      <c r="A734" s="60"/>
      <c r="B734" s="60"/>
      <c r="C734" s="60"/>
      <c r="D734" s="18"/>
      <c r="E734" s="18"/>
      <c r="F734" s="60"/>
      <c r="G734" s="18"/>
    </row>
    <row r="735" spans="1:7">
      <c r="A735" s="60"/>
      <c r="B735" s="60"/>
      <c r="C735" s="60"/>
      <c r="D735" s="18"/>
      <c r="E735" s="18"/>
      <c r="F735" s="60"/>
      <c r="G735" s="18"/>
    </row>
    <row r="736" spans="1:7">
      <c r="A736" s="60"/>
      <c r="B736" s="60"/>
      <c r="C736" s="60"/>
      <c r="D736" s="18"/>
      <c r="E736" s="18"/>
      <c r="F736" s="60"/>
      <c r="G736" s="18"/>
    </row>
    <row r="737" spans="1:7">
      <c r="A737" s="60"/>
      <c r="B737" s="60"/>
      <c r="C737" s="60"/>
      <c r="D737" s="18"/>
      <c r="E737" s="18"/>
      <c r="F737" s="60"/>
      <c r="G737" s="18"/>
    </row>
    <row r="738" spans="1:7">
      <c r="A738" s="60"/>
      <c r="B738" s="60"/>
      <c r="C738" s="60"/>
      <c r="D738" s="18"/>
      <c r="E738" s="18"/>
      <c r="F738" s="60"/>
      <c r="G738" s="18"/>
    </row>
    <row r="739" spans="1:7">
      <c r="A739" s="60"/>
      <c r="B739" s="60"/>
      <c r="C739" s="60"/>
      <c r="D739" s="18"/>
      <c r="E739" s="18"/>
      <c r="F739" s="60"/>
      <c r="G739" s="18"/>
    </row>
    <row r="740" spans="1:7">
      <c r="A740" s="60"/>
      <c r="B740" s="60"/>
      <c r="C740" s="60"/>
      <c r="D740" s="18"/>
      <c r="E740" s="18"/>
      <c r="F740" s="60"/>
      <c r="G740" s="18"/>
    </row>
    <row r="741" spans="1:7">
      <c r="A741" s="60"/>
      <c r="B741" s="60"/>
      <c r="C741" s="60"/>
      <c r="D741" s="18"/>
      <c r="E741" s="18"/>
      <c r="F741" s="60"/>
      <c r="G741" s="18"/>
    </row>
    <row r="742" spans="1:7">
      <c r="A742" s="60"/>
      <c r="B742" s="60"/>
      <c r="C742" s="60"/>
      <c r="D742" s="18"/>
      <c r="E742" s="18"/>
      <c r="F742" s="60"/>
      <c r="G742" s="18"/>
    </row>
    <row r="743" spans="1:7">
      <c r="A743" s="60"/>
      <c r="B743" s="60"/>
      <c r="C743" s="60"/>
      <c r="D743" s="18"/>
      <c r="E743" s="18"/>
      <c r="F743" s="60"/>
      <c r="G743" s="18"/>
    </row>
    <row r="744" spans="1:7">
      <c r="A744" s="60"/>
      <c r="B744" s="60"/>
      <c r="C744" s="60"/>
      <c r="D744" s="18"/>
      <c r="E744" s="18"/>
      <c r="F744" s="60"/>
      <c r="G744" s="18"/>
    </row>
    <row r="745" spans="1:7">
      <c r="A745" s="60"/>
      <c r="B745" s="60"/>
      <c r="C745" s="60"/>
      <c r="D745" s="18"/>
      <c r="E745" s="18"/>
      <c r="F745" s="60"/>
      <c r="G745" s="18"/>
    </row>
    <row r="746" spans="1:7">
      <c r="A746" s="60"/>
      <c r="B746" s="60"/>
      <c r="C746" s="60"/>
      <c r="D746" s="18"/>
      <c r="E746" s="18"/>
      <c r="F746" s="60"/>
      <c r="G746" s="18"/>
    </row>
    <row r="747" spans="1:7">
      <c r="A747" s="60"/>
      <c r="B747" s="60"/>
      <c r="C747" s="60"/>
      <c r="D747" s="18"/>
      <c r="E747" s="18"/>
      <c r="F747" s="60"/>
      <c r="G747" s="18"/>
    </row>
    <row r="748" spans="1:7">
      <c r="A748" s="60"/>
      <c r="B748" s="60"/>
      <c r="C748" s="60"/>
      <c r="D748" s="18"/>
      <c r="E748" s="18"/>
      <c r="F748" s="60"/>
      <c r="G748" s="18"/>
    </row>
    <row r="749" spans="1:7">
      <c r="A749" s="60"/>
      <c r="B749" s="60"/>
      <c r="C749" s="60"/>
      <c r="D749" s="18"/>
      <c r="E749" s="18"/>
      <c r="F749" s="60"/>
      <c r="G749" s="18"/>
    </row>
    <row r="750" spans="1:7">
      <c r="A750" s="60"/>
      <c r="B750" s="60"/>
      <c r="C750" s="60"/>
      <c r="D750" s="18"/>
      <c r="E750" s="18"/>
      <c r="F750" s="60"/>
      <c r="G750" s="18"/>
    </row>
    <row r="751" spans="1:7">
      <c r="A751" s="60"/>
      <c r="B751" s="60"/>
      <c r="C751" s="60"/>
      <c r="D751" s="18"/>
      <c r="E751" s="18"/>
      <c r="F751" s="60"/>
      <c r="G751" s="18"/>
    </row>
    <row r="752" spans="1:7">
      <c r="A752" s="60"/>
      <c r="B752" s="60"/>
      <c r="C752" s="60"/>
      <c r="D752" s="18"/>
      <c r="E752" s="18"/>
      <c r="F752" s="60"/>
      <c r="G752" s="18"/>
    </row>
    <row r="753" spans="1:7">
      <c r="A753" s="60"/>
      <c r="B753" s="60"/>
      <c r="C753" s="60"/>
      <c r="D753" s="18"/>
      <c r="E753" s="18"/>
      <c r="F753" s="60"/>
      <c r="G753" s="18"/>
    </row>
    <row r="754" spans="1:7">
      <c r="A754" s="60"/>
      <c r="B754" s="60"/>
      <c r="C754" s="60"/>
      <c r="D754" s="18"/>
      <c r="E754" s="18"/>
      <c r="F754" s="60"/>
      <c r="G754" s="18"/>
    </row>
    <row r="755" spans="1:7">
      <c r="A755" s="60"/>
      <c r="B755" s="60"/>
      <c r="C755" s="60"/>
      <c r="D755" s="18"/>
      <c r="E755" s="18"/>
      <c r="F755" s="60"/>
      <c r="G755" s="18"/>
    </row>
    <row r="756" spans="1:7">
      <c r="A756" s="60"/>
      <c r="B756" s="60"/>
      <c r="C756" s="60"/>
      <c r="D756" s="18"/>
      <c r="E756" s="18"/>
      <c r="F756" s="60"/>
      <c r="G756" s="18"/>
    </row>
    <row r="757" spans="1:7">
      <c r="A757" s="60"/>
      <c r="B757" s="60"/>
      <c r="C757" s="60"/>
      <c r="D757" s="18"/>
      <c r="E757" s="18"/>
      <c r="F757" s="60"/>
      <c r="G757" s="18"/>
    </row>
    <row r="758" spans="1:7">
      <c r="A758" s="60"/>
      <c r="B758" s="60"/>
      <c r="C758" s="60"/>
      <c r="D758" s="18"/>
      <c r="E758" s="18"/>
      <c r="F758" s="60"/>
      <c r="G758" s="18"/>
    </row>
    <row r="759" spans="1:7">
      <c r="A759" s="60"/>
      <c r="B759" s="60"/>
      <c r="C759" s="60"/>
      <c r="D759" s="18"/>
      <c r="E759" s="18"/>
      <c r="F759" s="60"/>
      <c r="G759" s="18"/>
    </row>
    <row r="760" spans="1:7">
      <c r="A760" s="60"/>
      <c r="B760" s="60"/>
      <c r="C760" s="60"/>
      <c r="D760" s="18"/>
      <c r="E760" s="18"/>
      <c r="F760" s="60"/>
      <c r="G760" s="18"/>
    </row>
    <row r="761" spans="1:7">
      <c r="A761" s="60"/>
      <c r="B761" s="60"/>
      <c r="C761" s="60"/>
      <c r="D761" s="18"/>
      <c r="E761" s="18"/>
      <c r="F761" s="60"/>
      <c r="G761" s="18"/>
    </row>
    <row r="762" spans="1:7">
      <c r="A762" s="60"/>
      <c r="B762" s="60"/>
      <c r="C762" s="60"/>
      <c r="D762" s="18"/>
      <c r="E762" s="18"/>
      <c r="F762" s="60"/>
      <c r="G762" s="18"/>
    </row>
    <row r="763" spans="1:7">
      <c r="A763" s="60"/>
      <c r="B763" s="60"/>
      <c r="C763" s="60"/>
      <c r="D763" s="18"/>
      <c r="E763" s="18"/>
      <c r="F763" s="60"/>
      <c r="G763" s="18"/>
    </row>
    <row r="764" spans="1:7">
      <c r="A764" s="60"/>
      <c r="B764" s="60"/>
      <c r="C764" s="60"/>
      <c r="D764" s="18"/>
      <c r="E764" s="18"/>
      <c r="F764" s="60"/>
      <c r="G764" s="18"/>
    </row>
    <row r="765" spans="1:7">
      <c r="A765" s="60"/>
      <c r="B765" s="60"/>
      <c r="C765" s="60"/>
      <c r="D765" s="18"/>
      <c r="E765" s="18"/>
      <c r="F765" s="60"/>
      <c r="G765" s="18"/>
    </row>
    <row r="766" spans="1:7">
      <c r="A766" s="60"/>
      <c r="B766" s="60"/>
      <c r="C766" s="60"/>
      <c r="D766" s="18"/>
      <c r="E766" s="18"/>
      <c r="F766" s="60"/>
      <c r="G766" s="18"/>
    </row>
    <row r="767" spans="1:7">
      <c r="A767" s="60"/>
      <c r="B767" s="60"/>
      <c r="C767" s="60"/>
      <c r="D767" s="18"/>
      <c r="E767" s="18"/>
      <c r="F767" s="60"/>
      <c r="G767" s="18"/>
    </row>
    <row r="768" spans="1:7">
      <c r="A768" s="60"/>
      <c r="B768" s="60"/>
      <c r="C768" s="60"/>
      <c r="D768" s="18"/>
      <c r="E768" s="18"/>
      <c r="F768" s="60"/>
      <c r="G768" s="18"/>
    </row>
    <row r="769" spans="1:7">
      <c r="A769" s="60"/>
      <c r="B769" s="60"/>
      <c r="C769" s="60"/>
      <c r="D769" s="18"/>
      <c r="E769" s="18"/>
      <c r="F769" s="60"/>
      <c r="G769" s="18"/>
    </row>
    <row r="770" spans="1:7">
      <c r="A770" s="60"/>
      <c r="B770" s="60"/>
      <c r="C770" s="60"/>
      <c r="D770" s="18"/>
      <c r="E770" s="18"/>
      <c r="F770" s="60"/>
      <c r="G770" s="18"/>
    </row>
    <row r="771" spans="1:7">
      <c r="A771" s="60"/>
      <c r="B771" s="60"/>
      <c r="C771" s="60"/>
      <c r="D771" s="18"/>
      <c r="E771" s="18"/>
      <c r="F771" s="60"/>
      <c r="G771" s="18"/>
    </row>
    <row r="772" spans="1:7">
      <c r="A772" s="60"/>
      <c r="B772" s="60"/>
      <c r="C772" s="60"/>
      <c r="D772" s="18"/>
      <c r="E772" s="18"/>
      <c r="F772" s="60"/>
      <c r="G772" s="18"/>
    </row>
    <row r="773" spans="1:7">
      <c r="A773" s="60"/>
      <c r="B773" s="60"/>
      <c r="C773" s="60"/>
      <c r="D773" s="18"/>
      <c r="E773" s="18"/>
      <c r="F773" s="60"/>
      <c r="G773" s="18"/>
    </row>
    <row r="774" spans="1:7">
      <c r="A774" s="60"/>
      <c r="B774" s="60"/>
      <c r="C774" s="60"/>
      <c r="D774" s="18"/>
      <c r="E774" s="18"/>
      <c r="F774" s="60"/>
      <c r="G774" s="18"/>
    </row>
    <row r="775" spans="1:7">
      <c r="A775" s="60"/>
      <c r="B775" s="60"/>
      <c r="C775" s="60"/>
      <c r="D775" s="18"/>
      <c r="E775" s="18"/>
      <c r="F775" s="60"/>
      <c r="G775" s="18"/>
    </row>
    <row r="776" spans="1:7">
      <c r="A776" s="60"/>
      <c r="B776" s="60"/>
      <c r="C776" s="60"/>
      <c r="D776" s="18"/>
      <c r="E776" s="18"/>
      <c r="F776" s="60"/>
      <c r="G776" s="18"/>
    </row>
    <row r="777" spans="1:7">
      <c r="A777" s="60"/>
      <c r="B777" s="60"/>
      <c r="C777" s="60"/>
      <c r="D777" s="18"/>
      <c r="E777" s="18"/>
      <c r="F777" s="60"/>
      <c r="G777" s="18"/>
    </row>
    <row r="778" spans="1:7">
      <c r="A778" s="60"/>
      <c r="B778" s="60"/>
      <c r="C778" s="60"/>
      <c r="D778" s="18"/>
      <c r="E778" s="18"/>
      <c r="F778" s="60"/>
      <c r="G778" s="18"/>
    </row>
    <row r="779" spans="1:7">
      <c r="A779" s="60"/>
      <c r="B779" s="60"/>
      <c r="C779" s="60"/>
      <c r="D779" s="18"/>
      <c r="E779" s="18"/>
      <c r="F779" s="60"/>
      <c r="G779" s="18"/>
    </row>
    <row r="780" spans="1:7">
      <c r="A780" s="60"/>
      <c r="B780" s="60"/>
      <c r="C780" s="60"/>
      <c r="D780" s="18"/>
      <c r="E780" s="18"/>
      <c r="F780" s="60"/>
      <c r="G780" s="18"/>
    </row>
    <row r="781" spans="1:7">
      <c r="A781" s="60"/>
      <c r="B781" s="60"/>
      <c r="C781" s="60"/>
      <c r="D781" s="18"/>
      <c r="E781" s="18"/>
      <c r="F781" s="60"/>
      <c r="G781" s="18"/>
    </row>
    <row r="782" spans="1:7">
      <c r="A782" s="60"/>
      <c r="B782" s="60"/>
      <c r="C782" s="60"/>
      <c r="D782" s="18"/>
      <c r="E782" s="18"/>
      <c r="F782" s="60"/>
      <c r="G782" s="18"/>
    </row>
    <row r="783" spans="1:7">
      <c r="A783" s="60"/>
      <c r="B783" s="60"/>
      <c r="C783" s="60"/>
      <c r="D783" s="18"/>
      <c r="E783" s="18"/>
      <c r="F783" s="60"/>
      <c r="G783" s="18"/>
    </row>
    <row r="784" spans="1:7">
      <c r="A784" s="60"/>
      <c r="B784" s="60"/>
      <c r="C784" s="60"/>
      <c r="D784" s="18"/>
      <c r="E784" s="18"/>
      <c r="F784" s="60"/>
      <c r="G784" s="18"/>
    </row>
    <row r="785" spans="1:7">
      <c r="A785" s="60"/>
      <c r="B785" s="60"/>
      <c r="C785" s="60"/>
      <c r="D785" s="18"/>
      <c r="E785" s="18"/>
      <c r="F785" s="60"/>
      <c r="G785" s="18"/>
    </row>
    <row r="786" spans="1:7">
      <c r="A786" s="60"/>
      <c r="B786" s="60"/>
      <c r="C786" s="60"/>
      <c r="D786" s="18"/>
      <c r="E786" s="18"/>
      <c r="F786" s="60"/>
      <c r="G786" s="18"/>
    </row>
    <row r="787" spans="1:7">
      <c r="A787" s="60"/>
      <c r="B787" s="60"/>
      <c r="C787" s="60"/>
      <c r="D787" s="18"/>
      <c r="E787" s="18"/>
      <c r="F787" s="60"/>
      <c r="G787" s="18"/>
    </row>
    <row r="788" spans="1:7">
      <c r="A788" s="60"/>
      <c r="B788" s="60"/>
      <c r="C788" s="60"/>
      <c r="D788" s="18"/>
      <c r="E788" s="18"/>
      <c r="F788" s="60"/>
      <c r="G788" s="18"/>
    </row>
    <row r="789" spans="1:7">
      <c r="A789" s="60"/>
      <c r="B789" s="60"/>
      <c r="C789" s="60"/>
      <c r="D789" s="18"/>
      <c r="E789" s="18"/>
      <c r="F789" s="60"/>
      <c r="G789" s="18"/>
    </row>
    <row r="790" spans="1:7">
      <c r="A790" s="60"/>
      <c r="B790" s="60"/>
      <c r="C790" s="60"/>
      <c r="D790" s="18"/>
      <c r="E790" s="18"/>
      <c r="F790" s="60"/>
      <c r="G790" s="18"/>
    </row>
    <row r="791" spans="1:7">
      <c r="A791" s="60"/>
      <c r="B791" s="60"/>
      <c r="C791" s="60"/>
      <c r="D791" s="18"/>
      <c r="E791" s="18"/>
      <c r="F791" s="60"/>
      <c r="G791" s="18"/>
    </row>
    <row r="792" spans="1:7">
      <c r="A792" s="60"/>
      <c r="B792" s="60"/>
      <c r="C792" s="60"/>
      <c r="D792" s="18"/>
      <c r="E792" s="18"/>
      <c r="F792" s="60"/>
      <c r="G792" s="18"/>
    </row>
    <row r="793" spans="1:7">
      <c r="A793" s="60"/>
      <c r="B793" s="60"/>
      <c r="C793" s="60"/>
      <c r="D793" s="18"/>
      <c r="E793" s="18"/>
      <c r="F793" s="60"/>
      <c r="G793" s="18"/>
    </row>
    <row r="794" spans="1:7">
      <c r="A794" s="60"/>
      <c r="B794" s="60"/>
      <c r="C794" s="60"/>
      <c r="D794" s="18"/>
      <c r="E794" s="18"/>
      <c r="F794" s="60"/>
      <c r="G794" s="18"/>
    </row>
    <row r="795" spans="1:7">
      <c r="A795" s="60"/>
      <c r="B795" s="60"/>
      <c r="C795" s="60"/>
      <c r="D795" s="18"/>
      <c r="E795" s="18"/>
      <c r="F795" s="60"/>
      <c r="G795" s="18"/>
    </row>
    <row r="796" spans="1:7">
      <c r="A796" s="60"/>
      <c r="B796" s="60"/>
      <c r="C796" s="60"/>
      <c r="D796" s="18"/>
      <c r="E796" s="18"/>
      <c r="F796" s="60"/>
      <c r="G796" s="18"/>
    </row>
    <row r="797" spans="1:7">
      <c r="A797" s="60"/>
      <c r="B797" s="60"/>
      <c r="C797" s="60"/>
      <c r="D797" s="18"/>
      <c r="E797" s="18"/>
      <c r="F797" s="60"/>
      <c r="G797" s="18"/>
    </row>
    <row r="798" spans="1:7">
      <c r="A798" s="60"/>
      <c r="B798" s="60"/>
      <c r="C798" s="60"/>
      <c r="D798" s="18"/>
      <c r="E798" s="18"/>
      <c r="F798" s="60"/>
      <c r="G798" s="18"/>
    </row>
    <row r="799" spans="1:7">
      <c r="A799" s="60"/>
      <c r="B799" s="60"/>
      <c r="C799" s="60"/>
      <c r="D799" s="18"/>
      <c r="E799" s="18"/>
      <c r="F799" s="60"/>
      <c r="G799" s="18"/>
    </row>
    <row r="800" spans="1:7">
      <c r="A800" s="60"/>
      <c r="B800" s="60"/>
      <c r="C800" s="60"/>
      <c r="D800" s="18"/>
      <c r="E800" s="18"/>
      <c r="F800" s="60"/>
      <c r="G800" s="18"/>
    </row>
    <row r="801" spans="1:7">
      <c r="A801" s="60"/>
      <c r="B801" s="60"/>
      <c r="C801" s="60"/>
      <c r="D801" s="18"/>
      <c r="E801" s="18"/>
      <c r="F801" s="60"/>
      <c r="G801" s="18"/>
    </row>
    <row r="802" spans="1:7">
      <c r="A802" s="60"/>
      <c r="B802" s="60"/>
      <c r="C802" s="60"/>
      <c r="D802" s="18"/>
      <c r="E802" s="18"/>
      <c r="F802" s="60"/>
      <c r="G802" s="18"/>
    </row>
    <row r="803" spans="1:7">
      <c r="A803" s="60"/>
      <c r="B803" s="60"/>
      <c r="C803" s="60"/>
      <c r="D803" s="18"/>
      <c r="E803" s="18"/>
      <c r="F803" s="60"/>
      <c r="G803" s="18"/>
    </row>
    <row r="804" spans="1:7">
      <c r="A804" s="60"/>
      <c r="B804" s="60"/>
      <c r="C804" s="60"/>
      <c r="D804" s="18"/>
      <c r="E804" s="18"/>
      <c r="F804" s="60"/>
      <c r="G804" s="18"/>
    </row>
    <row r="805" spans="1:7">
      <c r="A805" s="60"/>
      <c r="B805" s="60"/>
      <c r="C805" s="60"/>
      <c r="D805" s="18"/>
      <c r="E805" s="18"/>
      <c r="F805" s="60"/>
      <c r="G805" s="18"/>
    </row>
    <row r="806" spans="1:7">
      <c r="A806" s="60"/>
      <c r="B806" s="60"/>
      <c r="C806" s="60"/>
      <c r="D806" s="18"/>
      <c r="E806" s="18"/>
      <c r="F806" s="60"/>
      <c r="G806" s="18"/>
    </row>
    <row r="807" spans="1:7">
      <c r="A807" s="60"/>
      <c r="B807" s="60"/>
      <c r="C807" s="60"/>
      <c r="D807" s="18"/>
      <c r="E807" s="18"/>
      <c r="F807" s="60"/>
      <c r="G807" s="18"/>
    </row>
    <row r="808" spans="1:7">
      <c r="A808" s="60"/>
      <c r="B808" s="60"/>
      <c r="C808" s="60"/>
      <c r="D808" s="18"/>
      <c r="E808" s="18"/>
      <c r="F808" s="60"/>
      <c r="G808" s="18"/>
    </row>
    <row r="809" spans="1:7">
      <c r="A809" s="60"/>
      <c r="B809" s="60"/>
      <c r="C809" s="60"/>
      <c r="D809" s="18"/>
      <c r="E809" s="18"/>
      <c r="F809" s="60"/>
      <c r="G809" s="18"/>
    </row>
    <row r="810" spans="1:7">
      <c r="A810" s="60"/>
      <c r="B810" s="60"/>
      <c r="C810" s="60"/>
      <c r="D810" s="18"/>
      <c r="E810" s="18"/>
      <c r="F810" s="60"/>
      <c r="G810" s="18"/>
    </row>
    <row r="811" spans="1:7">
      <c r="A811" s="60"/>
      <c r="B811" s="60"/>
      <c r="C811" s="60"/>
      <c r="D811" s="18"/>
      <c r="E811" s="18"/>
      <c r="F811" s="60"/>
      <c r="G811" s="18"/>
    </row>
    <row r="812" spans="1:7">
      <c r="A812" s="60"/>
      <c r="B812" s="60"/>
      <c r="C812" s="60"/>
      <c r="D812" s="18"/>
      <c r="E812" s="18"/>
      <c r="F812" s="60"/>
      <c r="G812" s="18"/>
    </row>
    <row r="813" spans="1:7">
      <c r="A813" s="60"/>
      <c r="B813" s="60"/>
      <c r="C813" s="60"/>
      <c r="D813" s="18"/>
      <c r="E813" s="18"/>
      <c r="F813" s="60"/>
      <c r="G813" s="18"/>
    </row>
    <row r="814" spans="1:7">
      <c r="A814" s="60"/>
      <c r="B814" s="60"/>
      <c r="C814" s="60"/>
      <c r="D814" s="18"/>
      <c r="E814" s="18"/>
      <c r="F814" s="60"/>
      <c r="G814" s="18"/>
    </row>
    <row r="815" spans="1:7">
      <c r="A815" s="60"/>
      <c r="B815" s="60"/>
      <c r="C815" s="60"/>
      <c r="D815" s="18"/>
      <c r="E815" s="18"/>
      <c r="F815" s="60"/>
      <c r="G815" s="18"/>
    </row>
    <row r="816" spans="1:7">
      <c r="A816" s="60"/>
      <c r="B816" s="60"/>
      <c r="C816" s="60"/>
      <c r="D816" s="18"/>
      <c r="E816" s="18"/>
      <c r="F816" s="60"/>
      <c r="G816" s="18"/>
    </row>
    <row r="817" spans="1:7">
      <c r="A817" s="60"/>
      <c r="B817" s="60"/>
      <c r="C817" s="60"/>
      <c r="D817" s="18"/>
      <c r="E817" s="18"/>
      <c r="F817" s="60"/>
      <c r="G817" s="18"/>
    </row>
    <row r="818" spans="1:7">
      <c r="A818" s="60"/>
      <c r="B818" s="60"/>
      <c r="C818" s="60"/>
      <c r="D818" s="18"/>
      <c r="E818" s="18"/>
      <c r="F818" s="60"/>
      <c r="G818" s="18"/>
    </row>
    <row r="819" spans="1:7">
      <c r="A819" s="60"/>
      <c r="B819" s="60"/>
      <c r="C819" s="60"/>
      <c r="D819" s="18"/>
      <c r="E819" s="18"/>
      <c r="F819" s="60"/>
      <c r="G819" s="18"/>
    </row>
    <row r="820" spans="1:7">
      <c r="A820" s="60"/>
      <c r="B820" s="60"/>
      <c r="C820" s="60"/>
      <c r="D820" s="18"/>
      <c r="E820" s="18"/>
      <c r="F820" s="60"/>
      <c r="G820" s="18"/>
    </row>
    <row r="821" spans="1:7">
      <c r="A821" s="60"/>
      <c r="B821" s="60"/>
      <c r="C821" s="60"/>
      <c r="D821" s="18"/>
      <c r="E821" s="18"/>
      <c r="F821" s="60"/>
      <c r="G821" s="18"/>
    </row>
    <row r="822" spans="1:7">
      <c r="A822" s="60"/>
      <c r="B822" s="60"/>
      <c r="C822" s="60"/>
      <c r="D822" s="18"/>
      <c r="E822" s="18"/>
      <c r="F822" s="60"/>
      <c r="G822" s="18"/>
    </row>
    <row r="823" spans="1:7">
      <c r="A823" s="60"/>
      <c r="B823" s="60"/>
      <c r="C823" s="60"/>
      <c r="D823" s="18"/>
      <c r="E823" s="18"/>
      <c r="F823" s="60"/>
      <c r="G823" s="18"/>
    </row>
    <row r="824" spans="1:7">
      <c r="A824" s="60"/>
      <c r="B824" s="60"/>
      <c r="C824" s="60"/>
      <c r="D824" s="18"/>
      <c r="E824" s="18"/>
      <c r="F824" s="60"/>
      <c r="G824" s="18"/>
    </row>
    <row r="825" spans="1:7">
      <c r="A825" s="60"/>
      <c r="B825" s="60"/>
      <c r="C825" s="60"/>
      <c r="D825" s="18"/>
      <c r="E825" s="18"/>
      <c r="F825" s="60"/>
      <c r="G825" s="18"/>
    </row>
    <row r="826" spans="1:7">
      <c r="A826" s="60"/>
      <c r="B826" s="60"/>
      <c r="C826" s="60"/>
      <c r="D826" s="18"/>
      <c r="E826" s="18"/>
      <c r="F826" s="60"/>
      <c r="G826" s="18"/>
    </row>
    <row r="827" spans="1:7">
      <c r="A827" s="60"/>
      <c r="B827" s="60"/>
      <c r="C827" s="60"/>
      <c r="D827" s="18"/>
      <c r="E827" s="18"/>
      <c r="F827" s="60"/>
      <c r="G827" s="18"/>
    </row>
    <row r="828" spans="1:7">
      <c r="A828" s="60"/>
      <c r="B828" s="60"/>
      <c r="C828" s="60"/>
      <c r="D828" s="18"/>
      <c r="E828" s="18"/>
      <c r="F828" s="60"/>
      <c r="G828" s="18"/>
    </row>
    <row r="829" spans="1:7">
      <c r="A829" s="60"/>
      <c r="B829" s="60"/>
      <c r="C829" s="60"/>
      <c r="D829" s="18"/>
      <c r="E829" s="18"/>
      <c r="F829" s="60"/>
      <c r="G829" s="18"/>
    </row>
    <row r="830" spans="1:7">
      <c r="A830" s="60"/>
      <c r="B830" s="60"/>
      <c r="C830" s="60"/>
      <c r="D830" s="18"/>
      <c r="E830" s="18"/>
      <c r="F830" s="60"/>
      <c r="G830" s="18"/>
    </row>
    <row r="831" spans="1:7">
      <c r="A831" s="60"/>
      <c r="B831" s="60"/>
      <c r="C831" s="60"/>
      <c r="D831" s="18"/>
      <c r="E831" s="18"/>
      <c r="F831" s="60"/>
      <c r="G831" s="18"/>
    </row>
    <row r="832" spans="1:7">
      <c r="A832" s="60"/>
      <c r="B832" s="60"/>
      <c r="C832" s="60"/>
      <c r="D832" s="18"/>
      <c r="E832" s="18"/>
      <c r="F832" s="60"/>
      <c r="G832" s="18"/>
    </row>
    <row r="833" spans="1:7">
      <c r="A833" s="60"/>
      <c r="B833" s="60"/>
      <c r="C833" s="60"/>
      <c r="D833" s="18"/>
      <c r="E833" s="18"/>
      <c r="F833" s="60"/>
      <c r="G833" s="18"/>
    </row>
    <row r="834" spans="1:7">
      <c r="A834" s="60"/>
      <c r="B834" s="60"/>
      <c r="C834" s="60"/>
      <c r="D834" s="18"/>
      <c r="E834" s="18"/>
      <c r="F834" s="60"/>
      <c r="G834" s="18"/>
    </row>
    <row r="835" spans="1:7">
      <c r="A835" s="60"/>
      <c r="B835" s="60"/>
      <c r="C835" s="60"/>
      <c r="D835" s="18"/>
      <c r="E835" s="18"/>
      <c r="F835" s="60"/>
      <c r="G835" s="18"/>
    </row>
    <row r="836" spans="1:7">
      <c r="A836" s="60"/>
      <c r="B836" s="60"/>
      <c r="C836" s="60"/>
      <c r="D836" s="18"/>
      <c r="E836" s="18"/>
      <c r="F836" s="60"/>
      <c r="G836" s="18"/>
    </row>
    <row r="837" spans="1:7">
      <c r="A837" s="60"/>
      <c r="B837" s="60"/>
      <c r="C837" s="60"/>
      <c r="D837" s="18"/>
      <c r="E837" s="18"/>
      <c r="F837" s="60"/>
      <c r="G837" s="18"/>
    </row>
    <row r="838" spans="1:7">
      <c r="A838" s="60"/>
      <c r="B838" s="60"/>
      <c r="C838" s="60"/>
      <c r="D838" s="18"/>
      <c r="E838" s="18"/>
      <c r="F838" s="60"/>
      <c r="G838" s="18"/>
    </row>
    <row r="839" spans="1:7">
      <c r="A839" s="60"/>
      <c r="B839" s="60"/>
      <c r="C839" s="60"/>
      <c r="D839" s="18"/>
      <c r="E839" s="18"/>
      <c r="F839" s="60"/>
      <c r="G839" s="18"/>
    </row>
    <row r="840" spans="1:7">
      <c r="A840" s="60"/>
      <c r="B840" s="60"/>
      <c r="C840" s="60"/>
      <c r="D840" s="18"/>
      <c r="E840" s="18"/>
      <c r="F840" s="60"/>
      <c r="G840" s="18"/>
    </row>
    <row r="841" spans="1:7">
      <c r="A841" s="60"/>
      <c r="B841" s="60"/>
      <c r="C841" s="60"/>
      <c r="D841" s="18"/>
      <c r="E841" s="18"/>
      <c r="F841" s="60"/>
      <c r="G841" s="18"/>
    </row>
    <row r="842" spans="1:7">
      <c r="A842" s="60"/>
      <c r="B842" s="60"/>
      <c r="C842" s="60"/>
      <c r="D842" s="18"/>
      <c r="E842" s="18"/>
      <c r="F842" s="60"/>
      <c r="G842" s="18"/>
    </row>
    <row r="843" spans="1:7">
      <c r="A843" s="60"/>
      <c r="B843" s="60"/>
      <c r="C843" s="60"/>
      <c r="D843" s="18"/>
      <c r="E843" s="18"/>
      <c r="F843" s="60"/>
      <c r="G843" s="18"/>
    </row>
    <row r="844" spans="1:7">
      <c r="A844" s="60"/>
      <c r="B844" s="60"/>
      <c r="C844" s="60"/>
      <c r="D844" s="18"/>
      <c r="E844" s="18"/>
      <c r="F844" s="60"/>
      <c r="G844" s="18"/>
    </row>
    <row r="845" spans="1:7">
      <c r="A845" s="60"/>
      <c r="B845" s="60"/>
      <c r="C845" s="60"/>
      <c r="D845" s="18"/>
      <c r="E845" s="18"/>
      <c r="F845" s="60"/>
      <c r="G845" s="18"/>
    </row>
    <row r="846" spans="1:7">
      <c r="A846" s="60"/>
      <c r="B846" s="60"/>
      <c r="C846" s="60"/>
      <c r="D846" s="18"/>
      <c r="E846" s="18"/>
      <c r="F846" s="60"/>
      <c r="G846" s="18"/>
    </row>
    <row r="847" spans="1:7">
      <c r="A847" s="60"/>
      <c r="B847" s="60"/>
      <c r="C847" s="60"/>
      <c r="D847" s="18"/>
      <c r="E847" s="18"/>
      <c r="F847" s="60"/>
      <c r="G847" s="18"/>
    </row>
    <row r="848" spans="1:7">
      <c r="A848" s="60"/>
      <c r="B848" s="60"/>
      <c r="C848" s="60"/>
      <c r="D848" s="18"/>
      <c r="E848" s="18"/>
      <c r="F848" s="60"/>
      <c r="G848" s="18"/>
    </row>
    <row r="849" spans="1:7">
      <c r="A849" s="60"/>
      <c r="B849" s="60"/>
      <c r="C849" s="60"/>
      <c r="D849" s="18"/>
      <c r="E849" s="18"/>
      <c r="F849" s="60"/>
      <c r="G849" s="18"/>
    </row>
    <row r="850" spans="1:7">
      <c r="A850" s="60"/>
      <c r="B850" s="60"/>
      <c r="C850" s="60"/>
      <c r="D850" s="18"/>
      <c r="E850" s="18"/>
      <c r="F850" s="60"/>
      <c r="G850" s="18"/>
    </row>
    <row r="851" spans="1:7">
      <c r="A851" s="60"/>
      <c r="B851" s="60"/>
      <c r="C851" s="60"/>
      <c r="D851" s="18"/>
      <c r="E851" s="18"/>
      <c r="F851" s="60"/>
      <c r="G851" s="18"/>
    </row>
    <row r="852" spans="1:7">
      <c r="A852" s="60"/>
      <c r="B852" s="60"/>
      <c r="C852" s="60"/>
      <c r="D852" s="18"/>
      <c r="E852" s="18"/>
      <c r="F852" s="60"/>
      <c r="G852" s="18"/>
    </row>
    <row r="853" spans="1:7">
      <c r="A853" s="60"/>
      <c r="B853" s="60"/>
      <c r="C853" s="60"/>
      <c r="D853" s="18"/>
      <c r="E853" s="18"/>
      <c r="F853" s="60"/>
      <c r="G853" s="18"/>
    </row>
    <row r="854" spans="1:7">
      <c r="A854" s="60"/>
      <c r="B854" s="60"/>
      <c r="C854" s="60"/>
      <c r="D854" s="18"/>
      <c r="E854" s="18"/>
      <c r="F854" s="60"/>
      <c r="G854" s="18"/>
    </row>
    <row r="855" spans="1:7">
      <c r="A855" s="60"/>
      <c r="B855" s="60"/>
      <c r="C855" s="60"/>
      <c r="D855" s="18"/>
      <c r="E855" s="18"/>
      <c r="F855" s="60"/>
      <c r="G855" s="18"/>
    </row>
    <row r="856" spans="1:7">
      <c r="A856" s="60"/>
      <c r="B856" s="60"/>
      <c r="C856" s="60"/>
      <c r="D856" s="18"/>
      <c r="E856" s="18"/>
      <c r="F856" s="60"/>
      <c r="G856" s="18"/>
    </row>
    <row r="857" spans="1:7">
      <c r="A857" s="60"/>
      <c r="B857" s="60"/>
      <c r="C857" s="60"/>
      <c r="D857" s="18"/>
      <c r="E857" s="18"/>
      <c r="F857" s="60"/>
      <c r="G857" s="18"/>
    </row>
    <row r="858" spans="1:7">
      <c r="A858" s="60"/>
      <c r="B858" s="60"/>
      <c r="C858" s="60"/>
      <c r="D858" s="18"/>
      <c r="E858" s="18"/>
      <c r="F858" s="60"/>
      <c r="G858" s="18"/>
    </row>
    <row r="859" spans="1:7">
      <c r="A859" s="60"/>
      <c r="B859" s="60"/>
      <c r="C859" s="60"/>
      <c r="D859" s="18"/>
      <c r="E859" s="18"/>
      <c r="F859" s="60"/>
      <c r="G859" s="18"/>
    </row>
    <row r="860" spans="1:7">
      <c r="A860" s="60"/>
      <c r="B860" s="60"/>
      <c r="C860" s="60"/>
      <c r="D860" s="18"/>
      <c r="E860" s="18"/>
      <c r="F860" s="60"/>
      <c r="G860" s="18"/>
    </row>
    <row r="861" spans="1:7">
      <c r="A861" s="60"/>
      <c r="B861" s="60"/>
      <c r="C861" s="60"/>
      <c r="D861" s="18"/>
      <c r="E861" s="18"/>
      <c r="F861" s="60"/>
      <c r="G861" s="18"/>
    </row>
    <row r="862" spans="1:7">
      <c r="A862" s="60"/>
      <c r="B862" s="60"/>
      <c r="C862" s="60"/>
      <c r="D862" s="18"/>
      <c r="E862" s="18"/>
      <c r="F862" s="60"/>
      <c r="G862" s="18"/>
    </row>
    <row r="863" spans="1:7">
      <c r="A863" s="60"/>
      <c r="B863" s="60"/>
      <c r="C863" s="60"/>
      <c r="D863" s="18"/>
      <c r="E863" s="18"/>
      <c r="F863" s="60"/>
      <c r="G863" s="18"/>
    </row>
    <row r="864" spans="1:7">
      <c r="A864" s="60"/>
      <c r="B864" s="60"/>
      <c r="C864" s="60"/>
      <c r="D864" s="18"/>
      <c r="E864" s="18"/>
      <c r="F864" s="60"/>
      <c r="G864" s="18"/>
    </row>
    <row r="865" spans="1:7">
      <c r="A865" s="60"/>
      <c r="B865" s="60"/>
      <c r="C865" s="60"/>
      <c r="D865" s="18"/>
      <c r="E865" s="18"/>
      <c r="F865" s="60"/>
      <c r="G865" s="18"/>
    </row>
    <row r="866" spans="1:7">
      <c r="A866" s="60"/>
      <c r="B866" s="60"/>
      <c r="C866" s="60"/>
      <c r="D866" s="18"/>
      <c r="E866" s="18"/>
      <c r="F866" s="60"/>
      <c r="G866" s="18"/>
    </row>
    <row r="867" spans="1:7">
      <c r="A867" s="60"/>
      <c r="B867" s="60"/>
      <c r="C867" s="60"/>
      <c r="D867" s="18"/>
      <c r="E867" s="18"/>
      <c r="F867" s="60"/>
      <c r="G867" s="18"/>
    </row>
    <row r="868" spans="1:7">
      <c r="A868" s="60"/>
      <c r="B868" s="60"/>
      <c r="C868" s="60"/>
      <c r="D868" s="18"/>
      <c r="E868" s="18"/>
      <c r="F868" s="60"/>
      <c r="G868" s="18"/>
    </row>
    <row r="869" spans="1:7">
      <c r="A869" s="60"/>
      <c r="B869" s="60"/>
      <c r="C869" s="60"/>
      <c r="D869" s="18"/>
      <c r="E869" s="18"/>
      <c r="F869" s="60"/>
      <c r="G869" s="18"/>
    </row>
    <row r="870" spans="1:7">
      <c r="A870" s="60"/>
      <c r="B870" s="60"/>
      <c r="C870" s="60"/>
      <c r="D870" s="18"/>
      <c r="E870" s="18"/>
      <c r="F870" s="60"/>
      <c r="G870" s="18"/>
    </row>
    <row r="871" spans="1:7">
      <c r="A871" s="60"/>
      <c r="B871" s="60"/>
      <c r="C871" s="60"/>
      <c r="D871" s="18"/>
      <c r="E871" s="18"/>
      <c r="F871" s="60"/>
      <c r="G871" s="18"/>
    </row>
    <row r="872" spans="1:7">
      <c r="A872" s="60"/>
      <c r="B872" s="60"/>
      <c r="C872" s="60"/>
      <c r="D872" s="18"/>
      <c r="E872" s="18"/>
      <c r="F872" s="60"/>
      <c r="G872" s="18"/>
    </row>
    <row r="873" spans="1:7">
      <c r="A873" s="60"/>
      <c r="B873" s="60"/>
      <c r="C873" s="60"/>
      <c r="D873" s="18"/>
      <c r="E873" s="18"/>
      <c r="F873" s="60"/>
      <c r="G873" s="18"/>
    </row>
    <row r="874" spans="1:7">
      <c r="A874" s="60"/>
      <c r="B874" s="60"/>
      <c r="C874" s="60"/>
      <c r="D874" s="18"/>
      <c r="E874" s="18"/>
      <c r="F874" s="60"/>
      <c r="G874" s="18"/>
    </row>
    <row r="875" spans="1:7">
      <c r="A875" s="60"/>
      <c r="B875" s="60"/>
      <c r="C875" s="60"/>
      <c r="D875" s="18"/>
      <c r="E875" s="18"/>
      <c r="F875" s="60"/>
      <c r="G875" s="18"/>
    </row>
    <row r="876" spans="1:7">
      <c r="A876" s="60"/>
      <c r="B876" s="60"/>
      <c r="C876" s="60"/>
      <c r="D876" s="18"/>
      <c r="E876" s="18"/>
      <c r="F876" s="60"/>
      <c r="G876" s="18"/>
    </row>
    <row r="877" spans="1:7">
      <c r="A877" s="60"/>
      <c r="B877" s="60"/>
      <c r="C877" s="60"/>
      <c r="D877" s="18"/>
      <c r="E877" s="18"/>
      <c r="F877" s="60"/>
      <c r="G877" s="18"/>
    </row>
    <row r="878" spans="1:7">
      <c r="A878" s="60"/>
      <c r="B878" s="60"/>
      <c r="C878" s="60"/>
      <c r="D878" s="18"/>
      <c r="E878" s="18"/>
      <c r="F878" s="60"/>
      <c r="G878" s="18"/>
    </row>
    <row r="879" spans="1:7">
      <c r="A879" s="60"/>
      <c r="B879" s="60"/>
      <c r="C879" s="60"/>
      <c r="D879" s="18"/>
      <c r="E879" s="18"/>
      <c r="F879" s="60"/>
      <c r="G879" s="18"/>
    </row>
    <row r="880" spans="1:7">
      <c r="A880" s="60"/>
      <c r="B880" s="60"/>
      <c r="C880" s="60"/>
      <c r="D880" s="18"/>
      <c r="E880" s="18"/>
      <c r="F880" s="60"/>
      <c r="G880" s="18"/>
    </row>
    <row r="881" spans="1:7">
      <c r="A881" s="60"/>
      <c r="B881" s="60"/>
      <c r="C881" s="60"/>
      <c r="D881" s="18"/>
      <c r="E881" s="18"/>
      <c r="F881" s="60"/>
      <c r="G881" s="18"/>
    </row>
    <row r="882" spans="1:7">
      <c r="A882" s="60"/>
      <c r="B882" s="60"/>
      <c r="C882" s="60"/>
      <c r="D882" s="18"/>
      <c r="E882" s="18"/>
      <c r="F882" s="60"/>
      <c r="G882" s="18"/>
    </row>
    <row r="883" spans="1:7">
      <c r="A883" s="60"/>
      <c r="B883" s="60"/>
      <c r="C883" s="60"/>
      <c r="D883" s="18"/>
      <c r="E883" s="18"/>
      <c r="F883" s="60"/>
      <c r="G883" s="18"/>
    </row>
    <row r="884" spans="1:7">
      <c r="A884" s="60"/>
      <c r="B884" s="60"/>
      <c r="C884" s="60"/>
      <c r="D884" s="18"/>
      <c r="E884" s="18"/>
      <c r="F884" s="60"/>
      <c r="G884" s="18"/>
    </row>
    <row r="885" spans="1:7">
      <c r="A885" s="60"/>
      <c r="B885" s="60"/>
      <c r="C885" s="60"/>
      <c r="D885" s="18"/>
      <c r="E885" s="18"/>
      <c r="F885" s="60"/>
      <c r="G885" s="18"/>
    </row>
    <row r="886" spans="1:7">
      <c r="A886" s="60"/>
      <c r="B886" s="60"/>
      <c r="C886" s="60"/>
      <c r="D886" s="18"/>
      <c r="E886" s="18"/>
      <c r="F886" s="60"/>
      <c r="G886" s="18"/>
    </row>
    <row r="887" spans="1:7">
      <c r="A887" s="60"/>
      <c r="B887" s="60"/>
      <c r="C887" s="60"/>
      <c r="D887" s="18"/>
      <c r="E887" s="18"/>
      <c r="F887" s="60"/>
      <c r="G887" s="18"/>
    </row>
    <row r="888" spans="1:7">
      <c r="A888" s="60"/>
      <c r="B888" s="60"/>
      <c r="C888" s="60"/>
      <c r="D888" s="18"/>
      <c r="E888" s="18"/>
      <c r="F888" s="60"/>
      <c r="G888" s="18"/>
    </row>
    <row r="889" spans="1:7">
      <c r="A889" s="60"/>
      <c r="B889" s="60"/>
      <c r="C889" s="60"/>
      <c r="D889" s="18"/>
      <c r="E889" s="18"/>
      <c r="F889" s="60"/>
      <c r="G889" s="18"/>
    </row>
    <row r="890" spans="1:7">
      <c r="A890" s="60"/>
      <c r="B890" s="60"/>
      <c r="C890" s="60"/>
      <c r="D890" s="18"/>
      <c r="E890" s="18"/>
      <c r="F890" s="60"/>
      <c r="G890" s="18"/>
    </row>
    <row r="891" spans="1:7">
      <c r="A891" s="60"/>
      <c r="B891" s="60"/>
      <c r="C891" s="60"/>
      <c r="D891" s="18"/>
      <c r="E891" s="18"/>
      <c r="F891" s="60"/>
      <c r="G891" s="18"/>
    </row>
    <row r="892" spans="1:7">
      <c r="A892" s="60"/>
      <c r="B892" s="60"/>
      <c r="C892" s="60"/>
      <c r="D892" s="18"/>
      <c r="E892" s="18"/>
      <c r="F892" s="60"/>
      <c r="G892" s="18"/>
    </row>
    <row r="893" spans="1:7">
      <c r="A893" s="60"/>
      <c r="B893" s="60"/>
      <c r="C893" s="60"/>
      <c r="D893" s="18"/>
      <c r="E893" s="18"/>
      <c r="F893" s="60"/>
      <c r="G893" s="18"/>
    </row>
    <row r="894" spans="1:7">
      <c r="A894" s="60"/>
      <c r="B894" s="60"/>
      <c r="C894" s="60"/>
      <c r="D894" s="18"/>
      <c r="E894" s="18"/>
      <c r="F894" s="60"/>
      <c r="G894" s="18"/>
    </row>
    <row r="895" spans="1:7">
      <c r="A895" s="60"/>
      <c r="B895" s="60"/>
      <c r="C895" s="60"/>
      <c r="D895" s="18"/>
      <c r="E895" s="18"/>
      <c r="F895" s="60"/>
      <c r="G895" s="18"/>
    </row>
    <row r="896" spans="1:7">
      <c r="A896" s="60"/>
      <c r="B896" s="60"/>
      <c r="C896" s="60"/>
      <c r="D896" s="18"/>
      <c r="E896" s="18"/>
      <c r="F896" s="60"/>
      <c r="G896" s="18"/>
    </row>
    <row r="897" spans="1:7">
      <c r="A897" s="60"/>
      <c r="B897" s="60"/>
      <c r="C897" s="60"/>
      <c r="D897" s="18"/>
      <c r="E897" s="18"/>
      <c r="F897" s="60"/>
      <c r="G897" s="18"/>
    </row>
    <row r="898" spans="1:7">
      <c r="A898" s="60"/>
      <c r="B898" s="60"/>
      <c r="C898" s="60"/>
      <c r="D898" s="18"/>
      <c r="E898" s="18"/>
      <c r="F898" s="60"/>
      <c r="G898" s="18"/>
    </row>
    <row r="899" spans="1:7">
      <c r="A899" s="60"/>
      <c r="B899" s="60"/>
      <c r="C899" s="60"/>
      <c r="D899" s="18"/>
      <c r="E899" s="18"/>
      <c r="F899" s="60"/>
      <c r="G899" s="18"/>
    </row>
    <row r="900" spans="1:7">
      <c r="A900" s="60"/>
      <c r="B900" s="60"/>
      <c r="C900" s="60"/>
      <c r="D900" s="18"/>
      <c r="E900" s="18"/>
      <c r="F900" s="60"/>
      <c r="G900" s="18"/>
    </row>
    <row r="901" spans="1:7">
      <c r="A901" s="60"/>
      <c r="B901" s="60"/>
      <c r="C901" s="60"/>
      <c r="D901" s="18"/>
      <c r="E901" s="18"/>
      <c r="F901" s="60"/>
      <c r="G901" s="18"/>
    </row>
    <row r="902" spans="1:7">
      <c r="A902" s="60"/>
      <c r="B902" s="60"/>
      <c r="C902" s="60"/>
      <c r="D902" s="18"/>
      <c r="E902" s="18"/>
      <c r="F902" s="60"/>
      <c r="G902" s="18"/>
    </row>
    <row r="903" spans="1:7">
      <c r="A903" s="60"/>
      <c r="B903" s="60"/>
      <c r="C903" s="60"/>
      <c r="D903" s="18"/>
      <c r="E903" s="18"/>
      <c r="F903" s="60"/>
      <c r="G903" s="18"/>
    </row>
    <row r="904" spans="1:7">
      <c r="A904" s="60"/>
      <c r="B904" s="60"/>
      <c r="C904" s="60"/>
      <c r="D904" s="18"/>
      <c r="E904" s="18"/>
      <c r="F904" s="60"/>
      <c r="G904" s="18"/>
    </row>
    <row r="905" spans="1:7">
      <c r="A905" s="60"/>
      <c r="B905" s="60"/>
      <c r="C905" s="60"/>
      <c r="D905" s="18"/>
      <c r="E905" s="18"/>
      <c r="F905" s="60"/>
      <c r="G905" s="18"/>
    </row>
    <row r="906" spans="1:7">
      <c r="A906" s="60"/>
      <c r="B906" s="60"/>
      <c r="C906" s="60"/>
      <c r="D906" s="18"/>
      <c r="E906" s="18"/>
      <c r="F906" s="60"/>
      <c r="G906" s="18"/>
    </row>
    <row r="907" spans="1:7">
      <c r="A907" s="60"/>
      <c r="B907" s="60"/>
      <c r="C907" s="60"/>
      <c r="D907" s="18"/>
      <c r="E907" s="18"/>
      <c r="F907" s="60"/>
      <c r="G907" s="18"/>
    </row>
    <row r="908" spans="1:7">
      <c r="A908" s="60"/>
      <c r="B908" s="60"/>
      <c r="C908" s="60"/>
      <c r="D908" s="18"/>
      <c r="E908" s="18"/>
      <c r="F908" s="60"/>
      <c r="G908" s="18"/>
    </row>
    <row r="909" spans="1:7">
      <c r="A909" s="60"/>
      <c r="B909" s="60"/>
      <c r="C909" s="60"/>
      <c r="D909" s="18"/>
      <c r="E909" s="18"/>
      <c r="F909" s="60"/>
      <c r="G909" s="18"/>
    </row>
    <row r="910" spans="1:7">
      <c r="A910" s="60"/>
      <c r="B910" s="60"/>
      <c r="C910" s="60"/>
      <c r="D910" s="18"/>
      <c r="E910" s="18"/>
      <c r="F910" s="60"/>
      <c r="G910" s="18"/>
    </row>
    <row r="911" spans="1:7">
      <c r="A911" s="60"/>
      <c r="B911" s="60"/>
      <c r="C911" s="60"/>
      <c r="D911" s="18"/>
      <c r="E911" s="18"/>
      <c r="F911" s="60"/>
      <c r="G911" s="18"/>
    </row>
    <row r="912" spans="1:7">
      <c r="A912" s="60"/>
      <c r="B912" s="60"/>
      <c r="C912" s="60"/>
      <c r="D912" s="18"/>
      <c r="E912" s="18"/>
      <c r="F912" s="60"/>
      <c r="G912" s="18"/>
    </row>
    <row r="913" spans="1:7">
      <c r="A913" s="60"/>
      <c r="B913" s="60"/>
      <c r="C913" s="60"/>
      <c r="D913" s="18"/>
      <c r="E913" s="18"/>
      <c r="F913" s="60"/>
      <c r="G913" s="18"/>
    </row>
    <row r="914" spans="1:7">
      <c r="A914" s="60"/>
      <c r="B914" s="60"/>
      <c r="C914" s="60"/>
      <c r="D914" s="18"/>
      <c r="E914" s="18"/>
      <c r="F914" s="60"/>
      <c r="G914" s="18"/>
    </row>
    <row r="915" spans="1:7">
      <c r="A915" s="60"/>
      <c r="B915" s="60"/>
      <c r="C915" s="60"/>
      <c r="D915" s="18"/>
      <c r="E915" s="18"/>
      <c r="F915" s="60"/>
      <c r="G915" s="18"/>
    </row>
    <row r="916" spans="1:7">
      <c r="A916" s="60"/>
      <c r="B916" s="60"/>
      <c r="C916" s="60"/>
      <c r="D916" s="18"/>
      <c r="E916" s="18"/>
      <c r="F916" s="60"/>
      <c r="G916" s="18"/>
    </row>
    <row r="917" spans="1:7">
      <c r="A917" s="60"/>
      <c r="B917" s="60"/>
      <c r="C917" s="60"/>
      <c r="D917" s="18"/>
      <c r="E917" s="18"/>
      <c r="F917" s="60"/>
      <c r="G917" s="18"/>
    </row>
    <row r="918" spans="1:7">
      <c r="A918" s="60"/>
      <c r="B918" s="60"/>
      <c r="C918" s="60"/>
      <c r="D918" s="18"/>
      <c r="E918" s="18"/>
      <c r="F918" s="60"/>
      <c r="G918" s="18"/>
    </row>
    <row r="919" spans="1:7">
      <c r="A919" s="60"/>
      <c r="B919" s="60"/>
      <c r="C919" s="60"/>
      <c r="D919" s="18"/>
      <c r="E919" s="18"/>
      <c r="F919" s="60"/>
      <c r="G919" s="18"/>
    </row>
    <row r="920" spans="1:7">
      <c r="A920" s="60"/>
      <c r="B920" s="60"/>
      <c r="C920" s="60"/>
      <c r="D920" s="18"/>
      <c r="E920" s="18"/>
      <c r="F920" s="60"/>
      <c r="G920" s="18"/>
    </row>
    <row r="921" spans="1:7">
      <c r="A921" s="60"/>
      <c r="B921" s="60"/>
      <c r="C921" s="60"/>
      <c r="D921" s="18"/>
      <c r="E921" s="18"/>
      <c r="F921" s="60"/>
      <c r="G921" s="18"/>
    </row>
    <row r="922" spans="1:7">
      <c r="A922" s="60"/>
      <c r="B922" s="60"/>
      <c r="C922" s="60"/>
      <c r="D922" s="18"/>
      <c r="E922" s="18"/>
      <c r="F922" s="60"/>
      <c r="G922" s="18"/>
    </row>
    <row r="923" spans="1:7">
      <c r="A923" s="60"/>
      <c r="B923" s="60"/>
      <c r="C923" s="60"/>
      <c r="D923" s="18"/>
      <c r="E923" s="18"/>
      <c r="F923" s="60"/>
      <c r="G923" s="18"/>
    </row>
    <row r="924" spans="1:7">
      <c r="A924" s="60"/>
      <c r="B924" s="60"/>
      <c r="C924" s="60"/>
      <c r="D924" s="18"/>
      <c r="E924" s="18"/>
      <c r="F924" s="60"/>
      <c r="G924" s="18"/>
    </row>
    <row r="925" spans="1:7">
      <c r="A925" s="60"/>
      <c r="B925" s="60"/>
      <c r="C925" s="60"/>
      <c r="D925" s="18"/>
      <c r="E925" s="18"/>
      <c r="F925" s="60"/>
      <c r="G925" s="18"/>
    </row>
    <row r="926" spans="1:7">
      <c r="A926" s="60"/>
      <c r="B926" s="60"/>
      <c r="C926" s="60"/>
      <c r="D926" s="18"/>
      <c r="E926" s="18"/>
      <c r="F926" s="60"/>
      <c r="G926" s="18"/>
    </row>
    <row r="927" spans="1:7">
      <c r="A927" s="60"/>
      <c r="B927" s="60"/>
      <c r="C927" s="60"/>
      <c r="D927" s="18"/>
      <c r="E927" s="18"/>
      <c r="F927" s="60"/>
      <c r="G927" s="18"/>
    </row>
    <row r="928" spans="1:7">
      <c r="A928" s="60"/>
      <c r="B928" s="60"/>
      <c r="C928" s="60"/>
      <c r="D928" s="18"/>
      <c r="E928" s="18"/>
      <c r="F928" s="60"/>
      <c r="G928" s="18"/>
    </row>
    <row r="929" spans="1:7">
      <c r="A929" s="60"/>
      <c r="B929" s="60"/>
      <c r="C929" s="60"/>
      <c r="D929" s="18"/>
      <c r="E929" s="18"/>
      <c r="F929" s="60"/>
      <c r="G929" s="18"/>
    </row>
    <row r="930" spans="1:7">
      <c r="A930" s="60"/>
      <c r="B930" s="60"/>
      <c r="C930" s="60"/>
      <c r="D930" s="18"/>
      <c r="E930" s="18"/>
      <c r="F930" s="60"/>
      <c r="G930" s="18"/>
    </row>
    <row r="931" spans="1:7">
      <c r="A931" s="60"/>
      <c r="B931" s="60"/>
      <c r="C931" s="60"/>
      <c r="D931" s="18"/>
      <c r="E931" s="18"/>
      <c r="F931" s="60"/>
      <c r="G931" s="18"/>
    </row>
    <row r="932" spans="1:7">
      <c r="A932" s="60"/>
      <c r="B932" s="60"/>
      <c r="C932" s="60"/>
      <c r="D932" s="18"/>
      <c r="E932" s="18"/>
      <c r="F932" s="60"/>
      <c r="G932" s="18"/>
    </row>
    <row r="933" spans="1:7">
      <c r="A933" s="60"/>
      <c r="B933" s="60"/>
      <c r="C933" s="60"/>
      <c r="D933" s="18"/>
      <c r="E933" s="18"/>
      <c r="F933" s="60"/>
      <c r="G933" s="18"/>
    </row>
    <row r="934" spans="1:7">
      <c r="A934" s="60"/>
      <c r="B934" s="60"/>
      <c r="C934" s="60"/>
      <c r="D934" s="18"/>
      <c r="E934" s="18"/>
      <c r="F934" s="60"/>
      <c r="G934" s="18"/>
    </row>
    <row r="935" spans="1:7">
      <c r="A935" s="60"/>
      <c r="B935" s="60"/>
      <c r="C935" s="60"/>
      <c r="D935" s="18"/>
      <c r="E935" s="18"/>
      <c r="F935" s="60"/>
      <c r="G935" s="18"/>
    </row>
    <row r="936" spans="1:7">
      <c r="A936" s="60"/>
      <c r="B936" s="60"/>
      <c r="C936" s="60"/>
      <c r="D936" s="18"/>
      <c r="E936" s="18"/>
      <c r="F936" s="60"/>
      <c r="G936" s="18"/>
    </row>
    <row r="937" spans="1:7">
      <c r="A937" s="60"/>
      <c r="B937" s="60"/>
      <c r="C937" s="60"/>
      <c r="D937" s="18"/>
      <c r="E937" s="18"/>
      <c r="F937" s="60"/>
      <c r="G937" s="18"/>
    </row>
    <row r="938" spans="1:7">
      <c r="A938" s="60"/>
      <c r="B938" s="60"/>
      <c r="C938" s="60"/>
      <c r="D938" s="18"/>
      <c r="E938" s="18"/>
      <c r="F938" s="60"/>
      <c r="G938" s="18"/>
    </row>
    <row r="939" spans="1:7">
      <c r="A939" s="60"/>
      <c r="B939" s="60"/>
      <c r="C939" s="60"/>
      <c r="D939" s="18"/>
      <c r="E939" s="18"/>
      <c r="F939" s="60"/>
      <c r="G939" s="18"/>
    </row>
    <row r="940" spans="1:7">
      <c r="A940" s="60"/>
      <c r="B940" s="60"/>
      <c r="C940" s="60"/>
      <c r="D940" s="18"/>
      <c r="E940" s="18"/>
      <c r="F940" s="60"/>
      <c r="G940" s="18"/>
    </row>
    <row r="941" spans="1:7">
      <c r="A941" s="60"/>
      <c r="B941" s="60"/>
      <c r="C941" s="60"/>
      <c r="D941" s="18"/>
      <c r="E941" s="18"/>
      <c r="F941" s="60"/>
      <c r="G941" s="18"/>
    </row>
    <row r="942" spans="1:7">
      <c r="A942" s="60"/>
      <c r="B942" s="60"/>
      <c r="C942" s="60"/>
      <c r="D942" s="18"/>
      <c r="E942" s="18"/>
      <c r="F942" s="60"/>
      <c r="G942" s="18"/>
    </row>
    <row r="943" spans="1:7">
      <c r="A943" s="60"/>
      <c r="B943" s="60"/>
      <c r="C943" s="60"/>
      <c r="D943" s="18"/>
      <c r="E943" s="18"/>
      <c r="F943" s="60"/>
      <c r="G943" s="18"/>
    </row>
    <row r="944" spans="1:7">
      <c r="A944" s="60"/>
      <c r="B944" s="60"/>
      <c r="C944" s="60"/>
      <c r="D944" s="18"/>
      <c r="E944" s="18"/>
      <c r="F944" s="60"/>
      <c r="G944" s="18"/>
    </row>
    <row r="945" spans="1:7">
      <c r="A945" s="60"/>
      <c r="B945" s="60"/>
      <c r="C945" s="60"/>
      <c r="D945" s="18"/>
      <c r="E945" s="18"/>
      <c r="F945" s="60"/>
      <c r="G945" s="18"/>
    </row>
    <row r="946" spans="1:7">
      <c r="A946" s="60"/>
      <c r="B946" s="60"/>
      <c r="C946" s="60"/>
      <c r="D946" s="18"/>
      <c r="E946" s="18"/>
      <c r="F946" s="60"/>
      <c r="G946" s="18"/>
    </row>
    <row r="947" spans="1:7">
      <c r="A947" s="60"/>
      <c r="B947" s="60"/>
      <c r="C947" s="60"/>
      <c r="D947" s="18"/>
      <c r="E947" s="18"/>
      <c r="F947" s="60"/>
      <c r="G947" s="18"/>
    </row>
    <row r="948" spans="1:7">
      <c r="A948" s="60"/>
      <c r="B948" s="60"/>
      <c r="C948" s="60"/>
      <c r="D948" s="18"/>
      <c r="E948" s="18"/>
      <c r="F948" s="60"/>
      <c r="G948" s="18"/>
    </row>
    <row r="949" spans="1:7">
      <c r="A949" s="60"/>
      <c r="B949" s="60"/>
      <c r="C949" s="60"/>
      <c r="D949" s="18"/>
      <c r="E949" s="18"/>
      <c r="F949" s="60"/>
      <c r="G949" s="18"/>
    </row>
    <row r="950" spans="1:7">
      <c r="A950" s="60"/>
      <c r="B950" s="60"/>
      <c r="C950" s="60"/>
      <c r="D950" s="18"/>
      <c r="E950" s="18"/>
      <c r="F950" s="60"/>
      <c r="G950" s="18"/>
    </row>
    <row r="951" spans="1:7">
      <c r="A951" s="60"/>
      <c r="B951" s="60"/>
      <c r="C951" s="60"/>
      <c r="D951" s="18"/>
      <c r="E951" s="18"/>
      <c r="F951" s="60"/>
      <c r="G951" s="18"/>
    </row>
    <row r="952" spans="1:7">
      <c r="A952" s="60"/>
      <c r="B952" s="60"/>
      <c r="C952" s="60"/>
      <c r="D952" s="18"/>
      <c r="E952" s="18"/>
      <c r="F952" s="60"/>
      <c r="G952" s="18"/>
    </row>
    <row r="953" spans="1:7">
      <c r="A953" s="60"/>
      <c r="B953" s="60"/>
      <c r="C953" s="60"/>
      <c r="D953" s="18"/>
      <c r="E953" s="18"/>
      <c r="F953" s="60"/>
      <c r="G953" s="18"/>
    </row>
    <row r="954" spans="1:7">
      <c r="A954" s="60"/>
      <c r="B954" s="60"/>
      <c r="C954" s="60"/>
      <c r="D954" s="18"/>
      <c r="E954" s="18"/>
      <c r="F954" s="60"/>
      <c r="G954" s="18"/>
    </row>
    <row r="955" spans="1:7">
      <c r="A955" s="60"/>
      <c r="B955" s="60"/>
      <c r="C955" s="60"/>
      <c r="D955" s="18"/>
      <c r="E955" s="18"/>
      <c r="F955" s="60"/>
      <c r="G955" s="18"/>
    </row>
    <row r="956" spans="1:7">
      <c r="A956" s="60"/>
      <c r="B956" s="60"/>
      <c r="C956" s="60"/>
      <c r="D956" s="18"/>
      <c r="E956" s="18"/>
      <c r="F956" s="60"/>
      <c r="G956" s="18"/>
    </row>
    <row r="957" spans="1:7">
      <c r="A957" s="60"/>
      <c r="B957" s="60"/>
      <c r="C957" s="60"/>
      <c r="D957" s="18"/>
      <c r="E957" s="18"/>
      <c r="F957" s="60"/>
      <c r="G957" s="18"/>
    </row>
    <row r="958" spans="1:7">
      <c r="A958" s="60"/>
      <c r="B958" s="60"/>
      <c r="C958" s="60"/>
      <c r="D958" s="18"/>
      <c r="E958" s="18"/>
      <c r="F958" s="60"/>
      <c r="G958" s="18"/>
    </row>
    <row r="959" spans="1:7">
      <c r="A959" s="60"/>
      <c r="B959" s="60"/>
      <c r="C959" s="60"/>
      <c r="D959" s="18"/>
      <c r="E959" s="18"/>
      <c r="F959" s="60"/>
      <c r="G959" s="18"/>
    </row>
    <row r="960" spans="1:7">
      <c r="A960" s="60"/>
      <c r="B960" s="60"/>
      <c r="C960" s="60"/>
      <c r="D960" s="18"/>
      <c r="E960" s="18"/>
      <c r="F960" s="60"/>
      <c r="G960" s="18"/>
    </row>
    <row r="961" spans="1:7">
      <c r="A961" s="60"/>
      <c r="B961" s="60"/>
      <c r="C961" s="60"/>
      <c r="D961" s="18"/>
      <c r="E961" s="18"/>
      <c r="F961" s="60"/>
      <c r="G961" s="18"/>
    </row>
    <row r="962" spans="1:7">
      <c r="A962" s="60"/>
      <c r="B962" s="60"/>
      <c r="C962" s="60"/>
      <c r="D962" s="18"/>
      <c r="E962" s="18"/>
      <c r="F962" s="60"/>
      <c r="G962" s="18"/>
    </row>
    <row r="963" spans="1:7">
      <c r="A963" s="60"/>
      <c r="B963" s="60"/>
      <c r="C963" s="60"/>
      <c r="D963" s="18"/>
      <c r="E963" s="18"/>
      <c r="F963" s="60"/>
      <c r="G963" s="18"/>
    </row>
    <row r="964" spans="1:7">
      <c r="A964" s="60"/>
      <c r="B964" s="60"/>
      <c r="C964" s="60"/>
      <c r="D964" s="18"/>
      <c r="E964" s="18"/>
      <c r="F964" s="60"/>
      <c r="G964" s="18"/>
    </row>
    <row r="965" spans="1:7">
      <c r="A965" s="60"/>
      <c r="B965" s="60"/>
      <c r="C965" s="60"/>
      <c r="D965" s="18"/>
      <c r="E965" s="18"/>
      <c r="F965" s="60"/>
      <c r="G965" s="18"/>
    </row>
    <row r="966" spans="1:7">
      <c r="A966" s="60"/>
      <c r="B966" s="60"/>
      <c r="C966" s="60"/>
      <c r="D966" s="18"/>
      <c r="E966" s="18"/>
      <c r="F966" s="60"/>
      <c r="G966" s="18"/>
    </row>
    <row r="967" spans="1:7">
      <c r="A967" s="60"/>
      <c r="B967" s="60"/>
      <c r="C967" s="60"/>
      <c r="D967" s="18"/>
      <c r="E967" s="18"/>
      <c r="F967" s="60"/>
      <c r="G967" s="18"/>
    </row>
    <row r="968" spans="1:7">
      <c r="A968" s="60"/>
      <c r="B968" s="60"/>
      <c r="C968" s="60"/>
      <c r="D968" s="18"/>
      <c r="E968" s="18"/>
      <c r="F968" s="60"/>
      <c r="G968" s="18"/>
    </row>
    <row r="969" spans="1:7">
      <c r="A969" s="60"/>
      <c r="B969" s="60"/>
      <c r="C969" s="60"/>
      <c r="D969" s="18"/>
      <c r="E969" s="18"/>
      <c r="F969" s="60"/>
      <c r="G969" s="18"/>
    </row>
    <row r="970" spans="1:7">
      <c r="A970" s="60"/>
      <c r="B970" s="60"/>
      <c r="C970" s="60"/>
      <c r="D970" s="18"/>
      <c r="E970" s="18"/>
      <c r="F970" s="60"/>
      <c r="G970" s="18"/>
    </row>
    <row r="971" spans="1:7">
      <c r="A971" s="60"/>
      <c r="B971" s="60"/>
      <c r="C971" s="60"/>
      <c r="D971" s="18"/>
      <c r="E971" s="18"/>
      <c r="F971" s="60"/>
      <c r="G971" s="18"/>
    </row>
    <row r="972" spans="1:7">
      <c r="A972" s="60"/>
      <c r="B972" s="60"/>
      <c r="C972" s="60"/>
      <c r="D972" s="18"/>
      <c r="E972" s="18"/>
      <c r="F972" s="60"/>
      <c r="G972" s="18"/>
    </row>
    <row r="973" spans="1:7">
      <c r="A973" s="60"/>
      <c r="B973" s="60"/>
      <c r="C973" s="60"/>
      <c r="D973" s="18"/>
      <c r="E973" s="18"/>
      <c r="F973" s="60"/>
      <c r="G973" s="18"/>
    </row>
    <row r="974" spans="1:7">
      <c r="A974" s="60"/>
      <c r="B974" s="60"/>
      <c r="C974" s="60"/>
      <c r="D974" s="18"/>
      <c r="E974" s="18"/>
      <c r="F974" s="60"/>
      <c r="G974" s="18"/>
    </row>
    <row r="975" spans="1:7">
      <c r="A975" s="60"/>
      <c r="B975" s="60"/>
      <c r="C975" s="60"/>
      <c r="D975" s="18"/>
      <c r="E975" s="18"/>
      <c r="F975" s="60"/>
      <c r="G975" s="18"/>
    </row>
    <row r="976" spans="1:7">
      <c r="A976" s="60"/>
      <c r="B976" s="60"/>
      <c r="C976" s="60"/>
      <c r="D976" s="18"/>
      <c r="E976" s="18"/>
      <c r="F976" s="60"/>
      <c r="G976" s="18"/>
    </row>
    <row r="977" spans="1:7">
      <c r="A977" s="60"/>
      <c r="B977" s="60"/>
      <c r="C977" s="60"/>
      <c r="D977" s="18"/>
      <c r="E977" s="18"/>
      <c r="F977" s="60"/>
      <c r="G977" s="18"/>
    </row>
    <row r="978" spans="1:7">
      <c r="A978" s="60"/>
      <c r="B978" s="60"/>
      <c r="C978" s="60"/>
      <c r="D978" s="18"/>
      <c r="E978" s="18"/>
      <c r="F978" s="60"/>
      <c r="G978" s="18"/>
    </row>
    <row r="979" spans="1:7">
      <c r="A979" s="60"/>
      <c r="B979" s="60"/>
      <c r="C979" s="60"/>
      <c r="D979" s="18"/>
      <c r="E979" s="18"/>
      <c r="F979" s="60"/>
      <c r="G979" s="18"/>
    </row>
    <row r="980" spans="1:7">
      <c r="A980" s="60"/>
      <c r="B980" s="60"/>
      <c r="C980" s="60"/>
      <c r="D980" s="18"/>
      <c r="E980" s="18"/>
      <c r="F980" s="60"/>
      <c r="G980" s="18"/>
    </row>
    <row r="981" spans="1:7">
      <c r="A981" s="60"/>
      <c r="B981" s="60"/>
      <c r="C981" s="60"/>
      <c r="D981" s="18"/>
      <c r="E981" s="18"/>
      <c r="F981" s="60"/>
      <c r="G981" s="18"/>
    </row>
    <row r="982" spans="1:7">
      <c r="A982" s="60"/>
      <c r="B982" s="60"/>
      <c r="C982" s="60"/>
      <c r="D982" s="18"/>
      <c r="E982" s="18"/>
      <c r="F982" s="60"/>
      <c r="G982" s="18"/>
    </row>
    <row r="983" spans="1:7">
      <c r="A983" s="60"/>
      <c r="B983" s="60"/>
      <c r="C983" s="60"/>
      <c r="D983" s="18"/>
      <c r="E983" s="18"/>
      <c r="F983" s="60"/>
      <c r="G983" s="18"/>
    </row>
    <row r="984" spans="1:7">
      <c r="A984" s="60"/>
      <c r="B984" s="60"/>
      <c r="C984" s="60"/>
      <c r="D984" s="18"/>
      <c r="E984" s="18"/>
      <c r="F984" s="60"/>
      <c r="G984" s="18"/>
    </row>
    <row r="985" spans="1:7">
      <c r="A985" s="60"/>
      <c r="B985" s="60"/>
      <c r="C985" s="60"/>
      <c r="D985" s="18"/>
      <c r="E985" s="18"/>
      <c r="F985" s="60"/>
      <c r="G985" s="18"/>
    </row>
    <row r="986" spans="1:7">
      <c r="A986" s="60"/>
      <c r="B986" s="60"/>
      <c r="C986" s="60"/>
      <c r="D986" s="18"/>
      <c r="E986" s="18"/>
      <c r="F986" s="60"/>
      <c r="G986" s="18"/>
    </row>
    <row r="987" spans="1:7">
      <c r="A987" s="60"/>
      <c r="B987" s="60"/>
      <c r="C987" s="60"/>
      <c r="D987" s="18"/>
      <c r="E987" s="18"/>
      <c r="F987" s="60"/>
      <c r="G987" s="18"/>
    </row>
    <row r="988" spans="1:7">
      <c r="A988" s="60"/>
      <c r="B988" s="60"/>
      <c r="C988" s="60"/>
      <c r="D988" s="18"/>
      <c r="E988" s="18"/>
      <c r="F988" s="60"/>
      <c r="G988" s="18"/>
    </row>
    <row r="989" spans="1:7">
      <c r="A989" s="60"/>
      <c r="B989" s="60"/>
      <c r="C989" s="60"/>
      <c r="D989" s="18"/>
      <c r="E989" s="18"/>
      <c r="F989" s="60"/>
      <c r="G989" s="18"/>
    </row>
    <row r="990" spans="1:7">
      <c r="A990" s="60"/>
      <c r="B990" s="60"/>
      <c r="C990" s="60"/>
      <c r="D990" s="18"/>
      <c r="E990" s="18"/>
      <c r="F990" s="60"/>
      <c r="G990" s="18"/>
    </row>
    <row r="991" spans="1:7">
      <c r="A991" s="60"/>
      <c r="B991" s="60"/>
      <c r="C991" s="60"/>
      <c r="D991" s="18"/>
      <c r="E991" s="18"/>
      <c r="F991" s="60"/>
      <c r="G991" s="18"/>
    </row>
    <row r="992" spans="1:7">
      <c r="A992" s="60"/>
      <c r="B992" s="60"/>
      <c r="C992" s="60"/>
      <c r="D992" s="18"/>
      <c r="E992" s="18"/>
      <c r="F992" s="60"/>
      <c r="G992" s="18"/>
    </row>
    <row r="993" spans="1:7">
      <c r="A993" s="60"/>
      <c r="B993" s="60"/>
      <c r="C993" s="60"/>
      <c r="D993" s="18"/>
      <c r="E993" s="18"/>
      <c r="F993" s="60"/>
      <c r="G993" s="18"/>
    </row>
    <row r="994" spans="1:7">
      <c r="A994" s="60"/>
      <c r="B994" s="60"/>
      <c r="C994" s="60"/>
      <c r="D994" s="18"/>
      <c r="E994" s="18"/>
      <c r="F994" s="60"/>
      <c r="G994" s="18"/>
    </row>
    <row r="995" spans="1:7">
      <c r="A995" s="60"/>
      <c r="B995" s="60"/>
      <c r="C995" s="60"/>
      <c r="D995" s="18"/>
      <c r="E995" s="18"/>
      <c r="F995" s="60"/>
      <c r="G995" s="18"/>
    </row>
    <row r="996" spans="1:7">
      <c r="A996" s="60"/>
      <c r="B996" s="60"/>
      <c r="C996" s="60"/>
      <c r="D996" s="18"/>
      <c r="E996" s="18"/>
      <c r="F996" s="60"/>
      <c r="G996" s="18"/>
    </row>
    <row r="997" spans="1:7">
      <c r="A997" s="60"/>
      <c r="B997" s="60"/>
      <c r="C997" s="60"/>
      <c r="D997" s="18"/>
      <c r="E997" s="18"/>
      <c r="F997" s="60"/>
      <c r="G997" s="18"/>
    </row>
    <row r="998" spans="1:7">
      <c r="A998" s="60"/>
      <c r="B998" s="60"/>
      <c r="C998" s="60"/>
      <c r="D998" s="18"/>
      <c r="E998" s="18"/>
      <c r="F998" s="60"/>
      <c r="G998" s="18"/>
    </row>
    <row r="999" spans="1:7">
      <c r="A999" s="60"/>
      <c r="B999" s="60"/>
      <c r="C999" s="60"/>
      <c r="D999" s="18"/>
      <c r="E999" s="18"/>
      <c r="F999" s="60"/>
      <c r="G999" s="18"/>
    </row>
    <row r="1000" spans="1:7">
      <c r="A1000" s="60"/>
      <c r="B1000" s="60"/>
      <c r="C1000" s="60"/>
      <c r="D1000" s="18"/>
      <c r="E1000" s="18"/>
      <c r="F1000" s="60"/>
      <c r="G1000" s="18"/>
    </row>
    <row r="1001" spans="1:7">
      <c r="A1001" s="60"/>
      <c r="B1001" s="60"/>
      <c r="C1001" s="60"/>
      <c r="D1001" s="18"/>
      <c r="E1001" s="18"/>
      <c r="F1001" s="60"/>
      <c r="G1001" s="18"/>
    </row>
    <row r="1002" spans="1:7">
      <c r="A1002" s="60"/>
      <c r="B1002" s="60"/>
      <c r="C1002" s="60"/>
      <c r="D1002" s="18"/>
      <c r="E1002" s="18"/>
      <c r="F1002" s="60"/>
      <c r="G1002" s="18"/>
    </row>
    <row r="1003" spans="1:7">
      <c r="A1003" s="60"/>
      <c r="B1003" s="60"/>
      <c r="C1003" s="60"/>
      <c r="D1003" s="18"/>
      <c r="E1003" s="18"/>
      <c r="F1003" s="60"/>
      <c r="G1003" s="18"/>
    </row>
    <row r="1004" spans="1:7">
      <c r="A1004" s="60"/>
      <c r="B1004" s="60"/>
      <c r="C1004" s="60"/>
      <c r="D1004" s="18"/>
      <c r="E1004" s="18"/>
      <c r="F1004" s="60"/>
      <c r="G1004" s="18"/>
    </row>
    <row r="1005" spans="1:7">
      <c r="A1005" s="60"/>
      <c r="B1005" s="60"/>
      <c r="C1005" s="60"/>
      <c r="D1005" s="18"/>
      <c r="E1005" s="18"/>
      <c r="F1005" s="60"/>
      <c r="G1005" s="18"/>
    </row>
    <row r="1006" spans="1:7">
      <c r="A1006" s="60"/>
      <c r="B1006" s="60"/>
      <c r="C1006" s="60"/>
      <c r="D1006" s="18"/>
      <c r="E1006" s="18"/>
      <c r="F1006" s="60"/>
      <c r="G1006" s="18"/>
    </row>
    <row r="1007" spans="1:7">
      <c r="A1007" s="60"/>
      <c r="B1007" s="60"/>
      <c r="C1007" s="60"/>
      <c r="D1007" s="18"/>
      <c r="E1007" s="18"/>
      <c r="F1007" s="60"/>
      <c r="G1007" s="18"/>
    </row>
    <row r="1008" spans="1:7">
      <c r="A1008" s="60"/>
      <c r="B1008" s="60"/>
      <c r="C1008" s="60"/>
      <c r="D1008" s="18"/>
      <c r="E1008" s="18"/>
      <c r="F1008" s="60"/>
      <c r="G1008" s="18"/>
    </row>
    <row r="1009" spans="1:7">
      <c r="A1009" s="60"/>
      <c r="B1009" s="60"/>
      <c r="C1009" s="60"/>
      <c r="D1009" s="18"/>
      <c r="E1009" s="18"/>
      <c r="F1009" s="60"/>
      <c r="G1009" s="18"/>
    </row>
    <row r="1010" spans="1:7">
      <c r="A1010" s="60"/>
      <c r="B1010" s="60"/>
      <c r="C1010" s="60"/>
      <c r="D1010" s="18"/>
      <c r="E1010" s="18"/>
      <c r="F1010" s="60"/>
      <c r="G1010" s="18"/>
    </row>
    <row r="1011" spans="1:7">
      <c r="A1011" s="60"/>
      <c r="B1011" s="60"/>
      <c r="C1011" s="60"/>
      <c r="D1011" s="18"/>
      <c r="E1011" s="18"/>
      <c r="F1011" s="60"/>
      <c r="G1011" s="18"/>
    </row>
    <row r="1012" spans="1:7">
      <c r="A1012" s="60"/>
      <c r="B1012" s="60"/>
      <c r="C1012" s="60"/>
      <c r="D1012" s="18"/>
      <c r="E1012" s="18"/>
      <c r="F1012" s="60"/>
      <c r="G1012" s="18"/>
    </row>
    <row r="1013" spans="1:7">
      <c r="A1013" s="60"/>
      <c r="B1013" s="60"/>
      <c r="C1013" s="60"/>
      <c r="D1013" s="18"/>
      <c r="E1013" s="18"/>
      <c r="F1013" s="60"/>
      <c r="G1013" s="18"/>
    </row>
    <row r="1014" spans="1:7">
      <c r="A1014" s="60"/>
      <c r="B1014" s="60"/>
      <c r="C1014" s="60"/>
      <c r="D1014" s="18"/>
      <c r="E1014" s="18"/>
      <c r="F1014" s="60"/>
      <c r="G1014" s="18"/>
    </row>
    <row r="1015" spans="1:7">
      <c r="A1015" s="60"/>
      <c r="B1015" s="60"/>
      <c r="C1015" s="60"/>
      <c r="D1015" s="18"/>
      <c r="E1015" s="18"/>
      <c r="F1015" s="60"/>
      <c r="G1015" s="18"/>
    </row>
    <row r="1016" spans="1:7">
      <c r="A1016" s="60"/>
      <c r="B1016" s="60"/>
      <c r="C1016" s="60"/>
      <c r="D1016" s="18"/>
      <c r="E1016" s="18"/>
      <c r="F1016" s="60"/>
      <c r="G1016" s="18"/>
    </row>
    <row r="1017" spans="1:7">
      <c r="A1017" s="60"/>
      <c r="B1017" s="60"/>
      <c r="C1017" s="60"/>
      <c r="D1017" s="18"/>
      <c r="E1017" s="18"/>
      <c r="F1017" s="60"/>
      <c r="G1017" s="18"/>
    </row>
    <row r="1018" spans="1:7">
      <c r="A1018" s="60"/>
      <c r="B1018" s="60"/>
      <c r="C1018" s="60"/>
      <c r="D1018" s="18"/>
      <c r="E1018" s="18"/>
      <c r="F1018" s="60"/>
      <c r="G1018" s="18"/>
    </row>
    <row r="1019" spans="1:7">
      <c r="A1019" s="60"/>
      <c r="B1019" s="60"/>
      <c r="C1019" s="60"/>
      <c r="D1019" s="18"/>
      <c r="E1019" s="18"/>
      <c r="F1019" s="60"/>
      <c r="G1019" s="18"/>
    </row>
    <row r="1020" spans="1:7">
      <c r="A1020" s="60"/>
      <c r="B1020" s="60"/>
      <c r="C1020" s="60"/>
      <c r="D1020" s="18"/>
      <c r="E1020" s="18"/>
      <c r="F1020" s="60"/>
      <c r="G1020" s="18"/>
    </row>
    <row r="1021" spans="1:7">
      <c r="A1021" s="60"/>
      <c r="B1021" s="60"/>
      <c r="C1021" s="60"/>
      <c r="D1021" s="18"/>
      <c r="E1021" s="18"/>
      <c r="F1021" s="60"/>
      <c r="G1021" s="18"/>
    </row>
    <row r="1022" spans="1:7">
      <c r="A1022" s="60"/>
      <c r="B1022" s="60"/>
      <c r="C1022" s="60"/>
      <c r="D1022" s="18"/>
      <c r="E1022" s="18"/>
      <c r="F1022" s="60"/>
      <c r="G1022" s="18"/>
    </row>
    <row r="1023" spans="1:7">
      <c r="A1023" s="60"/>
      <c r="B1023" s="60"/>
      <c r="C1023" s="60"/>
      <c r="D1023" s="18"/>
      <c r="E1023" s="18"/>
      <c r="F1023" s="60"/>
      <c r="G1023" s="18"/>
    </row>
    <row r="1024" spans="1:7">
      <c r="A1024" s="60"/>
      <c r="B1024" s="60"/>
      <c r="C1024" s="60"/>
      <c r="D1024" s="18"/>
      <c r="E1024" s="18"/>
      <c r="F1024" s="60"/>
      <c r="G1024" s="18"/>
    </row>
    <row r="1025" spans="1:7">
      <c r="A1025" s="60"/>
      <c r="B1025" s="60"/>
      <c r="C1025" s="60"/>
      <c r="D1025" s="18"/>
      <c r="E1025" s="18"/>
      <c r="F1025" s="60"/>
      <c r="G1025" s="18"/>
    </row>
    <row r="1026" spans="1:7">
      <c r="A1026" s="60"/>
      <c r="B1026" s="60"/>
      <c r="C1026" s="60"/>
      <c r="D1026" s="18"/>
      <c r="E1026" s="18"/>
      <c r="F1026" s="60"/>
      <c r="G1026" s="18"/>
    </row>
    <row r="1027" spans="1:7">
      <c r="A1027" s="60"/>
      <c r="B1027" s="60"/>
      <c r="C1027" s="60"/>
      <c r="D1027" s="18"/>
      <c r="E1027" s="18"/>
      <c r="F1027" s="60"/>
      <c r="G1027" s="18"/>
    </row>
    <row r="1028" spans="1:7">
      <c r="A1028" s="60"/>
      <c r="B1028" s="60"/>
      <c r="C1028" s="60"/>
      <c r="D1028" s="18"/>
      <c r="E1028" s="18"/>
      <c r="F1028" s="60"/>
      <c r="G1028" s="18"/>
    </row>
    <row r="1029" spans="1:7">
      <c r="A1029" s="60"/>
      <c r="B1029" s="60"/>
      <c r="C1029" s="60"/>
      <c r="D1029" s="18"/>
      <c r="E1029" s="18"/>
      <c r="F1029" s="60"/>
      <c r="G1029" s="18"/>
    </row>
    <row r="1030" spans="1:7">
      <c r="A1030" s="60"/>
      <c r="B1030" s="60"/>
      <c r="C1030" s="60"/>
      <c r="D1030" s="18"/>
      <c r="E1030" s="18"/>
      <c r="F1030" s="60"/>
      <c r="G1030" s="18"/>
    </row>
    <row r="1031" spans="1:7">
      <c r="A1031" s="60"/>
      <c r="B1031" s="60"/>
      <c r="C1031" s="60"/>
      <c r="D1031" s="18"/>
      <c r="E1031" s="18"/>
      <c r="F1031" s="60"/>
      <c r="G1031" s="18"/>
    </row>
    <row r="1032" spans="1:7">
      <c r="A1032" s="60"/>
      <c r="B1032" s="60"/>
      <c r="C1032" s="60"/>
      <c r="D1032" s="18"/>
      <c r="E1032" s="18"/>
      <c r="F1032" s="60"/>
      <c r="G1032" s="18"/>
    </row>
    <row r="1033" spans="1:7">
      <c r="A1033" s="60"/>
      <c r="B1033" s="60"/>
      <c r="C1033" s="60"/>
      <c r="D1033" s="18"/>
      <c r="E1033" s="18"/>
      <c r="F1033" s="60"/>
      <c r="G1033" s="18"/>
    </row>
    <row r="1034" spans="1:7">
      <c r="A1034" s="60"/>
      <c r="B1034" s="60"/>
      <c r="C1034" s="60"/>
      <c r="D1034" s="18"/>
      <c r="E1034" s="18"/>
      <c r="F1034" s="60"/>
      <c r="G1034" s="18"/>
    </row>
    <row r="1035" spans="1:7">
      <c r="A1035" s="60"/>
      <c r="B1035" s="60"/>
      <c r="C1035" s="60"/>
      <c r="D1035" s="18"/>
      <c r="E1035" s="18"/>
      <c r="F1035" s="60"/>
      <c r="G1035" s="18"/>
    </row>
    <row r="1036" spans="1:7">
      <c r="A1036" s="60"/>
      <c r="B1036" s="60"/>
      <c r="C1036" s="60"/>
      <c r="D1036" s="18"/>
      <c r="E1036" s="18"/>
      <c r="F1036" s="60"/>
      <c r="G1036" s="18"/>
    </row>
    <row r="1037" spans="1:7">
      <c r="A1037" s="60"/>
      <c r="B1037" s="60"/>
      <c r="C1037" s="60"/>
      <c r="D1037" s="18"/>
      <c r="E1037" s="18"/>
      <c r="F1037" s="60"/>
      <c r="G1037" s="18"/>
    </row>
    <row r="1038" spans="1:7">
      <c r="A1038" s="60"/>
      <c r="B1038" s="60"/>
      <c r="C1038" s="60"/>
      <c r="D1038" s="18"/>
      <c r="E1038" s="18"/>
      <c r="F1038" s="60"/>
      <c r="G1038" s="18"/>
    </row>
    <row r="1039" spans="1:7">
      <c r="A1039" s="60"/>
      <c r="B1039" s="60"/>
      <c r="C1039" s="60"/>
      <c r="D1039" s="18"/>
      <c r="E1039" s="18"/>
      <c r="F1039" s="60"/>
      <c r="G1039" s="18"/>
    </row>
    <row r="1040" spans="1:7">
      <c r="A1040" s="60"/>
      <c r="B1040" s="60"/>
      <c r="C1040" s="60"/>
      <c r="D1040" s="18"/>
      <c r="E1040" s="18"/>
      <c r="F1040" s="60"/>
      <c r="G1040" s="18"/>
    </row>
    <row r="1041" spans="1:7">
      <c r="A1041" s="60"/>
      <c r="B1041" s="60"/>
      <c r="C1041" s="60"/>
      <c r="D1041" s="18"/>
      <c r="E1041" s="18"/>
      <c r="F1041" s="60"/>
      <c r="G1041" s="18"/>
    </row>
    <row r="1042" spans="1:7">
      <c r="A1042" s="60"/>
      <c r="B1042" s="60"/>
      <c r="C1042" s="60"/>
      <c r="D1042" s="18"/>
      <c r="E1042" s="18"/>
      <c r="F1042" s="60"/>
      <c r="G1042" s="18"/>
    </row>
    <row r="1043" spans="1:7">
      <c r="A1043" s="60"/>
      <c r="B1043" s="60"/>
      <c r="C1043" s="60"/>
      <c r="D1043" s="18"/>
      <c r="E1043" s="18"/>
      <c r="F1043" s="60"/>
      <c r="G1043" s="18"/>
    </row>
    <row r="1044" spans="1:7">
      <c r="A1044" s="60"/>
      <c r="B1044" s="60"/>
      <c r="C1044" s="60"/>
      <c r="D1044" s="18"/>
      <c r="E1044" s="18"/>
      <c r="F1044" s="60"/>
      <c r="G1044" s="18"/>
    </row>
    <row r="1045" spans="1:7">
      <c r="A1045" s="60"/>
      <c r="B1045" s="60"/>
      <c r="C1045" s="60"/>
      <c r="D1045" s="18"/>
      <c r="E1045" s="18"/>
      <c r="F1045" s="60"/>
      <c r="G1045" s="18"/>
    </row>
    <row r="1046" spans="1:7">
      <c r="A1046" s="60"/>
      <c r="B1046" s="60"/>
      <c r="C1046" s="60"/>
      <c r="D1046" s="18"/>
      <c r="E1046" s="18"/>
      <c r="F1046" s="60"/>
      <c r="G1046" s="18"/>
    </row>
    <row r="1047" spans="1:7">
      <c r="A1047" s="60"/>
      <c r="B1047" s="60"/>
      <c r="C1047" s="60"/>
      <c r="D1047" s="18"/>
      <c r="E1047" s="18"/>
      <c r="F1047" s="60"/>
      <c r="G1047" s="18"/>
    </row>
    <row r="1048" spans="1:7">
      <c r="A1048" s="60"/>
      <c r="B1048" s="60"/>
      <c r="C1048" s="60"/>
      <c r="D1048" s="18"/>
      <c r="E1048" s="18"/>
      <c r="F1048" s="60"/>
      <c r="G1048" s="18"/>
    </row>
    <row r="1049" spans="1:7">
      <c r="A1049" s="60"/>
      <c r="B1049" s="60"/>
      <c r="C1049" s="60"/>
      <c r="D1049" s="18"/>
      <c r="E1049" s="18"/>
      <c r="F1049" s="60"/>
      <c r="G1049" s="18"/>
    </row>
    <row r="1050" spans="1:7">
      <c r="A1050" s="60"/>
      <c r="B1050" s="60"/>
      <c r="C1050" s="60"/>
      <c r="D1050" s="18"/>
      <c r="E1050" s="18"/>
      <c r="F1050" s="60"/>
      <c r="G1050" s="18"/>
    </row>
    <row r="1051" spans="1:7">
      <c r="A1051" s="60"/>
      <c r="B1051" s="60"/>
      <c r="C1051" s="60"/>
      <c r="D1051" s="18"/>
      <c r="E1051" s="18"/>
      <c r="F1051" s="60"/>
      <c r="G1051" s="18"/>
    </row>
    <row r="1052" spans="1:7">
      <c r="A1052" s="60"/>
      <c r="B1052" s="60"/>
      <c r="C1052" s="60"/>
      <c r="D1052" s="18"/>
      <c r="E1052" s="18"/>
      <c r="F1052" s="60"/>
      <c r="G1052" s="18"/>
    </row>
    <row r="1053" spans="1:7">
      <c r="A1053" s="60"/>
      <c r="B1053" s="60"/>
      <c r="C1053" s="60"/>
      <c r="D1053" s="18"/>
      <c r="E1053" s="18"/>
      <c r="F1053" s="60"/>
      <c r="G1053" s="18"/>
    </row>
    <row r="1054" spans="1:7">
      <c r="A1054" s="60"/>
      <c r="B1054" s="60"/>
      <c r="C1054" s="60"/>
      <c r="D1054" s="18"/>
      <c r="E1054" s="18"/>
      <c r="F1054" s="60"/>
      <c r="G1054" s="18"/>
    </row>
    <row r="1055" spans="1:7">
      <c r="A1055" s="60"/>
      <c r="B1055" s="60"/>
      <c r="C1055" s="60"/>
      <c r="D1055" s="18"/>
      <c r="E1055" s="18"/>
      <c r="F1055" s="60"/>
      <c r="G1055" s="18"/>
    </row>
    <row r="1056" spans="1:7">
      <c r="A1056" s="60"/>
      <c r="B1056" s="60"/>
      <c r="C1056" s="60"/>
      <c r="D1056" s="18"/>
      <c r="E1056" s="18"/>
      <c r="F1056" s="60"/>
      <c r="G1056" s="18"/>
    </row>
    <row r="1057" spans="1:7">
      <c r="A1057" s="60"/>
      <c r="B1057" s="60"/>
      <c r="C1057" s="60"/>
      <c r="D1057" s="18"/>
      <c r="E1057" s="18"/>
      <c r="F1057" s="60"/>
      <c r="G1057" s="18"/>
    </row>
    <row r="1058" spans="1:7">
      <c r="A1058" s="60"/>
      <c r="B1058" s="60"/>
      <c r="C1058" s="60"/>
      <c r="D1058" s="18"/>
      <c r="E1058" s="18"/>
      <c r="F1058" s="60"/>
      <c r="G1058" s="18"/>
    </row>
    <row r="1059" spans="1:7">
      <c r="A1059" s="60"/>
      <c r="B1059" s="60"/>
      <c r="C1059" s="60"/>
      <c r="D1059" s="18"/>
      <c r="E1059" s="18"/>
      <c r="F1059" s="60"/>
      <c r="G1059" s="18"/>
    </row>
    <row r="1060" spans="1:7">
      <c r="A1060" s="60"/>
      <c r="B1060" s="60"/>
      <c r="C1060" s="60"/>
      <c r="D1060" s="18"/>
      <c r="E1060" s="18"/>
      <c r="F1060" s="60"/>
      <c r="G1060" s="18"/>
    </row>
    <row r="1061" spans="1:7">
      <c r="A1061" s="60"/>
      <c r="B1061" s="60"/>
      <c r="C1061" s="60"/>
      <c r="D1061" s="18"/>
      <c r="E1061" s="18"/>
      <c r="F1061" s="60"/>
      <c r="G1061" s="18"/>
    </row>
    <row r="1062" spans="1:7">
      <c r="A1062" s="60"/>
      <c r="B1062" s="60"/>
      <c r="C1062" s="60"/>
      <c r="D1062" s="18"/>
      <c r="E1062" s="18"/>
      <c r="F1062" s="60"/>
      <c r="G1062" s="18"/>
    </row>
    <row r="1063" spans="1:7">
      <c r="A1063" s="60"/>
      <c r="B1063" s="60"/>
      <c r="C1063" s="60"/>
      <c r="D1063" s="18"/>
      <c r="E1063" s="18"/>
      <c r="F1063" s="60"/>
      <c r="G1063" s="18"/>
    </row>
    <row r="1064" spans="1:7">
      <c r="A1064" s="60"/>
      <c r="B1064" s="60"/>
      <c r="C1064" s="60"/>
      <c r="D1064" s="18"/>
      <c r="E1064" s="18"/>
      <c r="F1064" s="60"/>
      <c r="G1064" s="18"/>
    </row>
    <row r="1065" spans="1:7">
      <c r="A1065" s="60"/>
      <c r="B1065" s="60"/>
      <c r="C1065" s="60"/>
      <c r="D1065" s="18"/>
      <c r="E1065" s="18"/>
      <c r="F1065" s="60"/>
      <c r="G1065" s="18"/>
    </row>
    <row r="1066" spans="1:7">
      <c r="A1066" s="60"/>
      <c r="B1066" s="60"/>
      <c r="C1066" s="60"/>
      <c r="D1066" s="18"/>
      <c r="E1066" s="18"/>
      <c r="F1066" s="60"/>
      <c r="G1066" s="18"/>
    </row>
    <row r="1067" spans="1:7">
      <c r="A1067" s="60"/>
      <c r="B1067" s="60"/>
      <c r="C1067" s="60"/>
      <c r="D1067" s="18"/>
      <c r="E1067" s="18"/>
      <c r="F1067" s="60"/>
      <c r="G1067" s="18"/>
    </row>
    <row r="1068" spans="1:7">
      <c r="A1068" s="60"/>
      <c r="B1068" s="60"/>
      <c r="C1068" s="60"/>
      <c r="D1068" s="18"/>
      <c r="E1068" s="18"/>
      <c r="F1068" s="60"/>
      <c r="G1068" s="18"/>
    </row>
    <row r="1069" spans="1:7">
      <c r="A1069" s="60"/>
      <c r="B1069" s="60"/>
      <c r="C1069" s="60"/>
      <c r="D1069" s="18"/>
      <c r="E1069" s="18"/>
      <c r="F1069" s="60"/>
      <c r="G1069" s="18"/>
    </row>
    <row r="1070" spans="1:7">
      <c r="A1070" s="60"/>
      <c r="B1070" s="60"/>
      <c r="C1070" s="60"/>
      <c r="D1070" s="18"/>
      <c r="E1070" s="18"/>
      <c r="F1070" s="60"/>
      <c r="G1070" s="18"/>
    </row>
    <row r="1071" spans="1:7">
      <c r="A1071" s="60"/>
      <c r="B1071" s="60"/>
      <c r="C1071" s="60"/>
      <c r="D1071" s="18"/>
      <c r="E1071" s="18"/>
      <c r="F1071" s="60"/>
      <c r="G1071" s="18"/>
    </row>
    <row r="1072" spans="1:7">
      <c r="A1072" s="60"/>
      <c r="B1072" s="60"/>
      <c r="C1072" s="60"/>
      <c r="D1072" s="18"/>
      <c r="E1072" s="18"/>
      <c r="F1072" s="60"/>
      <c r="G1072" s="18"/>
    </row>
    <row r="1073" spans="1:7">
      <c r="A1073" s="60"/>
      <c r="B1073" s="60"/>
      <c r="C1073" s="60"/>
      <c r="D1073" s="18"/>
      <c r="E1073" s="18"/>
      <c r="F1073" s="60"/>
      <c r="G1073" s="18"/>
    </row>
    <row r="1074" spans="1:7">
      <c r="A1074" s="60"/>
      <c r="B1074" s="60"/>
      <c r="C1074" s="60"/>
      <c r="D1074" s="18"/>
      <c r="E1074" s="18"/>
      <c r="F1074" s="60"/>
      <c r="G1074" s="18"/>
    </row>
    <row r="1075" spans="1:7">
      <c r="A1075" s="60"/>
      <c r="B1075" s="60"/>
      <c r="C1075" s="60"/>
      <c r="D1075" s="18"/>
      <c r="E1075" s="18"/>
      <c r="F1075" s="60"/>
      <c r="G1075" s="18"/>
    </row>
    <row r="1076" spans="1:7">
      <c r="A1076" s="60"/>
      <c r="B1076" s="60"/>
      <c r="C1076" s="60"/>
      <c r="D1076" s="18"/>
      <c r="E1076" s="18"/>
      <c r="F1076" s="60"/>
      <c r="G1076" s="18"/>
    </row>
    <row r="1077" spans="1:7">
      <c r="A1077" s="60"/>
      <c r="B1077" s="60"/>
      <c r="C1077" s="60"/>
      <c r="D1077" s="18"/>
      <c r="E1077" s="18"/>
      <c r="F1077" s="60"/>
      <c r="G1077" s="18"/>
    </row>
    <row r="1078" spans="1:7">
      <c r="A1078" s="60"/>
      <c r="B1078" s="60"/>
      <c r="C1078" s="60"/>
      <c r="D1078" s="18"/>
      <c r="E1078" s="18"/>
      <c r="F1078" s="60"/>
      <c r="G1078" s="18"/>
    </row>
    <row r="1079" spans="1:7">
      <c r="A1079" s="60"/>
      <c r="B1079" s="60"/>
      <c r="C1079" s="60"/>
      <c r="D1079" s="18"/>
      <c r="E1079" s="18"/>
      <c r="F1079" s="60"/>
      <c r="G1079" s="18"/>
    </row>
    <row r="1080" spans="1:7">
      <c r="A1080" s="60"/>
      <c r="B1080" s="60"/>
      <c r="C1080" s="60"/>
      <c r="D1080" s="18"/>
      <c r="E1080" s="18"/>
      <c r="F1080" s="60"/>
      <c r="G1080" s="18"/>
    </row>
    <row r="1081" spans="1:7">
      <c r="A1081" s="60"/>
      <c r="B1081" s="60"/>
      <c r="C1081" s="60"/>
      <c r="D1081" s="18"/>
      <c r="E1081" s="18"/>
      <c r="F1081" s="60"/>
      <c r="G1081" s="18"/>
    </row>
    <row r="1082" spans="1:7">
      <c r="A1082" s="60"/>
      <c r="B1082" s="60"/>
      <c r="C1082" s="60"/>
      <c r="D1082" s="18"/>
      <c r="E1082" s="18"/>
      <c r="F1082" s="60"/>
      <c r="G1082" s="18"/>
    </row>
    <row r="1083" spans="1:7">
      <c r="A1083" s="60"/>
      <c r="B1083" s="60"/>
      <c r="C1083" s="60"/>
      <c r="D1083" s="18"/>
      <c r="E1083" s="18"/>
      <c r="F1083" s="60"/>
      <c r="G1083" s="18"/>
    </row>
    <row r="1084" spans="1:7">
      <c r="A1084" s="60"/>
      <c r="B1084" s="60"/>
      <c r="C1084" s="60"/>
      <c r="D1084" s="18"/>
      <c r="E1084" s="18"/>
      <c r="F1084" s="60"/>
      <c r="G1084" s="18"/>
    </row>
    <row r="1085" spans="1:7">
      <c r="A1085" s="60"/>
      <c r="B1085" s="60"/>
      <c r="C1085" s="60"/>
      <c r="D1085" s="18"/>
      <c r="E1085" s="18"/>
      <c r="F1085" s="60"/>
      <c r="G1085" s="18"/>
    </row>
    <row r="1086" spans="1:7">
      <c r="A1086" s="60"/>
      <c r="B1086" s="60"/>
      <c r="C1086" s="60"/>
      <c r="D1086" s="18"/>
      <c r="E1086" s="18"/>
      <c r="F1086" s="60"/>
      <c r="G1086" s="18"/>
    </row>
    <row r="1087" spans="1:7">
      <c r="A1087" s="60"/>
      <c r="B1087" s="60"/>
      <c r="C1087" s="60"/>
      <c r="D1087" s="18"/>
      <c r="E1087" s="18"/>
      <c r="F1087" s="60"/>
      <c r="G1087" s="18"/>
    </row>
    <row r="1088" spans="1:7">
      <c r="A1088" s="60"/>
      <c r="B1088" s="60"/>
      <c r="C1088" s="60"/>
      <c r="D1088" s="18"/>
      <c r="E1088" s="18"/>
      <c r="F1088" s="60"/>
      <c r="G1088" s="18"/>
    </row>
    <row r="1089" spans="1:7">
      <c r="A1089" s="60"/>
      <c r="B1089" s="60"/>
      <c r="C1089" s="60"/>
      <c r="D1089" s="18"/>
      <c r="E1089" s="18"/>
      <c r="F1089" s="60"/>
      <c r="G1089" s="18"/>
    </row>
    <row r="1090" spans="1:7">
      <c r="A1090" s="60"/>
      <c r="B1090" s="60"/>
      <c r="C1090" s="60"/>
      <c r="D1090" s="18"/>
      <c r="E1090" s="18"/>
      <c r="F1090" s="60"/>
      <c r="G1090" s="18"/>
    </row>
    <row r="1091" spans="1:7">
      <c r="A1091" s="60"/>
      <c r="B1091" s="60"/>
      <c r="C1091" s="60"/>
      <c r="D1091" s="18"/>
      <c r="E1091" s="18"/>
      <c r="F1091" s="60"/>
      <c r="G1091" s="18"/>
    </row>
    <row r="1092" spans="1:7">
      <c r="A1092" s="60"/>
      <c r="B1092" s="60"/>
      <c r="C1092" s="60"/>
      <c r="D1092" s="18"/>
      <c r="E1092" s="18"/>
      <c r="F1092" s="60"/>
      <c r="G1092" s="18"/>
    </row>
    <row r="1093" spans="1:7">
      <c r="A1093" s="60"/>
      <c r="B1093" s="60"/>
      <c r="C1093" s="60"/>
      <c r="D1093" s="18"/>
      <c r="E1093" s="18"/>
      <c r="F1093" s="60"/>
      <c r="G1093" s="18"/>
    </row>
    <row r="1094" spans="1:7">
      <c r="A1094" s="60"/>
      <c r="B1094" s="60"/>
      <c r="C1094" s="60"/>
      <c r="D1094" s="18"/>
      <c r="E1094" s="18"/>
      <c r="F1094" s="60"/>
      <c r="G1094" s="18"/>
    </row>
    <row r="1095" spans="1:7">
      <c r="A1095" s="60"/>
      <c r="B1095" s="60"/>
      <c r="C1095" s="60"/>
      <c r="D1095" s="18"/>
      <c r="E1095" s="18"/>
      <c r="F1095" s="60"/>
      <c r="G1095" s="18"/>
    </row>
    <row r="1096" spans="1:7">
      <c r="A1096" s="60"/>
      <c r="B1096" s="60"/>
      <c r="C1096" s="60"/>
      <c r="D1096" s="18"/>
      <c r="E1096" s="18"/>
      <c r="F1096" s="60"/>
      <c r="G1096" s="18"/>
    </row>
    <row r="1097" spans="1:7">
      <c r="A1097" s="60"/>
      <c r="B1097" s="60"/>
      <c r="C1097" s="60"/>
      <c r="D1097" s="18"/>
      <c r="E1097" s="18"/>
      <c r="F1097" s="60"/>
      <c r="G1097" s="18"/>
    </row>
    <row r="1098" spans="1:7">
      <c r="A1098" s="60"/>
      <c r="B1098" s="60"/>
      <c r="C1098" s="60"/>
      <c r="D1098" s="18"/>
      <c r="E1098" s="18"/>
      <c r="F1098" s="60"/>
      <c r="G1098" s="18"/>
    </row>
    <row r="1099" spans="1:7">
      <c r="A1099" s="60"/>
      <c r="B1099" s="60"/>
      <c r="C1099" s="60"/>
      <c r="D1099" s="18"/>
      <c r="E1099" s="18"/>
      <c r="F1099" s="60"/>
      <c r="G1099" s="18"/>
    </row>
    <row r="1100" spans="1:7">
      <c r="A1100" s="60"/>
      <c r="B1100" s="60"/>
      <c r="C1100" s="60"/>
      <c r="D1100" s="18"/>
      <c r="E1100" s="18"/>
      <c r="F1100" s="60"/>
      <c r="G1100" s="18"/>
    </row>
    <row r="1101" spans="1:7">
      <c r="A1101" s="60"/>
      <c r="B1101" s="60"/>
      <c r="C1101" s="60"/>
      <c r="D1101" s="18"/>
      <c r="E1101" s="18"/>
      <c r="F1101" s="60"/>
      <c r="G1101" s="18"/>
    </row>
    <row r="1102" spans="1:7">
      <c r="A1102" s="60"/>
      <c r="B1102" s="60"/>
      <c r="C1102" s="60"/>
      <c r="D1102" s="18"/>
      <c r="E1102" s="18"/>
      <c r="F1102" s="60"/>
      <c r="G1102" s="18"/>
    </row>
    <row r="1103" spans="1:7">
      <c r="A1103" s="60"/>
      <c r="B1103" s="60"/>
      <c r="C1103" s="60"/>
      <c r="D1103" s="18"/>
      <c r="E1103" s="18"/>
      <c r="F1103" s="60"/>
      <c r="G1103" s="18"/>
    </row>
    <row r="1104" spans="1:7">
      <c r="A1104" s="60"/>
      <c r="B1104" s="60"/>
      <c r="C1104" s="60"/>
      <c r="D1104" s="18"/>
      <c r="E1104" s="18"/>
      <c r="F1104" s="60"/>
      <c r="G1104" s="18"/>
    </row>
    <row r="1105" spans="1:7">
      <c r="A1105" s="60"/>
      <c r="B1105" s="60"/>
      <c r="C1105" s="60"/>
      <c r="D1105" s="18"/>
      <c r="E1105" s="18"/>
      <c r="F1105" s="60"/>
      <c r="G1105" s="18"/>
    </row>
    <row r="1106" spans="1:7">
      <c r="A1106" s="60"/>
      <c r="B1106" s="60"/>
      <c r="C1106" s="60"/>
      <c r="D1106" s="18"/>
      <c r="E1106" s="18"/>
      <c r="F1106" s="60"/>
      <c r="G1106" s="18"/>
    </row>
    <row r="1107" spans="1:7">
      <c r="A1107" s="60"/>
      <c r="B1107" s="60"/>
      <c r="C1107" s="60"/>
      <c r="D1107" s="18"/>
      <c r="E1107" s="18"/>
      <c r="F1107" s="60"/>
      <c r="G1107" s="18"/>
    </row>
    <row r="1108" spans="1:7">
      <c r="A1108" s="60"/>
      <c r="B1108" s="60"/>
      <c r="C1108" s="60"/>
      <c r="D1108" s="18"/>
      <c r="E1108" s="18"/>
      <c r="F1108" s="60"/>
      <c r="G1108" s="18"/>
    </row>
    <row r="1109" spans="1:7">
      <c r="A1109" s="60"/>
      <c r="B1109" s="60"/>
      <c r="C1109" s="60"/>
      <c r="D1109" s="18"/>
      <c r="E1109" s="18"/>
      <c r="F1109" s="60"/>
      <c r="G1109" s="18"/>
    </row>
    <row r="1110" spans="1:7">
      <c r="A1110" s="60"/>
      <c r="B1110" s="60"/>
      <c r="C1110" s="60"/>
      <c r="D1110" s="18"/>
      <c r="E1110" s="18"/>
      <c r="F1110" s="60"/>
      <c r="G1110" s="18"/>
    </row>
    <row r="1111" spans="1:7">
      <c r="A1111" s="60"/>
      <c r="B1111" s="60"/>
      <c r="C1111" s="60"/>
      <c r="D1111" s="18"/>
      <c r="E1111" s="18"/>
      <c r="F1111" s="60"/>
      <c r="G1111" s="18"/>
    </row>
    <row r="1112" spans="1:7">
      <c r="A1112" s="60"/>
      <c r="B1112" s="60"/>
      <c r="C1112" s="60"/>
      <c r="D1112" s="18"/>
      <c r="E1112" s="18"/>
      <c r="F1112" s="60"/>
      <c r="G1112" s="18"/>
    </row>
    <row r="1113" spans="1:7">
      <c r="A1113" s="60"/>
      <c r="B1113" s="60"/>
      <c r="C1113" s="60"/>
      <c r="D1113" s="18"/>
      <c r="E1113" s="18"/>
      <c r="F1113" s="60"/>
      <c r="G1113" s="18"/>
    </row>
    <row r="1114" spans="1:7">
      <c r="A1114" s="60"/>
      <c r="B1114" s="60"/>
      <c r="C1114" s="60"/>
      <c r="D1114" s="18"/>
      <c r="E1114" s="18"/>
      <c r="F1114" s="60"/>
      <c r="G1114" s="18"/>
    </row>
    <row r="1115" spans="1:7">
      <c r="A1115" s="60"/>
      <c r="B1115" s="60"/>
      <c r="C1115" s="60"/>
      <c r="D1115" s="18"/>
      <c r="E1115" s="18"/>
      <c r="F1115" s="60"/>
      <c r="G1115" s="18"/>
    </row>
    <row r="1116" spans="1:7">
      <c r="A1116" s="60"/>
      <c r="B1116" s="60"/>
      <c r="C1116" s="60"/>
      <c r="D1116" s="18"/>
      <c r="E1116" s="18"/>
      <c r="F1116" s="60"/>
      <c r="G1116" s="18"/>
    </row>
    <row r="1117" spans="1:7">
      <c r="A1117" s="60"/>
      <c r="B1117" s="60"/>
      <c r="C1117" s="60"/>
      <c r="D1117" s="18"/>
      <c r="E1117" s="18"/>
      <c r="F1117" s="60"/>
      <c r="G1117" s="18"/>
    </row>
    <row r="1118" spans="1:7">
      <c r="A1118" s="60"/>
      <c r="B1118" s="60"/>
      <c r="C1118" s="60"/>
      <c r="D1118" s="18"/>
      <c r="E1118" s="18"/>
      <c r="F1118" s="60"/>
      <c r="G1118" s="18"/>
    </row>
    <row r="1119" spans="1:7">
      <c r="A1119" s="60"/>
      <c r="B1119" s="60"/>
      <c r="C1119" s="60"/>
      <c r="D1119" s="18"/>
      <c r="E1119" s="18"/>
      <c r="F1119" s="60"/>
      <c r="G1119" s="18"/>
    </row>
    <row r="1120" spans="1:7">
      <c r="A1120" s="60"/>
      <c r="B1120" s="60"/>
      <c r="C1120" s="60"/>
      <c r="D1120" s="18"/>
      <c r="E1120" s="18"/>
      <c r="F1120" s="60"/>
      <c r="G1120" s="18"/>
    </row>
    <row r="1121" spans="1:7">
      <c r="A1121" s="60"/>
      <c r="B1121" s="60"/>
      <c r="C1121" s="60"/>
      <c r="D1121" s="18"/>
      <c r="E1121" s="18"/>
      <c r="F1121" s="60"/>
      <c r="G1121" s="18"/>
    </row>
    <row r="1122" spans="1:7">
      <c r="A1122" s="60"/>
      <c r="B1122" s="60"/>
      <c r="C1122" s="60"/>
      <c r="D1122" s="18"/>
      <c r="E1122" s="18"/>
      <c r="F1122" s="60"/>
      <c r="G1122" s="18"/>
    </row>
    <row r="1123" spans="1:7">
      <c r="A1123" s="60"/>
      <c r="B1123" s="60"/>
      <c r="C1123" s="60"/>
      <c r="D1123" s="18"/>
      <c r="E1123" s="18"/>
      <c r="F1123" s="60"/>
      <c r="G1123" s="18"/>
    </row>
    <row r="1124" spans="1:7">
      <c r="A1124" s="60"/>
      <c r="B1124" s="60"/>
      <c r="C1124" s="60"/>
      <c r="D1124" s="18"/>
      <c r="E1124" s="18"/>
      <c r="F1124" s="60"/>
      <c r="G1124" s="18"/>
    </row>
    <row r="1125" spans="1:7">
      <c r="A1125" s="60"/>
      <c r="B1125" s="60"/>
      <c r="C1125" s="60"/>
      <c r="D1125" s="18"/>
      <c r="E1125" s="18"/>
      <c r="F1125" s="60"/>
      <c r="G1125" s="18"/>
    </row>
    <row r="1126" spans="1:7">
      <c r="A1126" s="60"/>
      <c r="B1126" s="60"/>
      <c r="C1126" s="60"/>
      <c r="D1126" s="18"/>
      <c r="E1126" s="18"/>
      <c r="F1126" s="60"/>
      <c r="G1126" s="18"/>
    </row>
    <row r="1127" spans="1:7">
      <c r="A1127" s="60"/>
      <c r="B1127" s="60"/>
      <c r="C1127" s="60"/>
      <c r="D1127" s="18"/>
      <c r="E1127" s="18"/>
      <c r="F1127" s="60"/>
      <c r="G1127" s="18"/>
    </row>
    <row r="1128" spans="1:7">
      <c r="A1128" s="60"/>
      <c r="B1128" s="60"/>
      <c r="C1128" s="60"/>
      <c r="D1128" s="18"/>
      <c r="E1128" s="18"/>
      <c r="F1128" s="60"/>
      <c r="G1128" s="18"/>
    </row>
    <row r="1129" spans="1:7">
      <c r="A1129" s="60"/>
      <c r="B1129" s="60"/>
      <c r="C1129" s="60"/>
      <c r="D1129" s="18"/>
      <c r="E1129" s="18"/>
      <c r="F1129" s="60"/>
      <c r="G1129" s="18"/>
    </row>
    <row r="1130" spans="1:7">
      <c r="A1130" s="60"/>
      <c r="B1130" s="60"/>
      <c r="C1130" s="60"/>
      <c r="D1130" s="18"/>
      <c r="E1130" s="18"/>
      <c r="F1130" s="60"/>
      <c r="G1130" s="18"/>
    </row>
    <row r="1131" spans="1:7">
      <c r="A1131" s="60"/>
      <c r="B1131" s="60"/>
      <c r="C1131" s="60"/>
      <c r="D1131" s="18"/>
      <c r="E1131" s="18"/>
      <c r="F1131" s="60"/>
      <c r="G1131" s="18"/>
    </row>
    <row r="1132" spans="1:7">
      <c r="A1132" s="60"/>
      <c r="B1132" s="60"/>
      <c r="C1132" s="60"/>
      <c r="D1132" s="18"/>
      <c r="E1132" s="18"/>
      <c r="F1132" s="60"/>
      <c r="G1132" s="18"/>
    </row>
    <row r="1133" spans="1:7">
      <c r="A1133" s="60"/>
      <c r="B1133" s="60"/>
      <c r="C1133" s="60"/>
      <c r="D1133" s="18"/>
      <c r="E1133" s="18"/>
      <c r="F1133" s="60"/>
      <c r="G1133" s="18"/>
    </row>
    <row r="1134" spans="1:7">
      <c r="A1134" s="60"/>
      <c r="B1134" s="60"/>
      <c r="C1134" s="60"/>
      <c r="D1134" s="18"/>
      <c r="E1134" s="18"/>
      <c r="F1134" s="60"/>
      <c r="G1134" s="18"/>
    </row>
    <row r="1135" spans="1:7">
      <c r="A1135" s="60"/>
      <c r="B1135" s="60"/>
      <c r="C1135" s="60"/>
      <c r="D1135" s="18"/>
      <c r="E1135" s="18"/>
      <c r="F1135" s="60"/>
      <c r="G1135" s="18"/>
    </row>
    <row r="1136" spans="1:7">
      <c r="A1136" s="60"/>
      <c r="B1136" s="60"/>
      <c r="C1136" s="60"/>
      <c r="D1136" s="18"/>
      <c r="E1136" s="18"/>
      <c r="F1136" s="60"/>
      <c r="G1136" s="18"/>
    </row>
    <row r="1137" spans="1:7">
      <c r="A1137" s="60"/>
      <c r="B1137" s="60"/>
      <c r="C1137" s="60"/>
      <c r="D1137" s="18"/>
      <c r="E1137" s="18"/>
      <c r="F1137" s="60"/>
      <c r="G1137" s="18"/>
    </row>
    <row r="1138" spans="1:7">
      <c r="A1138" s="60"/>
      <c r="B1138" s="60"/>
      <c r="C1138" s="60"/>
      <c r="D1138" s="18"/>
      <c r="E1138" s="18"/>
      <c r="F1138" s="60"/>
      <c r="G1138" s="18"/>
    </row>
    <row r="1139" spans="1:7">
      <c r="A1139" s="60"/>
      <c r="B1139" s="60"/>
      <c r="C1139" s="60"/>
      <c r="D1139" s="18"/>
      <c r="E1139" s="18"/>
      <c r="F1139" s="60"/>
      <c r="G1139" s="18"/>
    </row>
    <row r="1140" spans="1:7">
      <c r="A1140" s="60"/>
      <c r="B1140" s="60"/>
      <c r="C1140" s="60"/>
      <c r="D1140" s="18"/>
      <c r="E1140" s="18"/>
      <c r="F1140" s="60"/>
      <c r="G1140" s="18"/>
    </row>
    <row r="1141" spans="1:7">
      <c r="A1141" s="60"/>
      <c r="B1141" s="60"/>
      <c r="C1141" s="60"/>
      <c r="D1141" s="18"/>
      <c r="E1141" s="18"/>
      <c r="F1141" s="60"/>
      <c r="G1141" s="18"/>
    </row>
    <row r="1142" spans="1:7">
      <c r="A1142" s="60"/>
      <c r="B1142" s="60"/>
      <c r="C1142" s="60"/>
      <c r="D1142" s="18"/>
      <c r="E1142" s="18"/>
      <c r="F1142" s="60"/>
      <c r="G1142" s="18"/>
    </row>
    <row r="1143" spans="1:7">
      <c r="A1143" s="60"/>
      <c r="B1143" s="60"/>
      <c r="C1143" s="60"/>
      <c r="D1143" s="18"/>
      <c r="E1143" s="18"/>
      <c r="F1143" s="60"/>
      <c r="G1143" s="18"/>
    </row>
    <row r="1144" spans="1:7">
      <c r="A1144" s="60"/>
      <c r="B1144" s="60"/>
      <c r="C1144" s="60"/>
      <c r="D1144" s="18"/>
      <c r="E1144" s="18"/>
      <c r="F1144" s="60"/>
      <c r="G1144" s="18"/>
    </row>
    <row r="1145" spans="1:7">
      <c r="A1145" s="60"/>
      <c r="B1145" s="60"/>
      <c r="C1145" s="60"/>
      <c r="D1145" s="18"/>
      <c r="E1145" s="18"/>
      <c r="F1145" s="60"/>
      <c r="G1145" s="18"/>
    </row>
    <row r="1146" spans="1:7">
      <c r="A1146" s="60"/>
      <c r="B1146" s="60"/>
      <c r="C1146" s="60"/>
      <c r="D1146" s="18"/>
      <c r="E1146" s="18"/>
      <c r="F1146" s="60"/>
      <c r="G1146" s="18"/>
    </row>
    <row r="1147" spans="1:7">
      <c r="A1147" s="60"/>
      <c r="B1147" s="60"/>
      <c r="C1147" s="60"/>
      <c r="D1147" s="18"/>
      <c r="E1147" s="18"/>
      <c r="F1147" s="60"/>
      <c r="G1147" s="18"/>
    </row>
    <row r="1148" spans="1:7">
      <c r="A1148" s="60"/>
      <c r="B1148" s="60"/>
      <c r="C1148" s="60"/>
      <c r="D1148" s="18"/>
      <c r="E1148" s="18"/>
      <c r="F1148" s="60"/>
      <c r="G1148" s="18"/>
    </row>
    <row r="1149" spans="1:7">
      <c r="A1149" s="60"/>
      <c r="B1149" s="60"/>
      <c r="C1149" s="60"/>
      <c r="D1149" s="18"/>
      <c r="E1149" s="18"/>
      <c r="F1149" s="60"/>
      <c r="G1149" s="18"/>
    </row>
    <row r="1150" spans="1:7">
      <c r="A1150" s="60"/>
      <c r="B1150" s="60"/>
      <c r="C1150" s="60"/>
      <c r="D1150" s="18"/>
      <c r="E1150" s="18"/>
      <c r="F1150" s="60"/>
      <c r="G1150" s="18"/>
    </row>
    <row r="1151" spans="1:7">
      <c r="A1151" s="60"/>
      <c r="B1151" s="60"/>
      <c r="C1151" s="60"/>
      <c r="D1151" s="18"/>
      <c r="E1151" s="18"/>
      <c r="F1151" s="60"/>
      <c r="G1151" s="18"/>
    </row>
    <row r="1152" spans="1:7">
      <c r="A1152" s="60"/>
      <c r="B1152" s="60"/>
      <c r="C1152" s="60"/>
      <c r="D1152" s="18"/>
      <c r="E1152" s="18"/>
      <c r="F1152" s="60"/>
      <c r="G1152" s="18"/>
    </row>
    <row r="1153" spans="1:7">
      <c r="A1153" s="60"/>
      <c r="B1153" s="60"/>
      <c r="C1153" s="60"/>
      <c r="D1153" s="18"/>
      <c r="E1153" s="18"/>
      <c r="F1153" s="60"/>
      <c r="G1153" s="18"/>
    </row>
    <row r="1154" spans="1:7">
      <c r="A1154" s="60"/>
      <c r="B1154" s="60"/>
      <c r="C1154" s="60"/>
      <c r="D1154" s="18"/>
      <c r="E1154" s="18"/>
      <c r="F1154" s="60"/>
      <c r="G1154" s="18"/>
    </row>
    <row r="1155" spans="1:7">
      <c r="A1155" s="60"/>
      <c r="B1155" s="60"/>
      <c r="C1155" s="60"/>
      <c r="D1155" s="18"/>
      <c r="E1155" s="18"/>
      <c r="F1155" s="60"/>
      <c r="G1155" s="18"/>
    </row>
    <row r="1156" spans="1:7">
      <c r="A1156" s="60"/>
      <c r="B1156" s="60"/>
      <c r="C1156" s="60"/>
      <c r="D1156" s="18"/>
      <c r="E1156" s="18"/>
      <c r="F1156" s="60"/>
      <c r="G1156" s="18"/>
    </row>
    <row r="1157" spans="1:7">
      <c r="A1157" s="60"/>
      <c r="B1157" s="60"/>
      <c r="C1157" s="60"/>
      <c r="D1157" s="18"/>
      <c r="E1157" s="18"/>
      <c r="F1157" s="60"/>
      <c r="G1157" s="18"/>
    </row>
    <row r="1158" spans="1:7">
      <c r="A1158" s="60"/>
      <c r="B1158" s="60"/>
      <c r="C1158" s="60"/>
      <c r="D1158" s="18"/>
      <c r="E1158" s="18"/>
      <c r="F1158" s="60"/>
      <c r="G1158" s="18"/>
    </row>
    <row r="1159" spans="1:7">
      <c r="A1159" s="60"/>
      <c r="B1159" s="60"/>
      <c r="C1159" s="60"/>
      <c r="D1159" s="18"/>
      <c r="E1159" s="18"/>
      <c r="F1159" s="60"/>
      <c r="G1159" s="18"/>
    </row>
    <row r="1160" spans="1:7">
      <c r="A1160" s="60"/>
      <c r="B1160" s="60"/>
      <c r="C1160" s="60"/>
      <c r="D1160" s="18"/>
      <c r="E1160" s="18"/>
      <c r="F1160" s="60"/>
      <c r="G1160" s="18"/>
    </row>
    <row r="1161" spans="1:7">
      <c r="A1161" s="60"/>
      <c r="B1161" s="60"/>
      <c r="C1161" s="60"/>
      <c r="D1161" s="18"/>
      <c r="E1161" s="18"/>
      <c r="F1161" s="60"/>
      <c r="G1161" s="18"/>
    </row>
    <row r="1162" spans="1:7">
      <c r="A1162" s="60"/>
      <c r="B1162" s="60"/>
      <c r="C1162" s="60"/>
      <c r="D1162" s="18"/>
      <c r="E1162" s="18"/>
      <c r="F1162" s="60"/>
      <c r="G1162" s="18"/>
    </row>
    <row r="1163" spans="1:7">
      <c r="A1163" s="60"/>
      <c r="B1163" s="60"/>
      <c r="C1163" s="60"/>
      <c r="D1163" s="18"/>
      <c r="E1163" s="18"/>
      <c r="F1163" s="60"/>
      <c r="G1163" s="18"/>
    </row>
    <row r="1164" spans="1:7">
      <c r="A1164" s="60"/>
      <c r="B1164" s="60"/>
      <c r="C1164" s="60"/>
      <c r="D1164" s="18"/>
      <c r="E1164" s="18"/>
      <c r="F1164" s="60"/>
      <c r="G1164" s="18"/>
    </row>
    <row r="1165" spans="1:7">
      <c r="A1165" s="60"/>
      <c r="B1165" s="60"/>
      <c r="C1165" s="60"/>
      <c r="D1165" s="18"/>
      <c r="E1165" s="18"/>
      <c r="F1165" s="60"/>
      <c r="G1165" s="18"/>
    </row>
    <row r="1166" spans="1:7">
      <c r="A1166" s="60"/>
      <c r="B1166" s="60"/>
      <c r="C1166" s="60"/>
      <c r="D1166" s="18"/>
      <c r="E1166" s="18"/>
      <c r="F1166" s="60"/>
      <c r="G1166" s="18"/>
    </row>
    <row r="1167" spans="1:7">
      <c r="A1167" s="60"/>
      <c r="B1167" s="60"/>
      <c r="C1167" s="60"/>
      <c r="D1167" s="18"/>
      <c r="E1167" s="18"/>
      <c r="F1167" s="60"/>
      <c r="G1167" s="18"/>
    </row>
    <row r="1168" spans="1:7">
      <c r="A1168" s="60"/>
      <c r="B1168" s="60"/>
      <c r="C1168" s="60"/>
      <c r="D1168" s="18"/>
      <c r="E1168" s="18"/>
      <c r="F1168" s="60"/>
      <c r="G1168" s="18"/>
    </row>
    <row r="1169" spans="1:7">
      <c r="A1169" s="60"/>
      <c r="B1169" s="60"/>
      <c r="C1169" s="60"/>
      <c r="D1169" s="18"/>
      <c r="E1169" s="18"/>
      <c r="F1169" s="60"/>
      <c r="G1169" s="18"/>
    </row>
    <row r="1170" spans="1:7">
      <c r="A1170" s="60"/>
      <c r="B1170" s="60"/>
      <c r="C1170" s="60"/>
      <c r="D1170" s="18"/>
      <c r="E1170" s="18"/>
      <c r="F1170" s="60"/>
      <c r="G1170" s="18"/>
    </row>
    <row r="1171" spans="1:7">
      <c r="A1171" s="60"/>
      <c r="B1171" s="60"/>
      <c r="C1171" s="60"/>
      <c r="D1171" s="18"/>
      <c r="E1171" s="18"/>
      <c r="F1171" s="60"/>
      <c r="G1171" s="18"/>
    </row>
    <row r="1172" spans="1:7">
      <c r="A1172" s="60"/>
      <c r="B1172" s="60"/>
      <c r="C1172" s="60"/>
      <c r="D1172" s="18"/>
      <c r="E1172" s="18"/>
      <c r="F1172" s="60"/>
      <c r="G1172" s="18"/>
    </row>
    <row r="1173" spans="1:7">
      <c r="C1173" s="40"/>
    </row>
    <row r="1174" spans="1:7">
      <c r="C1174" s="40"/>
    </row>
    <row r="1175" spans="1:7">
      <c r="C1175" s="40"/>
    </row>
    <row r="1176" spans="1:7">
      <c r="C1176" s="40"/>
    </row>
    <row r="1177" spans="1:7">
      <c r="C1177" s="40"/>
    </row>
    <row r="1178" spans="1:7">
      <c r="C1178" s="40"/>
    </row>
    <row r="1179" spans="1:7">
      <c r="C1179" s="40"/>
    </row>
    <row r="1180" spans="1:7">
      <c r="C1180" s="40"/>
    </row>
    <row r="1181" spans="1:7">
      <c r="C1181" s="40"/>
    </row>
    <row r="1182" spans="1:7">
      <c r="C1182" s="40"/>
    </row>
    <row r="1183" spans="1:7">
      <c r="C1183" s="40"/>
    </row>
    <row r="1184" spans="1:7">
      <c r="C1184" s="40"/>
    </row>
    <row r="1185" spans="3:3">
      <c r="C1185" s="40"/>
    </row>
    <row r="1186" spans="3:3">
      <c r="C1186" s="40"/>
    </row>
    <row r="1187" spans="3:3">
      <c r="C1187" s="40"/>
    </row>
    <row r="1188" spans="3:3">
      <c r="C1188" s="40"/>
    </row>
    <row r="1189" spans="3:3">
      <c r="C1189" s="40"/>
    </row>
    <row r="1190" spans="3:3">
      <c r="C1190" s="40"/>
    </row>
    <row r="1191" spans="3:3">
      <c r="C1191" s="40"/>
    </row>
    <row r="1192" spans="3:3">
      <c r="C1192" s="40"/>
    </row>
    <row r="1193" spans="3:3">
      <c r="C1193" s="40"/>
    </row>
    <row r="1194" spans="3:3">
      <c r="C1194" s="40"/>
    </row>
    <row r="1195" spans="3:3">
      <c r="C1195" s="40"/>
    </row>
    <row r="1196" spans="3:3">
      <c r="C1196" s="40"/>
    </row>
    <row r="1197" spans="3:3">
      <c r="C1197" s="40"/>
    </row>
    <row r="1198" spans="3:3">
      <c r="C1198" s="40"/>
    </row>
    <row r="1199" spans="3:3">
      <c r="C1199" s="40"/>
    </row>
    <row r="1200" spans="3:3">
      <c r="C1200" s="40"/>
    </row>
    <row r="1201" spans="3:3">
      <c r="C1201" s="40"/>
    </row>
    <row r="1202" spans="3:3">
      <c r="C1202" s="40"/>
    </row>
    <row r="1203" spans="3:3">
      <c r="C1203" s="40"/>
    </row>
    <row r="1204" spans="3:3">
      <c r="C1204" s="40"/>
    </row>
    <row r="1205" spans="3:3">
      <c r="C1205" s="40"/>
    </row>
    <row r="1206" spans="3:3">
      <c r="C1206" s="40"/>
    </row>
    <row r="1207" spans="3:3">
      <c r="C1207" s="40"/>
    </row>
    <row r="1208" spans="3:3">
      <c r="C1208" s="40"/>
    </row>
    <row r="1209" spans="3:3">
      <c r="C1209" s="40"/>
    </row>
    <row r="1210" spans="3:3">
      <c r="C1210" s="40"/>
    </row>
    <row r="1211" spans="3:3">
      <c r="C1211" s="40"/>
    </row>
    <row r="1212" spans="3:3">
      <c r="C1212" s="40"/>
    </row>
    <row r="1213" spans="3:3">
      <c r="C1213" s="40"/>
    </row>
    <row r="1214" spans="3:3">
      <c r="C1214" s="40"/>
    </row>
    <row r="1215" spans="3:3">
      <c r="C1215" s="40"/>
    </row>
    <row r="1216" spans="3:3">
      <c r="C1216" s="40"/>
    </row>
    <row r="1217" spans="3:3">
      <c r="C1217" s="40"/>
    </row>
    <row r="1218" spans="3:3">
      <c r="C1218" s="40"/>
    </row>
    <row r="1219" spans="3:3">
      <c r="C1219" s="40"/>
    </row>
    <row r="1220" spans="3:3">
      <c r="C1220" s="40"/>
    </row>
    <row r="1221" spans="3:3">
      <c r="C1221" s="40"/>
    </row>
    <row r="1222" spans="3:3">
      <c r="C1222" s="40"/>
    </row>
    <row r="1223" spans="3:3">
      <c r="C1223" s="40"/>
    </row>
    <row r="1224" spans="3:3">
      <c r="C1224" s="40"/>
    </row>
    <row r="1225" spans="3:3">
      <c r="C1225" s="40"/>
    </row>
    <row r="1226" spans="3:3">
      <c r="C1226" s="40"/>
    </row>
    <row r="1227" spans="3:3">
      <c r="C1227" s="40"/>
    </row>
    <row r="1228" spans="3:3">
      <c r="C1228" s="40"/>
    </row>
    <row r="1229" spans="3:3">
      <c r="C1229" s="40"/>
    </row>
    <row r="1230" spans="3:3">
      <c r="C1230" s="40"/>
    </row>
    <row r="1231" spans="3:3">
      <c r="C1231" s="40"/>
    </row>
    <row r="1232" spans="3:3">
      <c r="C1232" s="40"/>
    </row>
    <row r="1233" spans="3:3">
      <c r="C1233" s="40"/>
    </row>
    <row r="1234" spans="3:3">
      <c r="C1234" s="40"/>
    </row>
    <row r="1235" spans="3:3">
      <c r="C1235" s="40"/>
    </row>
    <row r="1236" spans="3:3">
      <c r="C1236" s="40"/>
    </row>
    <row r="1237" spans="3:3">
      <c r="C1237" s="40"/>
    </row>
    <row r="1238" spans="3:3">
      <c r="C1238" s="40"/>
    </row>
    <row r="1239" spans="3:3">
      <c r="C1239" s="40"/>
    </row>
    <row r="1240" spans="3:3">
      <c r="C1240" s="40"/>
    </row>
    <row r="1241" spans="3:3">
      <c r="C1241" s="40"/>
    </row>
    <row r="1242" spans="3:3">
      <c r="C1242" s="40"/>
    </row>
    <row r="1243" spans="3:3">
      <c r="C1243" s="40"/>
    </row>
    <row r="1244" spans="3:3">
      <c r="C1244" s="40"/>
    </row>
    <row r="1245" spans="3:3">
      <c r="C1245" s="40"/>
    </row>
    <row r="1246" spans="3:3">
      <c r="C1246" s="40"/>
    </row>
    <row r="1247" spans="3:3">
      <c r="C1247" s="40"/>
    </row>
    <row r="1248" spans="3:3">
      <c r="C1248" s="40"/>
    </row>
    <row r="1249" spans="3:3">
      <c r="C1249" s="40"/>
    </row>
    <row r="1250" spans="3:3">
      <c r="C1250" s="40"/>
    </row>
    <row r="1251" spans="3:3">
      <c r="C1251" s="40"/>
    </row>
    <row r="1252" spans="3:3">
      <c r="C1252" s="40"/>
    </row>
    <row r="1253" spans="3:3">
      <c r="C1253" s="40"/>
    </row>
    <row r="1254" spans="3:3">
      <c r="C1254" s="40"/>
    </row>
    <row r="1255" spans="3:3">
      <c r="C1255" s="40"/>
    </row>
    <row r="1256" spans="3:3">
      <c r="C1256" s="40"/>
    </row>
    <row r="1257" spans="3:3">
      <c r="C1257" s="40"/>
    </row>
    <row r="1258" spans="3:3">
      <c r="C1258" s="40"/>
    </row>
    <row r="1259" spans="3:3">
      <c r="C1259" s="40"/>
    </row>
    <row r="1260" spans="3:3">
      <c r="C1260" s="40"/>
    </row>
    <row r="1261" spans="3:3">
      <c r="C1261" s="40"/>
    </row>
    <row r="1262" spans="3:3">
      <c r="C1262" s="40"/>
    </row>
    <row r="1263" spans="3:3">
      <c r="C1263" s="40"/>
    </row>
    <row r="1264" spans="3:3">
      <c r="C1264" s="40"/>
    </row>
    <row r="1265" spans="3:3">
      <c r="C1265" s="40"/>
    </row>
    <row r="1266" spans="3:3">
      <c r="C1266" s="40"/>
    </row>
    <row r="1267" spans="3:3">
      <c r="C1267" s="40"/>
    </row>
    <row r="1268" spans="3:3">
      <c r="C1268" s="40"/>
    </row>
    <row r="1269" spans="3:3">
      <c r="C1269" s="40"/>
    </row>
    <row r="1270" spans="3:3">
      <c r="C1270" s="40"/>
    </row>
    <row r="1271" spans="3:3">
      <c r="C1271" s="40"/>
    </row>
    <row r="1272" spans="3:3">
      <c r="C1272" s="40"/>
    </row>
    <row r="1273" spans="3:3">
      <c r="C1273" s="40"/>
    </row>
    <row r="1274" spans="3:3">
      <c r="C1274" s="40"/>
    </row>
    <row r="1275" spans="3:3">
      <c r="C1275" s="40"/>
    </row>
    <row r="1276" spans="3:3">
      <c r="C1276" s="40"/>
    </row>
    <row r="1277" spans="3:3">
      <c r="C1277" s="40"/>
    </row>
    <row r="1278" spans="3:3">
      <c r="C1278" s="40"/>
    </row>
    <row r="1279" spans="3:3">
      <c r="C1279" s="40"/>
    </row>
    <row r="1280" spans="3:3">
      <c r="C1280" s="40"/>
    </row>
    <row r="1281" spans="3:3">
      <c r="C1281" s="40"/>
    </row>
    <row r="1282" spans="3:3">
      <c r="C1282" s="40"/>
    </row>
    <row r="1283" spans="3:3">
      <c r="C1283" s="40"/>
    </row>
    <row r="1284" spans="3:3">
      <c r="C1284" s="40"/>
    </row>
    <row r="1285" spans="3:3">
      <c r="C1285" s="40"/>
    </row>
    <row r="1286" spans="3:3">
      <c r="C1286" s="40"/>
    </row>
    <row r="1287" spans="3:3">
      <c r="C1287" s="40"/>
    </row>
    <row r="1288" spans="3:3">
      <c r="C1288" s="40"/>
    </row>
    <row r="1289" spans="3:3">
      <c r="C1289" s="40"/>
    </row>
    <row r="1290" spans="3:3">
      <c r="C1290" s="40"/>
    </row>
    <row r="1291" spans="3:3">
      <c r="C1291" s="40"/>
    </row>
    <row r="1292" spans="3:3">
      <c r="C1292" s="40"/>
    </row>
    <row r="1293" spans="3:3">
      <c r="C1293" s="40"/>
    </row>
    <row r="1294" spans="3:3">
      <c r="C1294" s="40"/>
    </row>
    <row r="1295" spans="3:3">
      <c r="C1295" s="40"/>
    </row>
    <row r="1296" spans="3:3">
      <c r="C1296" s="40"/>
    </row>
    <row r="1297" spans="3:3">
      <c r="C1297" s="40"/>
    </row>
    <row r="1298" spans="3:3">
      <c r="C1298" s="40"/>
    </row>
    <row r="1299" spans="3:3">
      <c r="C1299" s="40"/>
    </row>
    <row r="1300" spans="3:3">
      <c r="C1300" s="40"/>
    </row>
    <row r="1301" spans="3:3">
      <c r="C1301" s="40"/>
    </row>
    <row r="1302" spans="3:3">
      <c r="C1302" s="40"/>
    </row>
    <row r="1303" spans="3:3">
      <c r="C1303" s="40"/>
    </row>
    <row r="1304" spans="3:3">
      <c r="C1304" s="40"/>
    </row>
    <row r="1305" spans="3:3">
      <c r="C1305" s="40"/>
    </row>
    <row r="1306" spans="3:3">
      <c r="C1306" s="40"/>
    </row>
    <row r="1307" spans="3:3">
      <c r="C1307" s="40"/>
    </row>
    <row r="1308" spans="3:3">
      <c r="C1308" s="40"/>
    </row>
    <row r="1309" spans="3:3">
      <c r="C1309" s="40"/>
    </row>
    <row r="1310" spans="3:3">
      <c r="C1310" s="40"/>
    </row>
    <row r="1311" spans="3:3">
      <c r="C1311" s="40"/>
    </row>
    <row r="1312" spans="3:3">
      <c r="C1312" s="40"/>
    </row>
    <row r="1313" spans="3:3">
      <c r="C1313" s="40"/>
    </row>
    <row r="1314" spans="3:3">
      <c r="C1314" s="40"/>
    </row>
    <row r="1315" spans="3:3">
      <c r="C1315" s="40"/>
    </row>
    <row r="1316" spans="3:3">
      <c r="C1316" s="40"/>
    </row>
    <row r="1317" spans="3:3">
      <c r="C1317" s="40"/>
    </row>
    <row r="1318" spans="3:3">
      <c r="C1318" s="40"/>
    </row>
    <row r="1319" spans="3:3">
      <c r="C1319" s="40"/>
    </row>
    <row r="1320" spans="3:3">
      <c r="C1320" s="40"/>
    </row>
    <row r="1321" spans="3:3">
      <c r="C1321" s="40"/>
    </row>
    <row r="1322" spans="3:3">
      <c r="C1322" s="40"/>
    </row>
    <row r="1323" spans="3:3">
      <c r="C1323" s="40"/>
    </row>
    <row r="1324" spans="3:3">
      <c r="C1324" s="40"/>
    </row>
    <row r="1325" spans="3:3">
      <c r="C1325" s="40"/>
    </row>
    <row r="1326" spans="3:3">
      <c r="C1326" s="40"/>
    </row>
    <row r="1327" spans="3:3">
      <c r="C1327" s="40"/>
    </row>
    <row r="1328" spans="3:3">
      <c r="C1328" s="40"/>
    </row>
    <row r="1329" spans="3:3">
      <c r="C1329" s="40"/>
    </row>
    <row r="1330" spans="3:3">
      <c r="C1330" s="40"/>
    </row>
    <row r="1331" spans="3:3">
      <c r="C1331" s="40"/>
    </row>
    <row r="1332" spans="3:3">
      <c r="C1332" s="40"/>
    </row>
    <row r="1333" spans="3:3">
      <c r="C1333" s="40"/>
    </row>
    <row r="1334" spans="3:3">
      <c r="C1334" s="40"/>
    </row>
    <row r="1335" spans="3:3">
      <c r="C1335" s="40"/>
    </row>
    <row r="1336" spans="3:3">
      <c r="C1336" s="40"/>
    </row>
    <row r="1337" spans="3:3">
      <c r="C1337" s="40"/>
    </row>
    <row r="1338" spans="3:3">
      <c r="C1338" s="40"/>
    </row>
    <row r="1339" spans="3:3">
      <c r="C1339" s="40"/>
    </row>
    <row r="1340" spans="3:3">
      <c r="C1340" s="40"/>
    </row>
    <row r="1341" spans="3:3">
      <c r="C1341" s="40"/>
    </row>
    <row r="1342" spans="3:3">
      <c r="C1342" s="40"/>
    </row>
    <row r="1343" spans="3:3">
      <c r="C1343" s="40"/>
    </row>
    <row r="1344" spans="3:3">
      <c r="C1344" s="40"/>
    </row>
    <row r="1345" spans="3:3">
      <c r="C1345" s="40"/>
    </row>
    <row r="1346" spans="3:3">
      <c r="C1346" s="40"/>
    </row>
    <row r="1347" spans="3:3">
      <c r="C1347" s="40"/>
    </row>
    <row r="1348" spans="3:3">
      <c r="C1348" s="40"/>
    </row>
    <row r="1349" spans="3:3">
      <c r="C1349" s="40"/>
    </row>
    <row r="1350" spans="3:3">
      <c r="C1350" s="40"/>
    </row>
    <row r="1351" spans="3:3">
      <c r="C1351" s="40"/>
    </row>
    <row r="1352" spans="3:3">
      <c r="C1352" s="40"/>
    </row>
    <row r="1353" spans="3:3">
      <c r="C1353" s="40"/>
    </row>
    <row r="1354" spans="3:3">
      <c r="C1354" s="40"/>
    </row>
    <row r="1355" spans="3:3">
      <c r="C1355" s="40"/>
    </row>
    <row r="1356" spans="3:3">
      <c r="C1356" s="40"/>
    </row>
    <row r="1357" spans="3:3">
      <c r="C1357" s="40"/>
    </row>
    <row r="1358" spans="3:3">
      <c r="C1358" s="40"/>
    </row>
    <row r="1359" spans="3:3">
      <c r="C1359" s="40"/>
    </row>
    <row r="1360" spans="3:3">
      <c r="C1360" s="40"/>
    </row>
    <row r="1361" spans="3:3">
      <c r="C1361" s="40"/>
    </row>
    <row r="1362" spans="3:3">
      <c r="C1362" s="40"/>
    </row>
    <row r="1363" spans="3:3">
      <c r="C1363" s="40"/>
    </row>
    <row r="1364" spans="3:3">
      <c r="C1364" s="40"/>
    </row>
    <row r="1365" spans="3:3">
      <c r="C1365" s="40"/>
    </row>
    <row r="1366" spans="3:3">
      <c r="C1366" s="40"/>
    </row>
    <row r="1367" spans="3:3">
      <c r="C1367" s="40"/>
    </row>
    <row r="1368" spans="3:3">
      <c r="C1368" s="40"/>
    </row>
    <row r="1369" spans="3:3">
      <c r="C1369" s="40"/>
    </row>
    <row r="1370" spans="3:3">
      <c r="C1370" s="40"/>
    </row>
    <row r="1371" spans="3:3">
      <c r="C1371" s="40"/>
    </row>
    <row r="1372" spans="3:3">
      <c r="C1372" s="40"/>
    </row>
    <row r="1373" spans="3:3">
      <c r="C1373" s="40"/>
    </row>
    <row r="1374" spans="3:3">
      <c r="C1374" s="40"/>
    </row>
    <row r="1375" spans="3:3">
      <c r="C1375" s="40"/>
    </row>
    <row r="1376" spans="3:3">
      <c r="C1376" s="40"/>
    </row>
    <row r="1377" spans="3:3">
      <c r="C1377" s="40"/>
    </row>
    <row r="1378" spans="3:3">
      <c r="C1378" s="40"/>
    </row>
    <row r="1379" spans="3:3">
      <c r="C1379" s="40"/>
    </row>
    <row r="1380" spans="3:3">
      <c r="C1380" s="40"/>
    </row>
    <row r="1381" spans="3:3">
      <c r="C1381" s="40"/>
    </row>
    <row r="1382" spans="3:3">
      <c r="C1382" s="40"/>
    </row>
    <row r="1383" spans="3:3">
      <c r="C1383" s="40"/>
    </row>
    <row r="1384" spans="3:3">
      <c r="C1384" s="40"/>
    </row>
    <row r="1385" spans="3:3">
      <c r="C1385" s="40"/>
    </row>
    <row r="1386" spans="3:3">
      <c r="C1386" s="40"/>
    </row>
    <row r="1387" spans="3:3">
      <c r="C1387" s="40"/>
    </row>
    <row r="1388" spans="3:3">
      <c r="C1388" s="40"/>
    </row>
    <row r="1389" spans="3:3">
      <c r="C1389" s="40"/>
    </row>
    <row r="1390" spans="3:3">
      <c r="C1390" s="40"/>
    </row>
    <row r="1391" spans="3:3">
      <c r="C1391" s="40"/>
    </row>
    <row r="1392" spans="3:3">
      <c r="C1392" s="40"/>
    </row>
    <row r="1393" spans="3:3">
      <c r="C1393" s="40"/>
    </row>
    <row r="1394" spans="3:3">
      <c r="C1394" s="40"/>
    </row>
    <row r="1395" spans="3:3">
      <c r="C1395" s="40"/>
    </row>
    <row r="1396" spans="3:3">
      <c r="C1396" s="40"/>
    </row>
    <row r="1397" spans="3:3">
      <c r="C1397" s="40"/>
    </row>
    <row r="1398" spans="3:3">
      <c r="C1398" s="40"/>
    </row>
    <row r="1399" spans="3:3">
      <c r="C1399" s="40"/>
    </row>
    <row r="1400" spans="3:3">
      <c r="C1400" s="40"/>
    </row>
    <row r="1401" spans="3:3">
      <c r="C1401" s="40"/>
    </row>
    <row r="1402" spans="3:3">
      <c r="C1402" s="40"/>
    </row>
    <row r="1403" spans="3:3">
      <c r="C1403" s="40"/>
    </row>
    <row r="1404" spans="3:3">
      <c r="C1404" s="40"/>
    </row>
    <row r="1405" spans="3:3">
      <c r="C1405" s="40"/>
    </row>
    <row r="1406" spans="3:3">
      <c r="C1406" s="40"/>
    </row>
    <row r="1407" spans="3:3">
      <c r="C1407" s="40"/>
    </row>
    <row r="1408" spans="3:3">
      <c r="C1408" s="40"/>
    </row>
    <row r="1409" spans="3:3">
      <c r="C1409" s="40"/>
    </row>
    <row r="1410" spans="3:3">
      <c r="C1410" s="40"/>
    </row>
    <row r="1411" spans="3:3">
      <c r="C1411" s="40"/>
    </row>
    <row r="1412" spans="3:3">
      <c r="C1412" s="40"/>
    </row>
    <row r="1413" spans="3:3">
      <c r="C1413" s="40"/>
    </row>
    <row r="1414" spans="3:3">
      <c r="C1414" s="40"/>
    </row>
    <row r="1415" spans="3:3">
      <c r="C1415" s="40"/>
    </row>
    <row r="1416" spans="3:3">
      <c r="C1416" s="40"/>
    </row>
    <row r="1417" spans="3:3">
      <c r="C1417" s="40"/>
    </row>
    <row r="1418" spans="3:3">
      <c r="C1418" s="40"/>
    </row>
    <row r="1419" spans="3:3">
      <c r="C1419" s="40"/>
    </row>
    <row r="1420" spans="3:3">
      <c r="C1420" s="40"/>
    </row>
    <row r="1421" spans="3:3">
      <c r="C1421" s="40"/>
    </row>
    <row r="1422" spans="3:3">
      <c r="C1422" s="40"/>
    </row>
    <row r="1423" spans="3:3">
      <c r="C1423" s="40"/>
    </row>
    <row r="1424" spans="3:3">
      <c r="C1424" s="40"/>
    </row>
    <row r="1425" spans="3:3">
      <c r="C1425" s="40"/>
    </row>
    <row r="1426" spans="3:3">
      <c r="C1426" s="40"/>
    </row>
    <row r="1427" spans="3:3">
      <c r="C1427" s="40"/>
    </row>
    <row r="1428" spans="3:3">
      <c r="C1428" s="40"/>
    </row>
    <row r="1429" spans="3:3">
      <c r="C1429" s="40"/>
    </row>
    <row r="1430" spans="3:3">
      <c r="C1430" s="40"/>
    </row>
    <row r="1431" spans="3:3">
      <c r="C1431" s="40"/>
    </row>
    <row r="1432" spans="3:3">
      <c r="C1432" s="40"/>
    </row>
    <row r="1433" spans="3:3">
      <c r="C1433" s="40"/>
    </row>
    <row r="1434" spans="3:3">
      <c r="C1434" s="40"/>
    </row>
    <row r="1435" spans="3:3">
      <c r="C1435" s="40"/>
    </row>
    <row r="1436" spans="3:3">
      <c r="C1436" s="40"/>
    </row>
    <row r="1437" spans="3:3">
      <c r="C1437" s="40"/>
    </row>
    <row r="1438" spans="3:3">
      <c r="C1438" s="40"/>
    </row>
    <row r="1439" spans="3:3">
      <c r="C1439" s="40"/>
    </row>
    <row r="1440" spans="3:3">
      <c r="C1440" s="40"/>
    </row>
    <row r="1441" spans="3:3">
      <c r="C1441" s="40"/>
    </row>
    <row r="1442" spans="3:3">
      <c r="C1442" s="40"/>
    </row>
    <row r="1443" spans="3:3">
      <c r="C1443" s="40"/>
    </row>
    <row r="1444" spans="3:3">
      <c r="C1444" s="40"/>
    </row>
    <row r="1445" spans="3:3">
      <c r="C1445" s="40"/>
    </row>
    <row r="1446" spans="3:3">
      <c r="C1446" s="40"/>
    </row>
    <row r="1447" spans="3:3">
      <c r="C1447" s="40"/>
    </row>
    <row r="1448" spans="3:3">
      <c r="C1448" s="40"/>
    </row>
    <row r="1449" spans="3:3">
      <c r="C1449" s="40"/>
    </row>
    <row r="1450" spans="3:3">
      <c r="C1450" s="40"/>
    </row>
    <row r="1451" spans="3:3">
      <c r="C1451" s="40"/>
    </row>
    <row r="1452" spans="3:3">
      <c r="C1452" s="40"/>
    </row>
    <row r="1453" spans="3:3">
      <c r="C1453" s="40"/>
    </row>
    <row r="1454" spans="3:3">
      <c r="C1454" s="40"/>
    </row>
    <row r="1455" spans="3:3">
      <c r="C1455" s="40"/>
    </row>
    <row r="1456" spans="3:3">
      <c r="C1456" s="40"/>
    </row>
    <row r="1457" spans="3:3">
      <c r="C1457" s="40"/>
    </row>
    <row r="1458" spans="3:3">
      <c r="C1458" s="40"/>
    </row>
    <row r="1459" spans="3:3">
      <c r="C1459" s="40"/>
    </row>
    <row r="1460" spans="3:3">
      <c r="C1460" s="40"/>
    </row>
    <row r="1461" spans="3:3">
      <c r="C1461" s="40"/>
    </row>
    <row r="1462" spans="3:3">
      <c r="C1462" s="40"/>
    </row>
    <row r="1463" spans="3:3">
      <c r="C1463" s="40"/>
    </row>
    <row r="1464" spans="3:3">
      <c r="C1464" s="40"/>
    </row>
    <row r="1465" spans="3:3">
      <c r="C1465" s="40"/>
    </row>
    <row r="1466" spans="3:3">
      <c r="C1466" s="40"/>
    </row>
    <row r="1467" spans="3:3">
      <c r="C1467" s="40"/>
    </row>
    <row r="1468" spans="3:3">
      <c r="C1468" s="40"/>
    </row>
    <row r="1469" spans="3:3">
      <c r="C1469" s="40"/>
    </row>
    <row r="1470" spans="3:3">
      <c r="C1470" s="40"/>
    </row>
    <row r="1471" spans="3:3">
      <c r="C1471" s="40"/>
    </row>
    <row r="1472" spans="3:3">
      <c r="C1472" s="40"/>
    </row>
    <row r="1473" spans="3:3">
      <c r="C1473" s="40"/>
    </row>
    <row r="1474" spans="3:3">
      <c r="C1474" s="40"/>
    </row>
    <row r="1475" spans="3:3">
      <c r="C1475" s="40"/>
    </row>
    <row r="1476" spans="3:3">
      <c r="C1476" s="40"/>
    </row>
    <row r="1477" spans="3:3">
      <c r="C1477" s="40"/>
    </row>
    <row r="1478" spans="3:3">
      <c r="C1478" s="40"/>
    </row>
    <row r="1479" spans="3:3">
      <c r="C1479" s="40"/>
    </row>
    <row r="1480" spans="3:3">
      <c r="C1480" s="40"/>
    </row>
    <row r="1481" spans="3:3">
      <c r="C1481" s="40"/>
    </row>
    <row r="1482" spans="3:3">
      <c r="C1482" s="40"/>
    </row>
    <row r="1483" spans="3:3">
      <c r="C1483" s="40"/>
    </row>
    <row r="1484" spans="3:3">
      <c r="C1484" s="40"/>
    </row>
    <row r="1485" spans="3:3">
      <c r="C1485" s="40"/>
    </row>
    <row r="1486" spans="3:3">
      <c r="C1486" s="40"/>
    </row>
    <row r="1487" spans="3:3">
      <c r="C1487" s="40"/>
    </row>
    <row r="1488" spans="3:3">
      <c r="C1488" s="40"/>
    </row>
    <row r="1489" spans="3:3">
      <c r="C1489" s="40"/>
    </row>
    <row r="1490" spans="3:3">
      <c r="C1490" s="40"/>
    </row>
    <row r="1491" spans="3:3">
      <c r="C1491" s="40"/>
    </row>
    <row r="1492" spans="3:3">
      <c r="C1492" s="40"/>
    </row>
    <row r="1493" spans="3:3">
      <c r="C1493" s="40"/>
    </row>
    <row r="1494" spans="3:3">
      <c r="C1494" s="40"/>
    </row>
    <row r="1495" spans="3:3">
      <c r="C1495" s="40"/>
    </row>
    <row r="1496" spans="3:3">
      <c r="C1496" s="40"/>
    </row>
    <row r="1497" spans="3:3">
      <c r="C1497" s="40"/>
    </row>
    <row r="1498" spans="3:3">
      <c r="C1498" s="40"/>
    </row>
    <row r="1499" spans="3:3">
      <c r="C1499" s="40"/>
    </row>
    <row r="1500" spans="3:3">
      <c r="C1500" s="40"/>
    </row>
    <row r="1501" spans="3:3">
      <c r="C1501" s="40"/>
    </row>
    <row r="1502" spans="3:3">
      <c r="C1502" s="40"/>
    </row>
    <row r="1503" spans="3:3">
      <c r="C1503" s="40"/>
    </row>
    <row r="1504" spans="3:3">
      <c r="C1504" s="40"/>
    </row>
    <row r="1505" spans="3:3">
      <c r="C1505" s="40"/>
    </row>
    <row r="1506" spans="3:3">
      <c r="C1506" s="40"/>
    </row>
    <row r="1507" spans="3:3">
      <c r="C1507" s="40"/>
    </row>
    <row r="1508" spans="3:3">
      <c r="C1508" s="40"/>
    </row>
    <row r="1509" spans="3:3">
      <c r="C1509" s="40"/>
    </row>
    <row r="1510" spans="3:3">
      <c r="C1510" s="40"/>
    </row>
    <row r="1511" spans="3:3">
      <c r="C1511" s="40"/>
    </row>
    <row r="1512" spans="3:3">
      <c r="C1512" s="40"/>
    </row>
    <row r="1513" spans="3:3">
      <c r="C1513" s="40"/>
    </row>
    <row r="1514" spans="3:3">
      <c r="C1514" s="40"/>
    </row>
    <row r="1515" spans="3:3">
      <c r="C1515" s="40"/>
    </row>
    <row r="1516" spans="3:3">
      <c r="C1516" s="40"/>
    </row>
    <row r="1517" spans="3:3">
      <c r="C1517" s="40"/>
    </row>
    <row r="1518" spans="3:3">
      <c r="C1518" s="40"/>
    </row>
    <row r="1519" spans="3:3">
      <c r="C1519" s="40"/>
    </row>
    <row r="1520" spans="3:3">
      <c r="C1520" s="40"/>
    </row>
    <row r="1521" spans="3:3">
      <c r="C1521" s="40"/>
    </row>
    <row r="1522" spans="3:3">
      <c r="C1522" s="40"/>
    </row>
    <row r="1523" spans="3:3">
      <c r="C1523" s="40"/>
    </row>
    <row r="1524" spans="3:3">
      <c r="C1524" s="40"/>
    </row>
    <row r="1525" spans="3:3">
      <c r="C1525" s="40"/>
    </row>
    <row r="1526" spans="3:3">
      <c r="C1526" s="40"/>
    </row>
    <row r="1527" spans="3:3">
      <c r="C1527" s="40"/>
    </row>
    <row r="1528" spans="3:3">
      <c r="C1528" s="40"/>
    </row>
    <row r="1529" spans="3:3">
      <c r="C1529" s="40"/>
    </row>
    <row r="1530" spans="3:3">
      <c r="C1530" s="40"/>
    </row>
    <row r="1531" spans="3:3">
      <c r="C1531" s="40"/>
    </row>
    <row r="1532" spans="3:3">
      <c r="C1532" s="40"/>
    </row>
    <row r="1533" spans="3:3">
      <c r="C1533" s="40"/>
    </row>
    <row r="1534" spans="3:3">
      <c r="C1534" s="40"/>
    </row>
    <row r="1535" spans="3:3">
      <c r="C1535" s="40"/>
    </row>
    <row r="1536" spans="3:3">
      <c r="C1536" s="40"/>
    </row>
    <row r="1537" spans="3:3">
      <c r="C1537" s="40"/>
    </row>
    <row r="1538" spans="3:3">
      <c r="C1538" s="40"/>
    </row>
    <row r="1539" spans="3:3">
      <c r="C1539" s="40"/>
    </row>
    <row r="1540" spans="3:3">
      <c r="C1540" s="40"/>
    </row>
    <row r="1541" spans="3:3">
      <c r="C1541" s="40"/>
    </row>
    <row r="1542" spans="3:3">
      <c r="C1542" s="40"/>
    </row>
    <row r="1543" spans="3:3">
      <c r="C1543" s="40"/>
    </row>
    <row r="1544" spans="3:3">
      <c r="C1544" s="40"/>
    </row>
    <row r="1545" spans="3:3">
      <c r="C1545" s="40"/>
    </row>
    <row r="1546" spans="3:3">
      <c r="C1546" s="40"/>
    </row>
    <row r="1547" spans="3:3">
      <c r="C1547" s="40"/>
    </row>
    <row r="1548" spans="3:3">
      <c r="C1548" s="40"/>
    </row>
    <row r="1549" spans="3:3">
      <c r="C1549" s="40"/>
    </row>
    <row r="1550" spans="3:3">
      <c r="C1550" s="40"/>
    </row>
    <row r="1551" spans="3:3">
      <c r="C1551" s="40"/>
    </row>
    <row r="1552" spans="3:3">
      <c r="C1552" s="40"/>
    </row>
    <row r="1553" spans="3:3">
      <c r="C1553" s="40"/>
    </row>
    <row r="1554" spans="3:3">
      <c r="C1554" s="40"/>
    </row>
    <row r="1555" spans="3:3">
      <c r="C1555" s="40"/>
    </row>
    <row r="1556" spans="3:3">
      <c r="C1556" s="40"/>
    </row>
    <row r="1557" spans="3:3">
      <c r="C1557" s="40"/>
    </row>
    <row r="1558" spans="3:3">
      <c r="C1558" s="40"/>
    </row>
    <row r="1559" spans="3:3">
      <c r="C1559" s="40"/>
    </row>
    <row r="1560" spans="3:3">
      <c r="C1560" s="40"/>
    </row>
    <row r="1561" spans="3:3">
      <c r="C1561" s="40"/>
    </row>
    <row r="1562" spans="3:3">
      <c r="C1562" s="40"/>
    </row>
    <row r="1563" spans="3:3">
      <c r="C1563" s="40"/>
    </row>
    <row r="1564" spans="3:3">
      <c r="C1564" s="40"/>
    </row>
    <row r="1565" spans="3:3">
      <c r="C1565" s="40"/>
    </row>
    <row r="1566" spans="3:3">
      <c r="C1566" s="40"/>
    </row>
    <row r="1567" spans="3:3">
      <c r="C1567" s="40"/>
    </row>
    <row r="1568" spans="3:3">
      <c r="C1568" s="40"/>
    </row>
    <row r="1569" spans="3:3">
      <c r="C1569" s="40"/>
    </row>
    <row r="1570" spans="3:3">
      <c r="C1570" s="40"/>
    </row>
    <row r="1571" spans="3:3">
      <c r="C1571" s="40"/>
    </row>
    <row r="1572" spans="3:3">
      <c r="C1572" s="40"/>
    </row>
    <row r="1573" spans="3:3">
      <c r="C1573" s="40"/>
    </row>
    <row r="1574" spans="3:3">
      <c r="C1574" s="40"/>
    </row>
    <row r="1575" spans="3:3">
      <c r="C1575" s="40"/>
    </row>
    <row r="1576" spans="3:3">
      <c r="C1576" s="40"/>
    </row>
    <row r="1577" spans="3:3">
      <c r="C1577" s="40"/>
    </row>
    <row r="1578" spans="3:3">
      <c r="C1578" s="40"/>
    </row>
    <row r="1579" spans="3:3">
      <c r="C1579" s="40"/>
    </row>
    <row r="1580" spans="3:3">
      <c r="C1580" s="40"/>
    </row>
    <row r="1581" spans="3:3">
      <c r="C1581" s="40"/>
    </row>
    <row r="1582" spans="3:3">
      <c r="C1582" s="40"/>
    </row>
    <row r="1583" spans="3:3">
      <c r="C1583" s="40"/>
    </row>
    <row r="1584" spans="3:3">
      <c r="C1584" s="40"/>
    </row>
    <row r="1585" spans="3:3">
      <c r="C1585" s="40"/>
    </row>
    <row r="1586" spans="3:3">
      <c r="C1586" s="40"/>
    </row>
    <row r="1587" spans="3:3">
      <c r="C1587" s="40"/>
    </row>
    <row r="1588" spans="3:3">
      <c r="C1588" s="40"/>
    </row>
    <row r="1589" spans="3:3">
      <c r="C1589" s="40"/>
    </row>
    <row r="1590" spans="3:3">
      <c r="C1590" s="40"/>
    </row>
    <row r="1591" spans="3:3">
      <c r="C1591" s="40"/>
    </row>
    <row r="1592" spans="3:3">
      <c r="C1592" s="40"/>
    </row>
    <row r="1593" spans="3:3">
      <c r="C1593" s="40"/>
    </row>
    <row r="1594" spans="3:3">
      <c r="C1594" s="40"/>
    </row>
    <row r="1595" spans="3:3">
      <c r="C1595" s="40"/>
    </row>
    <row r="1596" spans="3:3">
      <c r="C1596" s="40"/>
    </row>
    <row r="1597" spans="3:3">
      <c r="C1597" s="40"/>
    </row>
    <row r="1598" spans="3:3">
      <c r="C1598" s="40"/>
    </row>
    <row r="1599" spans="3:3">
      <c r="C1599" s="40"/>
    </row>
    <row r="1600" spans="3:3">
      <c r="C1600" s="40"/>
    </row>
    <row r="1601" spans="3:3">
      <c r="C1601" s="40"/>
    </row>
    <row r="1602" spans="3:3">
      <c r="C1602" s="40"/>
    </row>
    <row r="1603" spans="3:3">
      <c r="C1603" s="40"/>
    </row>
    <row r="1604" spans="3:3">
      <c r="C1604" s="40"/>
    </row>
    <row r="1605" spans="3:3">
      <c r="C1605" s="40"/>
    </row>
    <row r="1606" spans="3:3">
      <c r="C1606" s="40"/>
    </row>
    <row r="1607" spans="3:3">
      <c r="C1607" s="40"/>
    </row>
    <row r="1608" spans="3:3">
      <c r="C1608" s="40"/>
    </row>
    <row r="1609" spans="3:3">
      <c r="C1609" s="40"/>
    </row>
    <row r="1610" spans="3:3">
      <c r="C1610" s="40"/>
    </row>
    <row r="1611" spans="3:3">
      <c r="C1611" s="40"/>
    </row>
    <row r="1612" spans="3:3">
      <c r="C1612" s="40"/>
    </row>
    <row r="1613" spans="3:3">
      <c r="C1613" s="40"/>
    </row>
    <row r="1614" spans="3:3">
      <c r="C1614" s="40"/>
    </row>
    <row r="1615" spans="3:3">
      <c r="C1615" s="40"/>
    </row>
    <row r="1616" spans="3:3">
      <c r="C1616" s="40"/>
    </row>
    <row r="1617" spans="3:3">
      <c r="C1617" s="40"/>
    </row>
    <row r="1618" spans="3:3">
      <c r="C1618" s="40"/>
    </row>
    <row r="1619" spans="3:3">
      <c r="C1619" s="40"/>
    </row>
    <row r="1620" spans="3:3">
      <c r="C1620" s="40"/>
    </row>
    <row r="1621" spans="3:3">
      <c r="C1621" s="40"/>
    </row>
    <row r="1622" spans="3:3">
      <c r="C1622" s="40"/>
    </row>
    <row r="1623" spans="3:3">
      <c r="C1623" s="40"/>
    </row>
    <row r="1624" spans="3:3">
      <c r="C1624" s="40"/>
    </row>
    <row r="1625" spans="3:3">
      <c r="C1625" s="40"/>
    </row>
    <row r="1626" spans="3:3">
      <c r="C1626" s="40"/>
    </row>
    <row r="1627" spans="3:3">
      <c r="C1627" s="40"/>
    </row>
    <row r="1628" spans="3:3">
      <c r="C1628" s="40"/>
    </row>
    <row r="1629" spans="3:3">
      <c r="C1629" s="40"/>
    </row>
    <row r="1630" spans="3:3">
      <c r="C1630" s="40"/>
    </row>
    <row r="1631" spans="3:3">
      <c r="C1631" s="40"/>
    </row>
    <row r="1632" spans="3:3">
      <c r="C1632" s="40"/>
    </row>
    <row r="1633" spans="3:3">
      <c r="C1633" s="40"/>
    </row>
    <row r="1634" spans="3:3">
      <c r="C1634" s="40"/>
    </row>
    <row r="1635" spans="3:3">
      <c r="C1635" s="40"/>
    </row>
    <row r="1636" spans="3:3">
      <c r="C1636" s="40"/>
    </row>
    <row r="1637" spans="3:3">
      <c r="C1637" s="40"/>
    </row>
    <row r="1638" spans="3:3">
      <c r="C1638" s="40"/>
    </row>
    <row r="1639" spans="3:3">
      <c r="C1639" s="40"/>
    </row>
    <row r="1640" spans="3:3">
      <c r="C1640" s="40"/>
    </row>
    <row r="1641" spans="3:3">
      <c r="C1641" s="40"/>
    </row>
    <row r="1642" spans="3:3">
      <c r="C1642" s="40"/>
    </row>
    <row r="1643" spans="3:3">
      <c r="C1643" s="40"/>
    </row>
    <row r="1644" spans="3:3">
      <c r="C1644" s="40"/>
    </row>
    <row r="1645" spans="3:3">
      <c r="C1645" s="40"/>
    </row>
    <row r="1646" spans="3:3">
      <c r="C1646" s="40"/>
    </row>
    <row r="1647" spans="3:3">
      <c r="C1647" s="40"/>
    </row>
    <row r="1648" spans="3:3">
      <c r="C1648" s="40"/>
    </row>
    <row r="1649" spans="3:3">
      <c r="C1649" s="40"/>
    </row>
    <row r="1650" spans="3:3">
      <c r="C1650" s="40"/>
    </row>
    <row r="1651" spans="3:3">
      <c r="C1651" s="40"/>
    </row>
    <row r="1652" spans="3:3">
      <c r="C1652" s="40"/>
    </row>
    <row r="1653" spans="3:3">
      <c r="C1653" s="40"/>
    </row>
    <row r="1654" spans="3:3">
      <c r="C1654" s="40"/>
    </row>
    <row r="1655" spans="3:3">
      <c r="C1655" s="40"/>
    </row>
    <row r="1656" spans="3:3">
      <c r="C1656" s="40"/>
    </row>
    <row r="1657" spans="3:3">
      <c r="C1657" s="40"/>
    </row>
    <row r="1658" spans="3:3">
      <c r="C1658" s="40"/>
    </row>
    <row r="1659" spans="3:3">
      <c r="C1659" s="40"/>
    </row>
    <row r="1660" spans="3:3">
      <c r="C1660" s="40"/>
    </row>
    <row r="1661" spans="3:3">
      <c r="C1661" s="40"/>
    </row>
    <row r="1662" spans="3:3">
      <c r="C1662" s="40"/>
    </row>
    <row r="1663" spans="3:3">
      <c r="C1663" s="40"/>
    </row>
    <row r="1664" spans="3:3">
      <c r="C1664" s="40"/>
    </row>
    <row r="1665" spans="3:3">
      <c r="C1665" s="40"/>
    </row>
    <row r="1666" spans="3:3">
      <c r="C1666" s="40"/>
    </row>
    <row r="1667" spans="3:3">
      <c r="C1667" s="40"/>
    </row>
    <row r="1668" spans="3:3">
      <c r="C1668" s="40"/>
    </row>
    <row r="1669" spans="3:3">
      <c r="C1669" s="40"/>
    </row>
    <row r="1670" spans="3:3">
      <c r="C1670" s="40"/>
    </row>
    <row r="1671" spans="3:3">
      <c r="C1671" s="40"/>
    </row>
    <row r="1672" spans="3:3">
      <c r="C1672" s="40"/>
    </row>
    <row r="1673" spans="3:3">
      <c r="C1673" s="40"/>
    </row>
    <row r="1674" spans="3:3">
      <c r="C1674" s="40"/>
    </row>
    <row r="1675" spans="3:3">
      <c r="C1675" s="40"/>
    </row>
    <row r="1676" spans="3:3">
      <c r="C1676" s="40"/>
    </row>
    <row r="1677" spans="3:3">
      <c r="C1677" s="40"/>
    </row>
    <row r="1678" spans="3:3">
      <c r="C1678" s="40"/>
    </row>
    <row r="1679" spans="3:3">
      <c r="C1679" s="40"/>
    </row>
    <row r="1680" spans="3:3">
      <c r="C1680" s="40"/>
    </row>
    <row r="1681" spans="3:3">
      <c r="C1681" s="40"/>
    </row>
    <row r="1682" spans="3:3">
      <c r="C1682" s="40"/>
    </row>
    <row r="1683" spans="3:3">
      <c r="C1683" s="40"/>
    </row>
    <row r="1684" spans="3:3">
      <c r="C1684" s="40"/>
    </row>
    <row r="1685" spans="3:3">
      <c r="C1685" s="40"/>
    </row>
    <row r="1686" spans="3:3">
      <c r="C1686" s="40"/>
    </row>
    <row r="1687" spans="3:3">
      <c r="C1687" s="40"/>
    </row>
    <row r="1688" spans="3:3">
      <c r="C1688" s="40"/>
    </row>
    <row r="1689" spans="3:3">
      <c r="C1689" s="40"/>
    </row>
    <row r="1690" spans="3:3">
      <c r="C1690" s="40"/>
    </row>
    <row r="1691" spans="3:3">
      <c r="C1691" s="40"/>
    </row>
    <row r="1692" spans="3:3">
      <c r="C1692" s="40"/>
    </row>
    <row r="1693" spans="3:3">
      <c r="C1693" s="40"/>
    </row>
    <row r="1694" spans="3:3">
      <c r="C1694" s="40"/>
    </row>
    <row r="1695" spans="3:3">
      <c r="C1695" s="40"/>
    </row>
    <row r="1696" spans="3:3">
      <c r="C1696" s="40"/>
    </row>
    <row r="1697" spans="3:3">
      <c r="C1697" s="40"/>
    </row>
    <row r="1698" spans="3:3">
      <c r="C1698" s="40"/>
    </row>
    <row r="1699" spans="3:3">
      <c r="C1699" s="40"/>
    </row>
    <row r="1700" spans="3:3">
      <c r="C1700" s="40"/>
    </row>
    <row r="1701" spans="3:3">
      <c r="C1701" s="40"/>
    </row>
    <row r="1702" spans="3:3">
      <c r="C1702" s="40"/>
    </row>
    <row r="1703" spans="3:3">
      <c r="C1703" s="40"/>
    </row>
    <row r="1704" spans="3:3">
      <c r="C1704" s="40"/>
    </row>
    <row r="1705" spans="3:3">
      <c r="C1705" s="40"/>
    </row>
    <row r="1706" spans="3:3">
      <c r="C1706" s="40"/>
    </row>
    <row r="1707" spans="3:3">
      <c r="C1707" s="40"/>
    </row>
    <row r="1708" spans="3:3">
      <c r="C1708" s="40"/>
    </row>
    <row r="1709" spans="3:3">
      <c r="C1709" s="40"/>
    </row>
    <row r="1710" spans="3:3">
      <c r="C1710" s="40"/>
    </row>
    <row r="1711" spans="3:3">
      <c r="C1711" s="40"/>
    </row>
    <row r="1712" spans="3:3">
      <c r="C1712" s="40"/>
    </row>
    <row r="1713" spans="3:3">
      <c r="C1713" s="40"/>
    </row>
    <row r="1714" spans="3:3">
      <c r="C1714" s="40"/>
    </row>
    <row r="1715" spans="3:3">
      <c r="C1715" s="40"/>
    </row>
    <row r="1716" spans="3:3">
      <c r="C1716" s="40"/>
    </row>
    <row r="1717" spans="3:3">
      <c r="C1717" s="40"/>
    </row>
    <row r="1718" spans="3:3">
      <c r="C1718" s="40"/>
    </row>
    <row r="1719" spans="3:3">
      <c r="C1719" s="40"/>
    </row>
    <row r="1720" spans="3:3">
      <c r="C1720" s="40"/>
    </row>
    <row r="1721" spans="3:3">
      <c r="C1721" s="40"/>
    </row>
    <row r="1722" spans="3:3">
      <c r="C1722" s="40"/>
    </row>
    <row r="1723" spans="3:3">
      <c r="C1723" s="40"/>
    </row>
    <row r="1724" spans="3:3">
      <c r="C1724" s="40"/>
    </row>
    <row r="1725" spans="3:3">
      <c r="C1725" s="40"/>
    </row>
    <row r="1726" spans="3:3">
      <c r="C1726" s="40"/>
    </row>
    <row r="1727" spans="3:3">
      <c r="C1727" s="40"/>
    </row>
    <row r="1728" spans="3:3">
      <c r="C1728" s="40"/>
    </row>
    <row r="1729" spans="3:3">
      <c r="C1729" s="40"/>
    </row>
    <row r="1730" spans="3:3">
      <c r="C1730" s="40"/>
    </row>
    <row r="1731" spans="3:3">
      <c r="C1731" s="40"/>
    </row>
    <row r="1732" spans="3:3">
      <c r="C1732" s="40"/>
    </row>
    <row r="1733" spans="3:3">
      <c r="C1733" s="40"/>
    </row>
    <row r="1734" spans="3:3">
      <c r="C1734" s="40"/>
    </row>
    <row r="1735" spans="3:3">
      <c r="C1735" s="40"/>
    </row>
    <row r="1736" spans="3:3">
      <c r="C1736" s="40"/>
    </row>
    <row r="1737" spans="3:3">
      <c r="C1737" s="40"/>
    </row>
    <row r="1738" spans="3:3">
      <c r="C1738" s="40"/>
    </row>
    <row r="1739" spans="3:3">
      <c r="C1739" s="40"/>
    </row>
    <row r="1740" spans="3:3">
      <c r="C1740" s="40"/>
    </row>
    <row r="1741" spans="3:3">
      <c r="C1741" s="40"/>
    </row>
    <row r="1742" spans="3:3">
      <c r="C1742" s="40"/>
    </row>
    <row r="1743" spans="3:3">
      <c r="C1743" s="40"/>
    </row>
    <row r="1744" spans="3:3">
      <c r="C1744" s="40"/>
    </row>
    <row r="1745" spans="3:3">
      <c r="C1745" s="40"/>
    </row>
    <row r="1746" spans="3:3">
      <c r="C1746" s="40"/>
    </row>
    <row r="1747" spans="3:3">
      <c r="C1747" s="40"/>
    </row>
    <row r="1748" spans="3:3">
      <c r="C1748" s="40"/>
    </row>
    <row r="1749" spans="3:3">
      <c r="C1749" s="40"/>
    </row>
    <row r="1750" spans="3:3">
      <c r="C1750" s="40"/>
    </row>
    <row r="1751" spans="3:3">
      <c r="C1751" s="40"/>
    </row>
    <row r="1752" spans="3:3">
      <c r="C1752" s="40"/>
    </row>
    <row r="1753" spans="3:3">
      <c r="C1753" s="40"/>
    </row>
    <row r="1754" spans="3:3">
      <c r="C1754" s="40"/>
    </row>
    <row r="1755" spans="3:3">
      <c r="C1755" s="40"/>
    </row>
    <row r="1756" spans="3:3">
      <c r="C1756" s="40"/>
    </row>
    <row r="1757" spans="3:3">
      <c r="C1757" s="40"/>
    </row>
    <row r="1758" spans="3:3">
      <c r="C1758" s="40"/>
    </row>
    <row r="1759" spans="3:3">
      <c r="C1759" s="40"/>
    </row>
    <row r="1760" spans="3:3">
      <c r="C1760" s="40"/>
    </row>
    <row r="1761" spans="3:3">
      <c r="C1761" s="40"/>
    </row>
    <row r="1762" spans="3:3">
      <c r="C1762" s="40"/>
    </row>
    <row r="1763" spans="3:3">
      <c r="C1763" s="40"/>
    </row>
    <row r="1764" spans="3:3">
      <c r="C1764" s="40"/>
    </row>
    <row r="1765" spans="3:3">
      <c r="C1765" s="40"/>
    </row>
    <row r="1766" spans="3:3">
      <c r="C1766" s="40"/>
    </row>
    <row r="1767" spans="3:3">
      <c r="C1767" s="40"/>
    </row>
    <row r="1768" spans="3:3">
      <c r="C1768" s="40"/>
    </row>
    <row r="1769" spans="3:3">
      <c r="C1769" s="40"/>
    </row>
    <row r="1770" spans="3:3">
      <c r="C1770" s="40"/>
    </row>
    <row r="1771" spans="3:3">
      <c r="C1771" s="40"/>
    </row>
    <row r="1772" spans="3:3">
      <c r="C1772" s="40"/>
    </row>
    <row r="1773" spans="3:3">
      <c r="C1773" s="40"/>
    </row>
    <row r="1774" spans="3:3">
      <c r="C1774" s="40"/>
    </row>
    <row r="1775" spans="3:3">
      <c r="C1775" s="40"/>
    </row>
    <row r="1776" spans="3:3">
      <c r="C1776" s="40"/>
    </row>
    <row r="1777" spans="3:3">
      <c r="C1777" s="40"/>
    </row>
    <row r="1778" spans="3:3">
      <c r="C1778" s="40"/>
    </row>
    <row r="1779" spans="3:3">
      <c r="C1779" s="40"/>
    </row>
    <row r="1780" spans="3:3">
      <c r="C1780" s="40"/>
    </row>
    <row r="1781" spans="3:3">
      <c r="C1781" s="40"/>
    </row>
    <row r="1782" spans="3:3">
      <c r="C1782" s="40"/>
    </row>
    <row r="1783" spans="3:3">
      <c r="C1783" s="40"/>
    </row>
    <row r="1784" spans="3:3">
      <c r="C1784" s="40"/>
    </row>
    <row r="1785" spans="3:3">
      <c r="C1785" s="40"/>
    </row>
    <row r="1786" spans="3:3">
      <c r="C1786" s="40"/>
    </row>
    <row r="1787" spans="3:3">
      <c r="C1787" s="40"/>
    </row>
    <row r="1788" spans="3:3">
      <c r="C1788" s="40"/>
    </row>
    <row r="1789" spans="3:3">
      <c r="C1789" s="40"/>
    </row>
    <row r="1790" spans="3:3">
      <c r="C1790" s="40"/>
    </row>
    <row r="1791" spans="3:3">
      <c r="C1791" s="40"/>
    </row>
    <row r="1792" spans="3:3">
      <c r="C1792" s="40"/>
    </row>
    <row r="1793" spans="3:3">
      <c r="C1793" s="40"/>
    </row>
    <row r="1794" spans="3:3">
      <c r="C1794" s="40"/>
    </row>
    <row r="1795" spans="3:3">
      <c r="C1795" s="40"/>
    </row>
    <row r="1796" spans="3:3">
      <c r="C1796" s="40"/>
    </row>
    <row r="1797" spans="3:3">
      <c r="C1797" s="40"/>
    </row>
    <row r="1798" spans="3:3">
      <c r="C1798" s="40"/>
    </row>
    <row r="1799" spans="3:3">
      <c r="C1799" s="40"/>
    </row>
    <row r="1800" spans="3:3">
      <c r="C1800" s="40"/>
    </row>
    <row r="1801" spans="3:3">
      <c r="C1801" s="40"/>
    </row>
    <row r="1802" spans="3:3">
      <c r="C1802" s="40"/>
    </row>
    <row r="1803" spans="3:3">
      <c r="C1803" s="40"/>
    </row>
    <row r="1804" spans="3:3">
      <c r="C1804" s="40"/>
    </row>
    <row r="1805" spans="3:3">
      <c r="C1805" s="40"/>
    </row>
    <row r="1806" spans="3:3">
      <c r="C1806" s="40"/>
    </row>
    <row r="1807" spans="3:3">
      <c r="C1807" s="40"/>
    </row>
    <row r="1808" spans="3:3">
      <c r="C1808" s="40"/>
    </row>
    <row r="1809" spans="3:3">
      <c r="C1809" s="40"/>
    </row>
    <row r="1810" spans="3:3">
      <c r="C1810" s="40"/>
    </row>
    <row r="1811" spans="3:3">
      <c r="C1811" s="40"/>
    </row>
    <row r="1812" spans="3:3">
      <c r="C1812" s="40"/>
    </row>
    <row r="1813" spans="3:3">
      <c r="C1813" s="40"/>
    </row>
    <row r="1814" spans="3:3">
      <c r="C1814" s="40"/>
    </row>
    <row r="1815" spans="3:3">
      <c r="C1815" s="40"/>
    </row>
    <row r="1816" spans="3:3">
      <c r="C1816" s="40"/>
    </row>
    <row r="1817" spans="3:3">
      <c r="C1817" s="40"/>
    </row>
    <row r="1818" spans="3:3">
      <c r="C1818" s="40"/>
    </row>
    <row r="1819" spans="3:3">
      <c r="C1819" s="40"/>
    </row>
    <row r="1820" spans="3:3">
      <c r="C1820" s="40"/>
    </row>
    <row r="1821" spans="3:3">
      <c r="C1821" s="40"/>
    </row>
    <row r="1822" spans="3:3">
      <c r="C1822" s="40"/>
    </row>
    <row r="1823" spans="3:3">
      <c r="C1823" s="40"/>
    </row>
    <row r="1824" spans="3:3">
      <c r="C1824" s="40"/>
    </row>
    <row r="1825" spans="3:3">
      <c r="C1825" s="40"/>
    </row>
    <row r="1826" spans="3:3">
      <c r="C1826" s="40"/>
    </row>
    <row r="1827" spans="3:3">
      <c r="C1827" s="40"/>
    </row>
    <row r="1828" spans="3:3">
      <c r="C1828" s="40"/>
    </row>
    <row r="1829" spans="3:3">
      <c r="C1829" s="40"/>
    </row>
    <row r="1830" spans="3:3">
      <c r="C1830" s="40"/>
    </row>
    <row r="1831" spans="3:3">
      <c r="C1831" s="40"/>
    </row>
    <row r="1832" spans="3:3">
      <c r="C1832" s="40"/>
    </row>
    <row r="1833" spans="3:3">
      <c r="C1833" s="40"/>
    </row>
    <row r="1834" spans="3:3">
      <c r="C1834" s="40"/>
    </row>
    <row r="1835" spans="3:3">
      <c r="C1835" s="40"/>
    </row>
    <row r="1836" spans="3:3">
      <c r="C1836" s="40"/>
    </row>
    <row r="1837" spans="3:3">
      <c r="C1837" s="40"/>
    </row>
    <row r="1838" spans="3:3">
      <c r="C1838" s="40"/>
    </row>
    <row r="1839" spans="3:3">
      <c r="C1839" s="40"/>
    </row>
    <row r="1840" spans="3:3">
      <c r="C1840" s="40"/>
    </row>
    <row r="1841" spans="3:3">
      <c r="C1841" s="40"/>
    </row>
    <row r="1842" spans="3:3">
      <c r="C1842" s="40"/>
    </row>
    <row r="1843" spans="3:3">
      <c r="C1843" s="40"/>
    </row>
    <row r="1844" spans="3:3">
      <c r="C1844" s="40"/>
    </row>
    <row r="1845" spans="3:3">
      <c r="C1845" s="40"/>
    </row>
    <row r="1846" spans="3:3">
      <c r="C1846" s="40"/>
    </row>
    <row r="1847" spans="3:3">
      <c r="C1847" s="40"/>
    </row>
    <row r="1848" spans="3:3">
      <c r="C1848" s="40"/>
    </row>
    <row r="1849" spans="3:3">
      <c r="C1849" s="40"/>
    </row>
    <row r="1850" spans="3:3">
      <c r="C1850" s="40"/>
    </row>
    <row r="1851" spans="3:3">
      <c r="C1851" s="40"/>
    </row>
    <row r="1852" spans="3:3">
      <c r="C1852" s="40"/>
    </row>
    <row r="1853" spans="3:3">
      <c r="C1853" s="40"/>
    </row>
    <row r="1854" spans="3:3">
      <c r="C1854" s="40"/>
    </row>
    <row r="1855" spans="3:3">
      <c r="C1855" s="40"/>
    </row>
    <row r="1856" spans="3:3">
      <c r="C1856" s="40"/>
    </row>
    <row r="1857" spans="3:3">
      <c r="C1857" s="40"/>
    </row>
    <row r="1858" spans="3:3">
      <c r="C1858" s="40"/>
    </row>
    <row r="1859" spans="3:3">
      <c r="C1859" s="40"/>
    </row>
    <row r="1860" spans="3:3">
      <c r="C1860" s="40"/>
    </row>
    <row r="1861" spans="3:3">
      <c r="C1861" s="40"/>
    </row>
    <row r="1862" spans="3:3">
      <c r="C1862" s="40"/>
    </row>
    <row r="1863" spans="3:3">
      <c r="C1863" s="40"/>
    </row>
    <row r="1864" spans="3:3">
      <c r="C1864" s="40"/>
    </row>
    <row r="1865" spans="3:3">
      <c r="C1865" s="40"/>
    </row>
    <row r="1866" spans="3:3">
      <c r="C1866" s="40"/>
    </row>
    <row r="1867" spans="3:3">
      <c r="C1867" s="40"/>
    </row>
    <row r="1868" spans="3:3">
      <c r="C1868" s="40"/>
    </row>
    <row r="1869" spans="3:3">
      <c r="C1869" s="40"/>
    </row>
    <row r="1870" spans="3:3">
      <c r="C1870" s="40"/>
    </row>
    <row r="1871" spans="3:3">
      <c r="C1871" s="40"/>
    </row>
    <row r="1872" spans="3:3">
      <c r="C1872" s="40"/>
    </row>
    <row r="1873" spans="3:3">
      <c r="C1873" s="40"/>
    </row>
    <row r="1874" spans="3:3">
      <c r="C1874" s="40"/>
    </row>
    <row r="1875" spans="3:3">
      <c r="C1875" s="40"/>
    </row>
    <row r="1876" spans="3:3">
      <c r="C1876" s="40"/>
    </row>
    <row r="1877" spans="3:3">
      <c r="C1877" s="40"/>
    </row>
    <row r="1878" spans="3:3">
      <c r="C1878" s="40"/>
    </row>
    <row r="1879" spans="3:3">
      <c r="C1879" s="40"/>
    </row>
    <row r="1880" spans="3:3">
      <c r="C1880" s="40"/>
    </row>
    <row r="1881" spans="3:3">
      <c r="C1881" s="40"/>
    </row>
    <row r="1882" spans="3:3">
      <c r="C1882" s="40"/>
    </row>
    <row r="1883" spans="3:3">
      <c r="C1883" s="40"/>
    </row>
    <row r="1884" spans="3:3">
      <c r="C1884" s="40"/>
    </row>
    <row r="1885" spans="3:3">
      <c r="C1885" s="40"/>
    </row>
    <row r="1886" spans="3:3">
      <c r="C1886" s="40"/>
    </row>
    <row r="1887" spans="3:3">
      <c r="C1887" s="40"/>
    </row>
    <row r="1888" spans="3:3">
      <c r="C1888" s="40"/>
    </row>
    <row r="1889" spans="3:3">
      <c r="C1889" s="40"/>
    </row>
    <row r="1890" spans="3:3">
      <c r="C1890" s="40"/>
    </row>
    <row r="1891" spans="3:3">
      <c r="C1891" s="40"/>
    </row>
    <row r="1892" spans="3:3">
      <c r="C1892" s="40"/>
    </row>
    <row r="1893" spans="3:3">
      <c r="C1893" s="40"/>
    </row>
    <row r="1894" spans="3:3">
      <c r="C1894" s="40"/>
    </row>
    <row r="1895" spans="3:3">
      <c r="C1895" s="40"/>
    </row>
    <row r="1896" spans="3:3">
      <c r="C1896" s="40"/>
    </row>
    <row r="1897" spans="3:3">
      <c r="C1897" s="40"/>
    </row>
    <row r="1898" spans="3:3">
      <c r="C1898" s="40"/>
    </row>
    <row r="1899" spans="3:3">
      <c r="C1899" s="40"/>
    </row>
    <row r="1900" spans="3:3">
      <c r="C1900" s="40"/>
    </row>
    <row r="1901" spans="3:3">
      <c r="C1901" s="40"/>
    </row>
    <row r="1902" spans="3:3">
      <c r="C1902" s="40"/>
    </row>
    <row r="1903" spans="3:3">
      <c r="C1903" s="40"/>
    </row>
    <row r="1904" spans="3:3">
      <c r="C1904" s="40"/>
    </row>
    <row r="1905" spans="3:3">
      <c r="C1905" s="40"/>
    </row>
    <row r="1906" spans="3:3">
      <c r="C1906" s="40"/>
    </row>
    <row r="1907" spans="3:3">
      <c r="C1907" s="40"/>
    </row>
    <row r="1908" spans="3:3">
      <c r="C1908" s="40"/>
    </row>
    <row r="1909" spans="3:3">
      <c r="C1909" s="40"/>
    </row>
    <row r="1910" spans="3:3">
      <c r="C1910" s="40"/>
    </row>
    <row r="1911" spans="3:3">
      <c r="C1911" s="40"/>
    </row>
    <row r="1912" spans="3:3">
      <c r="C1912" s="40"/>
    </row>
    <row r="1913" spans="3:3">
      <c r="C1913" s="40"/>
    </row>
    <row r="1914" spans="3:3">
      <c r="C1914" s="40"/>
    </row>
    <row r="1915" spans="3:3">
      <c r="C1915" s="40"/>
    </row>
    <row r="1916" spans="3:3">
      <c r="C1916" s="40"/>
    </row>
    <row r="1917" spans="3:3">
      <c r="C1917" s="40"/>
    </row>
    <row r="1918" spans="3:3">
      <c r="C1918" s="40"/>
    </row>
    <row r="1919" spans="3:3">
      <c r="C1919" s="40"/>
    </row>
    <row r="1920" spans="3:3">
      <c r="C1920" s="40"/>
    </row>
    <row r="1921" spans="3:3">
      <c r="C1921" s="40"/>
    </row>
    <row r="1922" spans="3:3">
      <c r="C1922" s="40"/>
    </row>
    <row r="1923" spans="3:3">
      <c r="C1923" s="40"/>
    </row>
    <row r="1924" spans="3:3">
      <c r="C1924" s="40"/>
    </row>
    <row r="1925" spans="3:3">
      <c r="C1925" s="40"/>
    </row>
    <row r="1926" spans="3:3">
      <c r="C1926" s="40"/>
    </row>
    <row r="1927" spans="3:3">
      <c r="C1927" s="40"/>
    </row>
    <row r="1928" spans="3:3">
      <c r="C1928" s="40"/>
    </row>
    <row r="1929" spans="3:3">
      <c r="C1929" s="40"/>
    </row>
    <row r="1930" spans="3:3">
      <c r="C1930" s="40"/>
    </row>
    <row r="1931" spans="3:3">
      <c r="C1931" s="40"/>
    </row>
    <row r="1932" spans="3:3">
      <c r="C1932" s="40"/>
    </row>
    <row r="1933" spans="3:3">
      <c r="C1933" s="40"/>
    </row>
    <row r="1934" spans="3:3">
      <c r="C1934" s="40"/>
    </row>
    <row r="1935" spans="3:3">
      <c r="C1935" s="40"/>
    </row>
    <row r="1936" spans="3:3">
      <c r="C1936" s="40"/>
    </row>
    <row r="1937" spans="3:3">
      <c r="C1937" s="40"/>
    </row>
    <row r="1938" spans="3:3">
      <c r="C1938" s="40"/>
    </row>
    <row r="1939" spans="3:3">
      <c r="C1939" s="40"/>
    </row>
    <row r="1940" spans="3:3">
      <c r="C1940" s="40"/>
    </row>
    <row r="1941" spans="3:3">
      <c r="C1941" s="40"/>
    </row>
    <row r="1942" spans="3:3">
      <c r="C1942" s="40"/>
    </row>
    <row r="1943" spans="3:3">
      <c r="C1943" s="40"/>
    </row>
    <row r="1944" spans="3:3">
      <c r="C1944" s="40"/>
    </row>
    <row r="1945" spans="3:3">
      <c r="C1945" s="40"/>
    </row>
    <row r="1946" spans="3:3">
      <c r="C1946" s="40"/>
    </row>
    <row r="1947" spans="3:3">
      <c r="C1947" s="40"/>
    </row>
    <row r="1948" spans="3:3">
      <c r="C1948" s="40"/>
    </row>
    <row r="1949" spans="3:3">
      <c r="C1949" s="40"/>
    </row>
    <row r="1950" spans="3:3">
      <c r="C1950" s="40"/>
    </row>
    <row r="1951" spans="3:3">
      <c r="C1951" s="40"/>
    </row>
    <row r="1952" spans="3:3">
      <c r="C1952" s="40"/>
    </row>
    <row r="1953" spans="3:3">
      <c r="C1953" s="40"/>
    </row>
    <row r="1954" spans="3:3">
      <c r="C1954" s="40"/>
    </row>
    <row r="1955" spans="3:3">
      <c r="C1955" s="40"/>
    </row>
    <row r="1956" spans="3:3">
      <c r="C1956" s="40"/>
    </row>
    <row r="1957" spans="3:3">
      <c r="C1957" s="40"/>
    </row>
    <row r="1958" spans="3:3">
      <c r="C1958" s="40"/>
    </row>
    <row r="1959" spans="3:3">
      <c r="C1959" s="40"/>
    </row>
    <row r="1960" spans="3:3">
      <c r="C1960" s="40"/>
    </row>
    <row r="1961" spans="3:3">
      <c r="C1961" s="40"/>
    </row>
    <row r="1962" spans="3:3">
      <c r="C1962" s="40"/>
    </row>
    <row r="1963" spans="3:3">
      <c r="C1963" s="40"/>
    </row>
    <row r="1964" spans="3:3">
      <c r="C1964" s="40"/>
    </row>
    <row r="1965" spans="3:3">
      <c r="C1965" s="40"/>
    </row>
    <row r="1966" spans="3:3">
      <c r="C1966" s="40"/>
    </row>
    <row r="1967" spans="3:3">
      <c r="C1967" s="40"/>
    </row>
    <row r="1968" spans="3:3">
      <c r="C1968" s="40"/>
    </row>
    <row r="1969" spans="3:3">
      <c r="C1969" s="40"/>
    </row>
    <row r="1970" spans="3:3">
      <c r="C1970" s="40"/>
    </row>
    <row r="1971" spans="3:3">
      <c r="C1971" s="40"/>
    </row>
    <row r="1972" spans="3:3">
      <c r="C1972" s="40"/>
    </row>
    <row r="1973" spans="3:3">
      <c r="C1973" s="40"/>
    </row>
    <row r="1974" spans="3:3">
      <c r="C1974" s="40"/>
    </row>
    <row r="1975" spans="3:3">
      <c r="C1975" s="40"/>
    </row>
    <row r="1976" spans="3:3">
      <c r="C1976" s="40"/>
    </row>
    <row r="1977" spans="3:3">
      <c r="C1977" s="40"/>
    </row>
    <row r="1978" spans="3:3">
      <c r="C1978" s="40"/>
    </row>
    <row r="1979" spans="3:3">
      <c r="C1979" s="40"/>
    </row>
    <row r="1980" spans="3:3">
      <c r="C1980" s="40"/>
    </row>
    <row r="1981" spans="3:3">
      <c r="C1981" s="40"/>
    </row>
    <row r="1982" spans="3:3">
      <c r="C1982" s="40"/>
    </row>
    <row r="1983" spans="3:3">
      <c r="C1983" s="40"/>
    </row>
    <row r="1984" spans="3:3">
      <c r="C1984" s="40"/>
    </row>
    <row r="1985" spans="3:3">
      <c r="C1985" s="40"/>
    </row>
    <row r="1986" spans="3:3">
      <c r="C1986" s="40"/>
    </row>
    <row r="1987" spans="3:3">
      <c r="C1987" s="40"/>
    </row>
    <row r="1988" spans="3:3">
      <c r="C1988" s="40"/>
    </row>
    <row r="1989" spans="3:3">
      <c r="C1989" s="40"/>
    </row>
    <row r="1990" spans="3:3">
      <c r="C1990" s="40"/>
    </row>
    <row r="1991" spans="3:3">
      <c r="C1991" s="40"/>
    </row>
    <row r="1992" spans="3:3">
      <c r="C1992" s="40"/>
    </row>
    <row r="1993" spans="3:3">
      <c r="C1993" s="40"/>
    </row>
    <row r="1994" spans="3:3">
      <c r="C1994" s="40"/>
    </row>
    <row r="1995" spans="3:3">
      <c r="C1995" s="40"/>
    </row>
    <row r="1996" spans="3:3">
      <c r="C1996" s="40"/>
    </row>
    <row r="1997" spans="3:3">
      <c r="C1997" s="40"/>
    </row>
    <row r="1998" spans="3:3">
      <c r="C1998" s="40"/>
    </row>
    <row r="1999" spans="3:3">
      <c r="C1999" s="40"/>
    </row>
    <row r="2000" spans="3:3">
      <c r="C2000" s="40"/>
    </row>
    <row r="2001" spans="3:3">
      <c r="C2001" s="40"/>
    </row>
    <row r="2002" spans="3:3">
      <c r="C2002" s="40"/>
    </row>
    <row r="2003" spans="3:3">
      <c r="C2003" s="40"/>
    </row>
    <row r="2004" spans="3:3">
      <c r="C2004" s="40"/>
    </row>
    <row r="2005" spans="3:3">
      <c r="C2005" s="40"/>
    </row>
    <row r="2006" spans="3:3">
      <c r="C2006" s="40"/>
    </row>
    <row r="2007" spans="3:3">
      <c r="C2007" s="40"/>
    </row>
    <row r="2008" spans="3:3">
      <c r="C2008" s="40"/>
    </row>
    <row r="2009" spans="3:3">
      <c r="C2009" s="40"/>
    </row>
    <row r="2010" spans="3:3">
      <c r="C2010" s="40"/>
    </row>
    <row r="2011" spans="3:3">
      <c r="C2011" s="40"/>
    </row>
    <row r="2012" spans="3:3">
      <c r="C2012" s="40"/>
    </row>
    <row r="2013" spans="3:3">
      <c r="C2013" s="40"/>
    </row>
    <row r="2014" spans="3:3">
      <c r="C2014" s="40"/>
    </row>
    <row r="2015" spans="3:3">
      <c r="C2015" s="40"/>
    </row>
    <row r="2016" spans="3:3">
      <c r="C2016" s="40"/>
    </row>
    <row r="2017" spans="3:3">
      <c r="C2017" s="40"/>
    </row>
    <row r="2018" spans="3:3">
      <c r="C2018" s="40"/>
    </row>
    <row r="2019" spans="3:3">
      <c r="C2019" s="40"/>
    </row>
    <row r="2020" spans="3:3">
      <c r="C2020" s="40"/>
    </row>
    <row r="2021" spans="3:3">
      <c r="C2021" s="40"/>
    </row>
    <row r="2022" spans="3:3">
      <c r="C2022" s="40"/>
    </row>
    <row r="2023" spans="3:3">
      <c r="C2023" s="40"/>
    </row>
    <row r="2024" spans="3:3">
      <c r="C2024" s="40"/>
    </row>
    <row r="2025" spans="3:3">
      <c r="C2025" s="40"/>
    </row>
    <row r="2026" spans="3:3">
      <c r="C2026" s="40"/>
    </row>
    <row r="2027" spans="3:3">
      <c r="C2027" s="40"/>
    </row>
    <row r="2028" spans="3:3">
      <c r="C2028" s="40"/>
    </row>
    <row r="2029" spans="3:3">
      <c r="C2029" s="40"/>
    </row>
    <row r="2030" spans="3:3">
      <c r="C2030" s="40"/>
    </row>
    <row r="2031" spans="3:3">
      <c r="C2031" s="40"/>
    </row>
    <row r="2032" spans="3:3">
      <c r="C2032" s="40"/>
    </row>
    <row r="2033" spans="3:3">
      <c r="C2033" s="40"/>
    </row>
    <row r="2034" spans="3:3">
      <c r="C2034" s="40"/>
    </row>
    <row r="2035" spans="3:3">
      <c r="C2035" s="40"/>
    </row>
    <row r="2036" spans="3:3">
      <c r="C2036" s="40"/>
    </row>
    <row r="2037" spans="3:3">
      <c r="C2037" s="40"/>
    </row>
    <row r="2038" spans="3:3">
      <c r="C2038" s="40"/>
    </row>
    <row r="2039" spans="3:3">
      <c r="C2039" s="40"/>
    </row>
    <row r="2040" spans="3:3">
      <c r="C2040" s="40"/>
    </row>
    <row r="2041" spans="3:3">
      <c r="C2041" s="40"/>
    </row>
    <row r="2042" spans="3:3">
      <c r="C2042" s="40"/>
    </row>
    <row r="2043" spans="3:3">
      <c r="C2043" s="40"/>
    </row>
    <row r="2044" spans="3:3">
      <c r="C2044" s="40"/>
    </row>
    <row r="2045" spans="3:3">
      <c r="C2045" s="40"/>
    </row>
    <row r="2046" spans="3:3">
      <c r="C2046" s="40"/>
    </row>
    <row r="2047" spans="3:3">
      <c r="C2047" s="40"/>
    </row>
    <row r="2048" spans="3:3">
      <c r="C2048" s="40"/>
    </row>
    <row r="2049" spans="3:3">
      <c r="C2049" s="40"/>
    </row>
    <row r="2050" spans="3:3">
      <c r="C2050" s="40"/>
    </row>
    <row r="2051" spans="3:3">
      <c r="C2051" s="40"/>
    </row>
    <row r="2052" spans="3:3">
      <c r="C2052" s="40"/>
    </row>
    <row r="2053" spans="3:3">
      <c r="C2053" s="40"/>
    </row>
    <row r="2054" spans="3:3">
      <c r="C2054" s="40"/>
    </row>
    <row r="2055" spans="3:3">
      <c r="C2055" s="40"/>
    </row>
    <row r="2056" spans="3:3">
      <c r="C2056" s="40"/>
    </row>
    <row r="2057" spans="3:3">
      <c r="C2057" s="40"/>
    </row>
    <row r="2058" spans="3:3">
      <c r="C2058" s="40"/>
    </row>
    <row r="2059" spans="3:3">
      <c r="C2059" s="40"/>
    </row>
    <row r="2060" spans="3:3">
      <c r="C2060" s="40"/>
    </row>
    <row r="2061" spans="3:3">
      <c r="C2061" s="40"/>
    </row>
    <row r="2062" spans="3:3">
      <c r="C2062" s="40"/>
    </row>
    <row r="2063" spans="3:3">
      <c r="C2063" s="40"/>
    </row>
    <row r="2064" spans="3:3">
      <c r="C2064" s="40"/>
    </row>
    <row r="2065" spans="3:3">
      <c r="C2065" s="40"/>
    </row>
    <row r="2066" spans="3:3">
      <c r="C2066" s="40"/>
    </row>
    <row r="2067" spans="3:3">
      <c r="C2067" s="40"/>
    </row>
    <row r="2068" spans="3:3">
      <c r="C2068" s="40"/>
    </row>
    <row r="2069" spans="3:3">
      <c r="C2069" s="40"/>
    </row>
    <row r="2070" spans="3:3">
      <c r="C2070" s="40"/>
    </row>
    <row r="2071" spans="3:3">
      <c r="C2071" s="40"/>
    </row>
    <row r="2072" spans="3:3">
      <c r="C2072" s="40"/>
    </row>
    <row r="2073" spans="3:3">
      <c r="C2073" s="40"/>
    </row>
    <row r="2074" spans="3:3">
      <c r="C2074" s="40"/>
    </row>
    <row r="2075" spans="3:3">
      <c r="C2075" s="40"/>
    </row>
    <row r="2076" spans="3:3">
      <c r="C2076" s="40"/>
    </row>
    <row r="2077" spans="3:3">
      <c r="C2077" s="40"/>
    </row>
    <row r="2078" spans="3:3">
      <c r="C2078" s="40"/>
    </row>
    <row r="2079" spans="3:3">
      <c r="C2079" s="40"/>
    </row>
    <row r="2080" spans="3:3">
      <c r="C2080" s="40"/>
    </row>
    <row r="2081" spans="3:3">
      <c r="C2081" s="40"/>
    </row>
    <row r="2082" spans="3:3">
      <c r="C2082" s="40"/>
    </row>
    <row r="2083" spans="3:3">
      <c r="C2083" s="40"/>
    </row>
    <row r="2084" spans="3:3">
      <c r="C2084" s="40"/>
    </row>
    <row r="2085" spans="3:3">
      <c r="C2085" s="40"/>
    </row>
    <row r="2086" spans="3:3">
      <c r="C2086" s="40"/>
    </row>
    <row r="2087" spans="3:3">
      <c r="C2087" s="40"/>
    </row>
    <row r="2088" spans="3:3">
      <c r="C2088" s="40"/>
    </row>
    <row r="2089" spans="3:3">
      <c r="C2089" s="40"/>
    </row>
    <row r="2090" spans="3:3">
      <c r="C2090" s="40"/>
    </row>
    <row r="2091" spans="3:3">
      <c r="C2091" s="40"/>
    </row>
    <row r="2092" spans="3:3">
      <c r="C2092" s="40"/>
    </row>
    <row r="2093" spans="3:3">
      <c r="C2093" s="40"/>
    </row>
    <row r="2094" spans="3:3">
      <c r="C2094" s="40"/>
    </row>
    <row r="2095" spans="3:3">
      <c r="C2095" s="40"/>
    </row>
    <row r="2096" spans="3:3">
      <c r="C2096" s="40"/>
    </row>
    <row r="2097" spans="3:3">
      <c r="C2097" s="40"/>
    </row>
    <row r="2098" spans="3:3">
      <c r="C2098" s="40"/>
    </row>
    <row r="2099" spans="3:3">
      <c r="C2099" s="40"/>
    </row>
    <row r="2100" spans="3:3">
      <c r="C2100" s="40"/>
    </row>
    <row r="2101" spans="3:3">
      <c r="C2101" s="40"/>
    </row>
    <row r="2102" spans="3:3">
      <c r="C2102" s="40"/>
    </row>
    <row r="2103" spans="3:3">
      <c r="C2103" s="40"/>
    </row>
    <row r="2104" spans="3:3">
      <c r="C2104" s="40"/>
    </row>
    <row r="2105" spans="3:3">
      <c r="C2105" s="40"/>
    </row>
    <row r="2106" spans="3:3">
      <c r="C2106" s="40"/>
    </row>
    <row r="2107" spans="3:3">
      <c r="C2107" s="40"/>
    </row>
    <row r="2108" spans="3:3">
      <c r="C2108" s="40"/>
    </row>
    <row r="2109" spans="3:3">
      <c r="C2109" s="40"/>
    </row>
    <row r="2110" spans="3:3">
      <c r="C2110" s="40"/>
    </row>
    <row r="2111" spans="3:3">
      <c r="C2111" s="40"/>
    </row>
    <row r="2112" spans="3:3">
      <c r="C2112" s="40"/>
    </row>
    <row r="2113" spans="3:3">
      <c r="C2113" s="40"/>
    </row>
    <row r="2114" spans="3:3">
      <c r="C2114" s="40"/>
    </row>
    <row r="2115" spans="3:3">
      <c r="C2115" s="40"/>
    </row>
    <row r="2116" spans="3:3">
      <c r="C2116" s="40"/>
    </row>
    <row r="2117" spans="3:3">
      <c r="C2117" s="40"/>
    </row>
    <row r="2118" spans="3:3">
      <c r="C2118" s="40"/>
    </row>
    <row r="2119" spans="3:3">
      <c r="C2119" s="40"/>
    </row>
    <row r="2120" spans="3:3">
      <c r="C2120" s="40"/>
    </row>
    <row r="2121" spans="3:3">
      <c r="C2121" s="40"/>
    </row>
    <row r="2122" spans="3:3">
      <c r="C2122" s="40"/>
    </row>
    <row r="2123" spans="3:3">
      <c r="C2123" s="40"/>
    </row>
    <row r="2124" spans="3:3">
      <c r="C2124" s="40"/>
    </row>
    <row r="2125" spans="3:3">
      <c r="C2125" s="40"/>
    </row>
    <row r="2126" spans="3:3">
      <c r="C2126" s="40"/>
    </row>
    <row r="2127" spans="3:3">
      <c r="C2127" s="40"/>
    </row>
    <row r="2128" spans="3:3">
      <c r="C2128" s="40"/>
    </row>
    <row r="2129" spans="3:3">
      <c r="C2129" s="40"/>
    </row>
    <row r="2130" spans="3:3">
      <c r="C2130" s="40"/>
    </row>
    <row r="2131" spans="3:3">
      <c r="C2131" s="40"/>
    </row>
    <row r="2132" spans="3:3">
      <c r="C2132" s="40"/>
    </row>
    <row r="2133" spans="3:3">
      <c r="C2133" s="40"/>
    </row>
    <row r="2134" spans="3:3">
      <c r="C2134" s="40"/>
    </row>
    <row r="2135" spans="3:3">
      <c r="C2135" s="40"/>
    </row>
    <row r="2136" spans="3:3">
      <c r="C2136" s="40"/>
    </row>
    <row r="2137" spans="3:3">
      <c r="C2137" s="40"/>
    </row>
    <row r="2138" spans="3:3">
      <c r="C2138" s="40"/>
    </row>
    <row r="2139" spans="3:3">
      <c r="C2139" s="40"/>
    </row>
    <row r="2140" spans="3:3">
      <c r="C2140" s="40"/>
    </row>
    <row r="2141" spans="3:3">
      <c r="C2141" s="40"/>
    </row>
    <row r="2142" spans="3:3">
      <c r="C2142" s="40"/>
    </row>
    <row r="2143" spans="3:3">
      <c r="C2143" s="40"/>
    </row>
    <row r="2144" spans="3:3">
      <c r="C2144" s="40"/>
    </row>
    <row r="2145" spans="3:3">
      <c r="C2145" s="40"/>
    </row>
    <row r="2146" spans="3:3">
      <c r="C2146" s="40"/>
    </row>
    <row r="2147" spans="3:3">
      <c r="C2147" s="40"/>
    </row>
    <row r="2148" spans="3:3">
      <c r="C2148" s="40"/>
    </row>
    <row r="2149" spans="3:3">
      <c r="C2149" s="40"/>
    </row>
    <row r="2150" spans="3:3">
      <c r="C2150" s="40"/>
    </row>
    <row r="2151" spans="3:3">
      <c r="C2151" s="40"/>
    </row>
    <row r="2152" spans="3:3">
      <c r="C2152" s="40"/>
    </row>
    <row r="2153" spans="3:3">
      <c r="C2153" s="40"/>
    </row>
    <row r="2154" spans="3:3">
      <c r="C2154" s="40"/>
    </row>
    <row r="2155" spans="3:3">
      <c r="C2155" s="40"/>
    </row>
    <row r="2156" spans="3:3">
      <c r="C2156" s="40"/>
    </row>
    <row r="2157" spans="3:3">
      <c r="C2157" s="40"/>
    </row>
    <row r="2158" spans="3:3">
      <c r="C2158" s="40"/>
    </row>
    <row r="2159" spans="3:3">
      <c r="C2159" s="40"/>
    </row>
    <row r="2160" spans="3:3">
      <c r="C2160" s="40"/>
    </row>
    <row r="2161" spans="3:3">
      <c r="C2161" s="40"/>
    </row>
    <row r="2162" spans="3:3">
      <c r="C2162" s="40"/>
    </row>
    <row r="2163" spans="3:3">
      <c r="C2163" s="40"/>
    </row>
    <row r="2164" spans="3:3">
      <c r="C2164" s="40"/>
    </row>
    <row r="2165" spans="3:3">
      <c r="C2165" s="40"/>
    </row>
    <row r="2166" spans="3:3">
      <c r="C2166" s="40"/>
    </row>
    <row r="2167" spans="3:3">
      <c r="C2167" s="40"/>
    </row>
    <row r="2168" spans="3:3">
      <c r="C2168" s="40"/>
    </row>
    <row r="2169" spans="3:3">
      <c r="C2169" s="40"/>
    </row>
    <row r="2170" spans="3:3">
      <c r="C2170" s="40"/>
    </row>
    <row r="2171" spans="3:3">
      <c r="C2171" s="40"/>
    </row>
    <row r="2172" spans="3:3">
      <c r="C2172" s="40"/>
    </row>
    <row r="2173" spans="3:3">
      <c r="C2173" s="40"/>
    </row>
    <row r="2174" spans="3:3">
      <c r="C2174" s="40"/>
    </row>
    <row r="2175" spans="3:3">
      <c r="C2175" s="40"/>
    </row>
    <row r="2176" spans="3:3">
      <c r="C2176" s="40"/>
    </row>
    <row r="2177" spans="3:3">
      <c r="C2177" s="40"/>
    </row>
    <row r="2178" spans="3:3">
      <c r="C2178" s="40"/>
    </row>
    <row r="2179" spans="3:3">
      <c r="C2179" s="40"/>
    </row>
    <row r="2180" spans="3:3">
      <c r="C2180" s="40"/>
    </row>
    <row r="2181" spans="3:3">
      <c r="C2181" s="40"/>
    </row>
    <row r="2182" spans="3:3">
      <c r="C2182" s="40"/>
    </row>
    <row r="2183" spans="3:3">
      <c r="C2183" s="40"/>
    </row>
    <row r="2184" spans="3:3">
      <c r="C2184" s="40"/>
    </row>
    <row r="2185" spans="3:3">
      <c r="C2185" s="40"/>
    </row>
    <row r="2186" spans="3:3">
      <c r="C2186" s="40"/>
    </row>
    <row r="2187" spans="3:3">
      <c r="C2187" s="40"/>
    </row>
    <row r="2188" spans="3:3">
      <c r="C2188" s="40"/>
    </row>
    <row r="2189" spans="3:3">
      <c r="C2189" s="40"/>
    </row>
    <row r="2190" spans="3:3">
      <c r="C2190" s="40"/>
    </row>
    <row r="2191" spans="3:3">
      <c r="C2191" s="40"/>
    </row>
    <row r="2192" spans="3:3">
      <c r="C2192" s="40"/>
    </row>
    <row r="2193" spans="3:3">
      <c r="C2193" s="40"/>
    </row>
    <row r="2194" spans="3:3">
      <c r="C2194" s="40"/>
    </row>
    <row r="2195" spans="3:3">
      <c r="C2195" s="4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Variables!$A$2:$A$11</xm:f>
          </x14:formula1>
          <xm:sqref>G2:G5 G7:G15 G30:G45 G55:G65 G89:G96 G100:G107 G113:G117</xm:sqref>
        </x14:dataValidation>
        <x14:dataValidation type="list" allowBlank="1" showInputMessage="1" showErrorMessage="1">
          <x14:formula1>
            <xm:f>Variables!$A$2:$A$12</xm:f>
          </x14:formula1>
          <xm:sqref>G6 G16:G29 G46:G54 G66:G88 G97:G99 G108:G112 G118:G135</xm:sqref>
        </x14:dataValidation>
        <x14:dataValidation type="list" allowBlank="1" showInputMessage="1" showErrorMessage="1">
          <x14:formula1>
            <xm:f>Variables!$C$2:$C$200</xm:f>
          </x14:formula1>
          <xm:sqref>E2:E5 E7:E15 E30:E45 E55:E65 E89:E96 E100:E107 E113:E117 E125:E135</xm:sqref>
        </x14:dataValidation>
        <x14:dataValidation type="list" allowBlank="1" showInputMessage="1" showErrorMessage="1">
          <x14:formula1>
            <xm:f>Variables!$E$2:$E$950</xm:f>
          </x14:formula1>
          <xm:sqref>E6 E16:E29 E46:E54 E66:E88 E97:E99 E108:E112 E118:E124 E136:E150</xm:sqref>
        </x14:dataValidation>
        <x14:dataValidation type="list" allowBlank="1" showInputMessage="1" showErrorMessage="1">
          <x14:formula1>
            <xm:f>Variables!$A$2:$A$13</xm:f>
          </x14:formula1>
          <xm:sqref>G136:G150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 enableFormatConditionsCalculation="0"/>
  <dimension ref="A1:L234"/>
  <sheetViews>
    <sheetView topLeftCell="A2" workbookViewId="0">
      <selection activeCell="C2" sqref="C2:C18"/>
    </sheetView>
  </sheetViews>
  <sheetFormatPr defaultColWidth="11" defaultRowHeight="15.75"/>
  <cols>
    <col min="1" max="1" width="20.625" customWidth="1"/>
    <col min="2" max="2" width="3.625" customWidth="1"/>
    <col min="3" max="3" width="31.5" customWidth="1"/>
    <col min="4" max="4" width="3.625" customWidth="1"/>
    <col min="5" max="5" width="33" customWidth="1"/>
    <col min="6" max="6" width="3.625" customWidth="1"/>
    <col min="8" max="8" width="3.625" customWidth="1"/>
    <col min="9" max="10" width="19" customWidth="1"/>
  </cols>
  <sheetData>
    <row r="1" spans="1:12" ht="18.75">
      <c r="A1" s="26" t="s">
        <v>33</v>
      </c>
      <c r="B1" s="26"/>
      <c r="C1" s="51" t="s">
        <v>44</v>
      </c>
      <c r="D1" s="26"/>
      <c r="E1" s="51" t="s">
        <v>54</v>
      </c>
      <c r="F1" s="26"/>
      <c r="G1" s="55" t="s">
        <v>107</v>
      </c>
      <c r="I1" s="57" t="s">
        <v>108</v>
      </c>
      <c r="J1" s="57"/>
      <c r="K1" s="62"/>
      <c r="L1" s="55" t="s">
        <v>118</v>
      </c>
    </row>
    <row r="2" spans="1:12">
      <c r="A2" t="s">
        <v>34</v>
      </c>
      <c r="C2" s="52" t="s">
        <v>45</v>
      </c>
      <c r="E2" t="s">
        <v>301</v>
      </c>
      <c r="G2" t="s">
        <v>12</v>
      </c>
      <c r="I2" s="58" t="s">
        <v>44</v>
      </c>
      <c r="J2" s="59"/>
      <c r="L2" s="40">
        <v>2017</v>
      </c>
    </row>
    <row r="3" spans="1:12">
      <c r="A3" t="s">
        <v>35</v>
      </c>
      <c r="C3" t="s">
        <v>46</v>
      </c>
      <c r="E3" s="53" t="s">
        <v>235</v>
      </c>
      <c r="G3" t="s">
        <v>11</v>
      </c>
      <c r="I3" s="52" t="s">
        <v>45</v>
      </c>
      <c r="J3" s="3"/>
      <c r="L3" s="40">
        <v>2018</v>
      </c>
    </row>
    <row r="4" spans="1:12">
      <c r="A4" t="s">
        <v>36</v>
      </c>
      <c r="C4" t="s">
        <v>119</v>
      </c>
      <c r="E4" t="s">
        <v>121</v>
      </c>
      <c r="I4" t="s">
        <v>46</v>
      </c>
      <c r="J4" s="3"/>
      <c r="L4" s="40">
        <v>2019</v>
      </c>
    </row>
    <row r="5" spans="1:12">
      <c r="A5" t="s">
        <v>37</v>
      </c>
      <c r="C5" t="s">
        <v>358</v>
      </c>
      <c r="E5" t="s">
        <v>55</v>
      </c>
      <c r="I5" s="63" t="s">
        <v>119</v>
      </c>
      <c r="J5" s="3"/>
      <c r="L5" s="40">
        <v>2020</v>
      </c>
    </row>
    <row r="6" spans="1:12">
      <c r="A6" t="s">
        <v>38</v>
      </c>
      <c r="C6" t="s">
        <v>360</v>
      </c>
      <c r="E6" s="53" t="s">
        <v>266</v>
      </c>
      <c r="I6" t="s">
        <v>47</v>
      </c>
      <c r="J6" s="24"/>
      <c r="L6" s="40">
        <v>2021</v>
      </c>
    </row>
    <row r="7" spans="1:12">
      <c r="C7" t="s">
        <v>47</v>
      </c>
      <c r="E7" t="s">
        <v>57</v>
      </c>
      <c r="I7" t="s">
        <v>48</v>
      </c>
      <c r="J7" s="3"/>
      <c r="L7" s="40">
        <v>2022</v>
      </c>
    </row>
    <row r="8" spans="1:12">
      <c r="C8" t="s">
        <v>48</v>
      </c>
      <c r="E8" t="s">
        <v>56</v>
      </c>
      <c r="I8" t="s">
        <v>49</v>
      </c>
      <c r="J8" s="63"/>
      <c r="L8" s="40">
        <v>2023</v>
      </c>
    </row>
    <row r="9" spans="1:12">
      <c r="C9" t="s">
        <v>50</v>
      </c>
      <c r="E9" t="s">
        <v>231</v>
      </c>
      <c r="I9" t="s">
        <v>50</v>
      </c>
      <c r="J9" s="3"/>
      <c r="L9" s="40">
        <v>2024</v>
      </c>
    </row>
    <row r="10" spans="1:12">
      <c r="C10" t="s">
        <v>51</v>
      </c>
      <c r="E10" t="s">
        <v>234</v>
      </c>
      <c r="I10" t="s">
        <v>51</v>
      </c>
      <c r="J10" s="3"/>
      <c r="L10" s="40">
        <v>2025</v>
      </c>
    </row>
    <row r="11" spans="1:12">
      <c r="C11" t="s">
        <v>357</v>
      </c>
      <c r="E11" t="s">
        <v>247</v>
      </c>
      <c r="I11" t="s">
        <v>52</v>
      </c>
      <c r="J11" s="24"/>
      <c r="L11" s="40">
        <v>2026</v>
      </c>
    </row>
    <row r="12" spans="1:12">
      <c r="C12" t="s">
        <v>52</v>
      </c>
      <c r="E12" t="s">
        <v>211</v>
      </c>
      <c r="I12" t="s">
        <v>53</v>
      </c>
      <c r="J12" s="3"/>
      <c r="L12" s="40">
        <v>2027</v>
      </c>
    </row>
    <row r="13" spans="1:12">
      <c r="C13" t="s">
        <v>53</v>
      </c>
      <c r="E13" t="s">
        <v>160</v>
      </c>
      <c r="I13" s="3" t="s">
        <v>182</v>
      </c>
      <c r="J13" s="24"/>
      <c r="L13" s="40">
        <v>2028</v>
      </c>
    </row>
    <row r="14" spans="1:12">
      <c r="C14" t="s">
        <v>153</v>
      </c>
      <c r="E14" t="s">
        <v>302</v>
      </c>
      <c r="I14" s="3" t="s">
        <v>135</v>
      </c>
      <c r="J14" s="3"/>
      <c r="L14" s="40">
        <v>2029</v>
      </c>
    </row>
    <row r="15" spans="1:12">
      <c r="C15" t="s">
        <v>143</v>
      </c>
      <c r="E15" t="s">
        <v>191</v>
      </c>
      <c r="I15" s="59"/>
      <c r="J15" s="3"/>
      <c r="L15" s="40">
        <v>2030</v>
      </c>
    </row>
    <row r="16" spans="1:12">
      <c r="C16" t="s">
        <v>155</v>
      </c>
      <c r="E16" t="s">
        <v>161</v>
      </c>
      <c r="I16" s="59"/>
      <c r="J16" s="24"/>
      <c r="L16" s="40">
        <v>2031</v>
      </c>
    </row>
    <row r="17" spans="3:12">
      <c r="C17" t="s">
        <v>359</v>
      </c>
      <c r="E17" t="s">
        <v>192</v>
      </c>
      <c r="I17" s="3"/>
      <c r="J17" s="3"/>
      <c r="L17" s="40">
        <v>2032</v>
      </c>
    </row>
    <row r="18" spans="3:12">
      <c r="C18" t="s">
        <v>135</v>
      </c>
      <c r="E18" t="s">
        <v>267</v>
      </c>
      <c r="I18" s="3"/>
      <c r="J18" s="3"/>
      <c r="L18" s="40">
        <v>2033</v>
      </c>
    </row>
    <row r="19" spans="3:12">
      <c r="E19" t="s">
        <v>193</v>
      </c>
      <c r="I19" s="3"/>
      <c r="J19" s="24"/>
      <c r="L19" s="40">
        <v>2034</v>
      </c>
    </row>
    <row r="20" spans="3:12">
      <c r="E20" t="s">
        <v>194</v>
      </c>
      <c r="I20" s="24"/>
      <c r="J20" s="24"/>
      <c r="L20" s="40">
        <v>2035</v>
      </c>
    </row>
    <row r="21" spans="3:12">
      <c r="E21" t="s">
        <v>195</v>
      </c>
      <c r="I21" s="3"/>
      <c r="L21" s="40">
        <v>2036</v>
      </c>
    </row>
    <row r="22" spans="3:12">
      <c r="E22" t="s">
        <v>236</v>
      </c>
      <c r="I22" s="63"/>
      <c r="L22" s="40">
        <v>2037</v>
      </c>
    </row>
    <row r="23" spans="3:12">
      <c r="E23" t="s">
        <v>264</v>
      </c>
      <c r="I23" s="59" t="s">
        <v>54</v>
      </c>
      <c r="L23" s="40">
        <v>2038</v>
      </c>
    </row>
    <row r="24" spans="3:12">
      <c r="E24" t="s">
        <v>196</v>
      </c>
      <c r="I24" s="3" t="s">
        <v>109</v>
      </c>
      <c r="L24" s="40">
        <v>2039</v>
      </c>
    </row>
    <row r="25" spans="3:12">
      <c r="E25" t="s">
        <v>320</v>
      </c>
      <c r="I25" s="3" t="s">
        <v>184</v>
      </c>
      <c r="L25" s="40">
        <v>2040</v>
      </c>
    </row>
    <row r="26" spans="3:12">
      <c r="E26" t="s">
        <v>323</v>
      </c>
      <c r="I26" s="24" t="s">
        <v>350</v>
      </c>
      <c r="L26" s="40">
        <v>2041</v>
      </c>
    </row>
    <row r="27" spans="3:12">
      <c r="E27" t="s">
        <v>326</v>
      </c>
      <c r="I27" s="3" t="s">
        <v>110</v>
      </c>
      <c r="L27" s="40">
        <v>2042</v>
      </c>
    </row>
    <row r="28" spans="3:12">
      <c r="E28" t="s">
        <v>329</v>
      </c>
      <c r="I28" s="24" t="s">
        <v>111</v>
      </c>
      <c r="L28" s="40">
        <v>2043</v>
      </c>
    </row>
    <row r="29" spans="3:12">
      <c r="E29" t="s">
        <v>332</v>
      </c>
      <c r="I29" s="3" t="s">
        <v>131</v>
      </c>
      <c r="L29" s="40">
        <v>2044</v>
      </c>
    </row>
    <row r="30" spans="3:12">
      <c r="E30" t="s">
        <v>335</v>
      </c>
      <c r="I30" s="63" t="s">
        <v>186</v>
      </c>
      <c r="L30" s="40">
        <v>2045</v>
      </c>
    </row>
    <row r="31" spans="3:12">
      <c r="E31" t="s">
        <v>338</v>
      </c>
      <c r="I31" s="3" t="s">
        <v>70</v>
      </c>
      <c r="L31" s="40">
        <v>2046</v>
      </c>
    </row>
    <row r="32" spans="3:12">
      <c r="E32" t="s">
        <v>341</v>
      </c>
      <c r="I32" s="3" t="s">
        <v>112</v>
      </c>
      <c r="L32" s="40">
        <v>2047</v>
      </c>
    </row>
    <row r="33" spans="5:12">
      <c r="E33" t="s">
        <v>344</v>
      </c>
      <c r="I33" s="3" t="s">
        <v>351</v>
      </c>
      <c r="L33" s="40">
        <v>2048</v>
      </c>
    </row>
    <row r="34" spans="5:12">
      <c r="E34" t="s">
        <v>347</v>
      </c>
      <c r="I34" s="24" t="s">
        <v>113</v>
      </c>
      <c r="L34" s="40">
        <v>2049</v>
      </c>
    </row>
    <row r="35" spans="5:12">
      <c r="E35" t="s">
        <v>303</v>
      </c>
      <c r="I35" s="3" t="s">
        <v>114</v>
      </c>
      <c r="L35" s="40">
        <v>2050</v>
      </c>
    </row>
    <row r="36" spans="5:12">
      <c r="E36" t="s">
        <v>58</v>
      </c>
      <c r="I36" s="24" t="s">
        <v>115</v>
      </c>
      <c r="L36" s="40">
        <v>2051</v>
      </c>
    </row>
    <row r="37" spans="5:12">
      <c r="E37" t="s">
        <v>122</v>
      </c>
      <c r="I37" s="3" t="s">
        <v>183</v>
      </c>
      <c r="L37" s="40">
        <v>2052</v>
      </c>
    </row>
    <row r="38" spans="5:12">
      <c r="E38" t="s">
        <v>59</v>
      </c>
      <c r="I38" s="24" t="s">
        <v>349</v>
      </c>
      <c r="L38" s="40">
        <v>2053</v>
      </c>
    </row>
    <row r="39" spans="5:12">
      <c r="E39" t="s">
        <v>268</v>
      </c>
      <c r="I39" s="3" t="s">
        <v>91</v>
      </c>
      <c r="L39" s="40">
        <v>2054</v>
      </c>
    </row>
    <row r="40" spans="5:12">
      <c r="E40" t="s">
        <v>61</v>
      </c>
      <c r="I40" s="24" t="s">
        <v>116</v>
      </c>
      <c r="L40" s="40">
        <v>2055</v>
      </c>
    </row>
    <row r="41" spans="5:12">
      <c r="E41" t="s">
        <v>60</v>
      </c>
      <c r="I41" s="3" t="s">
        <v>100</v>
      </c>
      <c r="L41" s="40">
        <v>2056</v>
      </c>
    </row>
    <row r="42" spans="5:12">
      <c r="E42" t="s">
        <v>204</v>
      </c>
      <c r="I42" s="3" t="s">
        <v>185</v>
      </c>
      <c r="L42" s="40">
        <v>2057</v>
      </c>
    </row>
    <row r="43" spans="5:12">
      <c r="E43" t="s">
        <v>237</v>
      </c>
      <c r="I43" s="24" t="s">
        <v>187</v>
      </c>
    </row>
    <row r="44" spans="5:12">
      <c r="E44" t="s">
        <v>263</v>
      </c>
      <c r="I44" s="24" t="s">
        <v>117</v>
      </c>
    </row>
    <row r="45" spans="5:12">
      <c r="E45" t="s">
        <v>210</v>
      </c>
      <c r="I45" s="3"/>
    </row>
    <row r="46" spans="5:12">
      <c r="E46" t="s">
        <v>304</v>
      </c>
      <c r="I46" s="24"/>
    </row>
    <row r="47" spans="5:12">
      <c r="E47" t="s">
        <v>62</v>
      </c>
    </row>
    <row r="48" spans="5:12">
      <c r="E48" t="s">
        <v>162</v>
      </c>
    </row>
    <row r="49" spans="5:5">
      <c r="E49" t="s">
        <v>63</v>
      </c>
    </row>
    <row r="50" spans="5:5">
      <c r="E50" s="53" t="s">
        <v>163</v>
      </c>
    </row>
    <row r="51" spans="5:5">
      <c r="E51" t="s">
        <v>65</v>
      </c>
    </row>
    <row r="52" spans="5:5">
      <c r="E52" t="s">
        <v>64</v>
      </c>
    </row>
    <row r="53" spans="5:5">
      <c r="E53" t="s">
        <v>269</v>
      </c>
    </row>
    <row r="54" spans="5:5">
      <c r="E54" t="s">
        <v>238</v>
      </c>
    </row>
    <row r="55" spans="5:5">
      <c r="E55" t="s">
        <v>262</v>
      </c>
    </row>
    <row r="56" spans="5:5">
      <c r="E56" t="s">
        <v>219</v>
      </c>
    </row>
    <row r="57" spans="5:5">
      <c r="E57" t="s">
        <v>164</v>
      </c>
    </row>
    <row r="58" spans="5:5">
      <c r="E58" t="s">
        <v>305</v>
      </c>
    </row>
    <row r="59" spans="5:5">
      <c r="E59" t="s">
        <v>218</v>
      </c>
    </row>
    <row r="60" spans="5:5">
      <c r="E60" t="s">
        <v>228</v>
      </c>
    </row>
    <row r="61" spans="5:5">
      <c r="E61" t="s">
        <v>229</v>
      </c>
    </row>
    <row r="62" spans="5:5">
      <c r="E62" t="s">
        <v>265</v>
      </c>
    </row>
    <row r="63" spans="5:5">
      <c r="E63" t="s">
        <v>233</v>
      </c>
    </row>
    <row r="64" spans="5:5">
      <c r="E64" t="s">
        <v>230</v>
      </c>
    </row>
    <row r="65" spans="5:5">
      <c r="E65" t="s">
        <v>232</v>
      </c>
    </row>
    <row r="66" spans="5:5">
      <c r="E66" t="s">
        <v>239</v>
      </c>
    </row>
    <row r="67" spans="5:5">
      <c r="E67" t="s">
        <v>261</v>
      </c>
    </row>
    <row r="68" spans="5:5">
      <c r="E68" t="s">
        <v>220</v>
      </c>
    </row>
    <row r="69" spans="5:5">
      <c r="E69" t="s">
        <v>306</v>
      </c>
    </row>
    <row r="70" spans="5:5">
      <c r="E70" s="53" t="s">
        <v>281</v>
      </c>
    </row>
    <row r="71" spans="5:5">
      <c r="E71" t="s">
        <v>165</v>
      </c>
    </row>
    <row r="72" spans="5:5">
      <c r="E72" s="65" t="s">
        <v>282</v>
      </c>
    </row>
    <row r="73" spans="5:5">
      <c r="E73" t="s">
        <v>284</v>
      </c>
    </row>
    <row r="74" spans="5:5">
      <c r="E74" t="s">
        <v>283</v>
      </c>
    </row>
    <row r="75" spans="5:5">
      <c r="E75" t="s">
        <v>285</v>
      </c>
    </row>
    <row r="76" spans="5:5">
      <c r="E76" t="s">
        <v>197</v>
      </c>
    </row>
    <row r="77" spans="5:5">
      <c r="E77" t="s">
        <v>286</v>
      </c>
    </row>
    <row r="78" spans="5:5">
      <c r="E78" t="s">
        <v>260</v>
      </c>
    </row>
    <row r="79" spans="5:5">
      <c r="E79" t="s">
        <v>221</v>
      </c>
    </row>
    <row r="80" spans="5:5">
      <c r="E80" t="s">
        <v>166</v>
      </c>
    </row>
    <row r="81" spans="5:5">
      <c r="E81" t="s">
        <v>307</v>
      </c>
    </row>
    <row r="82" spans="5:5">
      <c r="E82" t="s">
        <v>66</v>
      </c>
    </row>
    <row r="83" spans="5:5">
      <c r="E83" t="s">
        <v>167</v>
      </c>
    </row>
    <row r="84" spans="5:5">
      <c r="E84" t="s">
        <v>67</v>
      </c>
    </row>
    <row r="85" spans="5:5">
      <c r="E85" t="s">
        <v>168</v>
      </c>
    </row>
    <row r="86" spans="5:5">
      <c r="E86" t="s">
        <v>69</v>
      </c>
    </row>
    <row r="87" spans="5:5">
      <c r="E87" t="s">
        <v>68</v>
      </c>
    </row>
    <row r="88" spans="5:5">
      <c r="E88" t="s">
        <v>199</v>
      </c>
    </row>
    <row r="89" spans="5:5">
      <c r="E89" t="s">
        <v>240</v>
      </c>
    </row>
    <row r="90" spans="5:5">
      <c r="E90" t="s">
        <v>259</v>
      </c>
    </row>
    <row r="91" spans="5:5">
      <c r="E91" t="s">
        <v>212</v>
      </c>
    </row>
    <row r="92" spans="5:5">
      <c r="E92" t="s">
        <v>169</v>
      </c>
    </row>
    <row r="93" spans="5:5">
      <c r="E93" t="s">
        <v>308</v>
      </c>
    </row>
    <row r="94" spans="5:5">
      <c r="E94" t="s">
        <v>71</v>
      </c>
    </row>
    <row r="95" spans="5:5">
      <c r="E95" t="s">
        <v>170</v>
      </c>
    </row>
    <row r="96" spans="5:5">
      <c r="E96" t="s">
        <v>72</v>
      </c>
    </row>
    <row r="97" spans="5:5">
      <c r="E97" t="s">
        <v>270</v>
      </c>
    </row>
    <row r="98" spans="5:5">
      <c r="E98" t="s">
        <v>74</v>
      </c>
    </row>
    <row r="99" spans="5:5">
      <c r="E99" t="s">
        <v>73</v>
      </c>
    </row>
    <row r="100" spans="5:5">
      <c r="E100" t="s">
        <v>198</v>
      </c>
    </row>
    <row r="101" spans="5:5">
      <c r="E101" t="s">
        <v>241</v>
      </c>
    </row>
    <row r="102" spans="5:5">
      <c r="E102" t="s">
        <v>258</v>
      </c>
    </row>
    <row r="103" spans="5:5">
      <c r="E103" t="s">
        <v>222</v>
      </c>
    </row>
    <row r="104" spans="5:5">
      <c r="E104" t="s">
        <v>171</v>
      </c>
    </row>
    <row r="105" spans="5:5">
      <c r="E105" t="s">
        <v>319</v>
      </c>
    </row>
    <row r="106" spans="5:5">
      <c r="E106" t="s">
        <v>322</v>
      </c>
    </row>
    <row r="107" spans="5:5">
      <c r="E107" t="s">
        <v>325</v>
      </c>
    </row>
    <row r="108" spans="5:5">
      <c r="E108" t="s">
        <v>328</v>
      </c>
    </row>
    <row r="109" spans="5:5">
      <c r="E109" t="s">
        <v>331</v>
      </c>
    </row>
    <row r="110" spans="5:5">
      <c r="E110" t="s">
        <v>334</v>
      </c>
    </row>
    <row r="111" spans="5:5">
      <c r="E111" t="s">
        <v>337</v>
      </c>
    </row>
    <row r="112" spans="5:5">
      <c r="E112" t="s">
        <v>340</v>
      </c>
    </row>
    <row r="113" spans="5:5">
      <c r="E113" t="s">
        <v>343</v>
      </c>
    </row>
    <row r="114" spans="5:5">
      <c r="E114" t="s">
        <v>346</v>
      </c>
    </row>
    <row r="115" spans="5:5">
      <c r="E115" t="s">
        <v>309</v>
      </c>
    </row>
    <row r="116" spans="5:5">
      <c r="E116" t="s">
        <v>75</v>
      </c>
    </row>
    <row r="117" spans="5:5">
      <c r="E117" t="s">
        <v>172</v>
      </c>
    </row>
    <row r="118" spans="5:5">
      <c r="E118" t="s">
        <v>76</v>
      </c>
    </row>
    <row r="119" spans="5:5">
      <c r="E119" t="s">
        <v>271</v>
      </c>
    </row>
    <row r="120" spans="5:5">
      <c r="E120" t="s">
        <v>78</v>
      </c>
    </row>
    <row r="121" spans="5:5">
      <c r="E121" t="s">
        <v>77</v>
      </c>
    </row>
    <row r="122" spans="5:5">
      <c r="E122" t="s">
        <v>200</v>
      </c>
    </row>
    <row r="123" spans="5:5">
      <c r="E123" t="s">
        <v>242</v>
      </c>
    </row>
    <row r="124" spans="5:5">
      <c r="E124" t="s">
        <v>257</v>
      </c>
    </row>
    <row r="125" spans="5:5">
      <c r="E125" t="s">
        <v>223</v>
      </c>
    </row>
    <row r="126" spans="5:5">
      <c r="E126" t="s">
        <v>310</v>
      </c>
    </row>
    <row r="127" spans="5:5">
      <c r="E127" t="s">
        <v>79</v>
      </c>
    </row>
    <row r="128" spans="5:5">
      <c r="E128" t="s">
        <v>173</v>
      </c>
    </row>
    <row r="129" spans="5:5">
      <c r="E129" s="53" t="s">
        <v>80</v>
      </c>
    </row>
    <row r="130" spans="5:5">
      <c r="E130" t="s">
        <v>272</v>
      </c>
    </row>
    <row r="131" spans="5:5">
      <c r="E131" t="s">
        <v>82</v>
      </c>
    </row>
    <row r="132" spans="5:5">
      <c r="E132" t="s">
        <v>81</v>
      </c>
    </row>
    <row r="133" spans="5:5">
      <c r="E133" t="s">
        <v>201</v>
      </c>
    </row>
    <row r="134" spans="5:5">
      <c r="E134" t="s">
        <v>243</v>
      </c>
    </row>
    <row r="135" spans="5:5">
      <c r="E135" t="s">
        <v>256</v>
      </c>
    </row>
    <row r="136" spans="5:5">
      <c r="E136" t="s">
        <v>224</v>
      </c>
    </row>
    <row r="137" spans="5:5">
      <c r="E137" t="s">
        <v>311</v>
      </c>
    </row>
    <row r="138" spans="5:5">
      <c r="E138" t="s">
        <v>83</v>
      </c>
    </row>
    <row r="139" spans="5:5">
      <c r="E139" t="s">
        <v>174</v>
      </c>
    </row>
    <row r="140" spans="5:5">
      <c r="E140" t="s">
        <v>84</v>
      </c>
    </row>
    <row r="141" spans="5:5">
      <c r="E141" t="s">
        <v>273</v>
      </c>
    </row>
    <row r="142" spans="5:5">
      <c r="E142" t="s">
        <v>86</v>
      </c>
    </row>
    <row r="143" spans="5:5">
      <c r="E143" t="s">
        <v>85</v>
      </c>
    </row>
    <row r="144" spans="5:5">
      <c r="E144" t="s">
        <v>203</v>
      </c>
    </row>
    <row r="145" spans="5:5">
      <c r="E145" t="s">
        <v>244</v>
      </c>
    </row>
    <row r="146" spans="5:5">
      <c r="E146" t="s">
        <v>255</v>
      </c>
    </row>
    <row r="147" spans="5:5">
      <c r="E147" t="s">
        <v>213</v>
      </c>
    </row>
    <row r="148" spans="5:5">
      <c r="E148" t="s">
        <v>312</v>
      </c>
    </row>
    <row r="149" spans="5:5">
      <c r="E149" t="s">
        <v>296</v>
      </c>
    </row>
    <row r="150" spans="5:5">
      <c r="E150" t="s">
        <v>175</v>
      </c>
    </row>
    <row r="151" spans="5:5">
      <c r="E151" t="s">
        <v>274</v>
      </c>
    </row>
    <row r="152" spans="5:5">
      <c r="E152" t="s">
        <v>297</v>
      </c>
    </row>
    <row r="153" spans="5:5">
      <c r="E153" t="s">
        <v>298</v>
      </c>
    </row>
    <row r="154" spans="5:5">
      <c r="E154" t="s">
        <v>202</v>
      </c>
    </row>
    <row r="155" spans="5:5">
      <c r="E155" t="s">
        <v>299</v>
      </c>
    </row>
    <row r="156" spans="5:5">
      <c r="E156" t="s">
        <v>300</v>
      </c>
    </row>
    <row r="157" spans="5:5">
      <c r="E157" t="s">
        <v>225</v>
      </c>
    </row>
    <row r="158" spans="5:5">
      <c r="E158" t="s">
        <v>321</v>
      </c>
    </row>
    <row r="159" spans="5:5">
      <c r="E159" t="s">
        <v>324</v>
      </c>
    </row>
    <row r="160" spans="5:5">
      <c r="E160" t="s">
        <v>327</v>
      </c>
    </row>
    <row r="161" spans="5:5">
      <c r="E161" t="s">
        <v>330</v>
      </c>
    </row>
    <row r="162" spans="5:5">
      <c r="E162" t="s">
        <v>333</v>
      </c>
    </row>
    <row r="163" spans="5:5">
      <c r="E163" t="s">
        <v>336</v>
      </c>
    </row>
    <row r="164" spans="5:5">
      <c r="E164" t="s">
        <v>339</v>
      </c>
    </row>
    <row r="165" spans="5:5">
      <c r="E165" t="s">
        <v>342</v>
      </c>
    </row>
    <row r="166" spans="5:5">
      <c r="E166" t="s">
        <v>345</v>
      </c>
    </row>
    <row r="167" spans="5:5">
      <c r="E167" t="s">
        <v>348</v>
      </c>
    </row>
    <row r="168" spans="5:5">
      <c r="E168" t="s">
        <v>313</v>
      </c>
    </row>
    <row r="169" spans="5:5">
      <c r="E169" t="s">
        <v>87</v>
      </c>
    </row>
    <row r="170" spans="5:5">
      <c r="E170" t="s">
        <v>176</v>
      </c>
    </row>
    <row r="171" spans="5:5">
      <c r="E171" t="s">
        <v>88</v>
      </c>
    </row>
    <row r="172" spans="5:5">
      <c r="E172" t="s">
        <v>275</v>
      </c>
    </row>
    <row r="173" spans="5:5">
      <c r="E173" t="s">
        <v>90</v>
      </c>
    </row>
    <row r="174" spans="5:5">
      <c r="E174" t="s">
        <v>89</v>
      </c>
    </row>
    <row r="175" spans="5:5">
      <c r="E175" t="s">
        <v>246</v>
      </c>
    </row>
    <row r="176" spans="5:5">
      <c r="E176" t="s">
        <v>177</v>
      </c>
    </row>
    <row r="177" spans="5:5">
      <c r="E177" t="s">
        <v>245</v>
      </c>
    </row>
    <row r="178" spans="5:5">
      <c r="E178" t="s">
        <v>226</v>
      </c>
    </row>
    <row r="179" spans="5:5">
      <c r="E179" t="s">
        <v>178</v>
      </c>
    </row>
    <row r="180" spans="5:5">
      <c r="E180" t="s">
        <v>314</v>
      </c>
    </row>
    <row r="181" spans="5:5">
      <c r="E181" t="s">
        <v>92</v>
      </c>
    </row>
    <row r="182" spans="5:5">
      <c r="E182" t="s">
        <v>179</v>
      </c>
    </row>
    <row r="183" spans="5:5">
      <c r="E183" t="s">
        <v>93</v>
      </c>
    </row>
    <row r="184" spans="5:5">
      <c r="E184" t="s">
        <v>276</v>
      </c>
    </row>
    <row r="185" spans="5:5">
      <c r="E185" t="s">
        <v>95</v>
      </c>
    </row>
    <row r="186" spans="5:5">
      <c r="E186" t="s">
        <v>94</v>
      </c>
    </row>
    <row r="187" spans="5:5">
      <c r="E187" t="s">
        <v>205</v>
      </c>
    </row>
    <row r="188" spans="5:5">
      <c r="E188" t="s">
        <v>254</v>
      </c>
    </row>
    <row r="189" spans="5:5">
      <c r="E189" t="s">
        <v>253</v>
      </c>
    </row>
    <row r="190" spans="5:5">
      <c r="E190" t="s">
        <v>227</v>
      </c>
    </row>
    <row r="191" spans="5:5">
      <c r="E191" t="s">
        <v>315</v>
      </c>
    </row>
    <row r="192" spans="5:5">
      <c r="E192" t="s">
        <v>96</v>
      </c>
    </row>
    <row r="193" spans="5:5">
      <c r="E193" t="s">
        <v>180</v>
      </c>
    </row>
    <row r="194" spans="5:5">
      <c r="E194" t="s">
        <v>97</v>
      </c>
    </row>
    <row r="195" spans="5:5">
      <c r="E195" t="s">
        <v>277</v>
      </c>
    </row>
    <row r="196" spans="5:5">
      <c r="E196" t="s">
        <v>99</v>
      </c>
    </row>
    <row r="197" spans="5:5">
      <c r="E197" t="s">
        <v>98</v>
      </c>
    </row>
    <row r="198" spans="5:5">
      <c r="E198" t="s">
        <v>206</v>
      </c>
    </row>
    <row r="199" spans="5:5">
      <c r="E199" t="s">
        <v>252</v>
      </c>
    </row>
    <row r="200" spans="5:5">
      <c r="E200" t="s">
        <v>251</v>
      </c>
    </row>
    <row r="201" spans="5:5">
      <c r="E201" t="s">
        <v>217</v>
      </c>
    </row>
    <row r="202" spans="5:5">
      <c r="E202" t="s">
        <v>316</v>
      </c>
    </row>
    <row r="203" spans="5:5">
      <c r="E203" t="s">
        <v>287</v>
      </c>
    </row>
    <row r="204" spans="5:5">
      <c r="E204" t="s">
        <v>189</v>
      </c>
    </row>
    <row r="205" spans="5:5">
      <c r="E205" t="s">
        <v>288</v>
      </c>
    </row>
    <row r="206" spans="5:5">
      <c r="E206" t="s">
        <v>278</v>
      </c>
    </row>
    <row r="207" spans="5:5">
      <c r="E207" t="s">
        <v>289</v>
      </c>
    </row>
    <row r="208" spans="5:5">
      <c r="E208" t="s">
        <v>290</v>
      </c>
    </row>
    <row r="209" spans="5:5">
      <c r="E209" t="s">
        <v>207</v>
      </c>
    </row>
    <row r="210" spans="5:5">
      <c r="E210" t="s">
        <v>291</v>
      </c>
    </row>
    <row r="211" spans="5:5">
      <c r="E211" t="s">
        <v>250</v>
      </c>
    </row>
    <row r="212" spans="5:5">
      <c r="E212" t="s">
        <v>216</v>
      </c>
    </row>
    <row r="213" spans="5:5">
      <c r="E213" t="s">
        <v>317</v>
      </c>
    </row>
    <row r="214" spans="5:5">
      <c r="E214" t="s">
        <v>292</v>
      </c>
    </row>
    <row r="215" spans="5:5">
      <c r="E215" t="s">
        <v>188</v>
      </c>
    </row>
    <row r="216" spans="5:5">
      <c r="E216" t="s">
        <v>293</v>
      </c>
    </row>
    <row r="217" spans="5:5">
      <c r="E217" t="s">
        <v>279</v>
      </c>
    </row>
    <row r="218" spans="5:5">
      <c r="E218" t="s">
        <v>294</v>
      </c>
    </row>
    <row r="219" spans="5:5">
      <c r="E219" t="s">
        <v>295</v>
      </c>
    </row>
    <row r="220" spans="5:5">
      <c r="E220" t="s">
        <v>208</v>
      </c>
    </row>
    <row r="221" spans="5:5">
      <c r="E221" t="s">
        <v>249</v>
      </c>
    </row>
    <row r="222" spans="5:5">
      <c r="E222" t="s">
        <v>215</v>
      </c>
    </row>
    <row r="223" spans="5:5">
      <c r="E223" t="s">
        <v>215</v>
      </c>
    </row>
    <row r="224" spans="5:5">
      <c r="E224" s="66" t="s">
        <v>318</v>
      </c>
    </row>
    <row r="225" spans="5:5">
      <c r="E225" t="s">
        <v>101</v>
      </c>
    </row>
    <row r="226" spans="5:5">
      <c r="E226" t="s">
        <v>181</v>
      </c>
    </row>
    <row r="227" spans="5:5">
      <c r="E227" s="54" t="s">
        <v>102</v>
      </c>
    </row>
    <row r="228" spans="5:5">
      <c r="E228" t="s">
        <v>280</v>
      </c>
    </row>
    <row r="229" spans="5:5">
      <c r="E229" t="s">
        <v>105</v>
      </c>
    </row>
    <row r="230" spans="5:5">
      <c r="E230" t="s">
        <v>103</v>
      </c>
    </row>
    <row r="231" spans="5:5">
      <c r="E231" t="s">
        <v>209</v>
      </c>
    </row>
    <row r="232" spans="5:5">
      <c r="E232" t="s">
        <v>104</v>
      </c>
    </row>
    <row r="233" spans="5:5">
      <c r="E233" t="s">
        <v>248</v>
      </c>
    </row>
    <row r="234" spans="5:5">
      <c r="E234" t="s">
        <v>214</v>
      </c>
    </row>
  </sheetData>
  <sortState ref="C3:C18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4</vt:i4>
      </vt:variant>
    </vt:vector>
  </HeadingPairs>
  <TitlesOfParts>
    <vt:vector size="20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RECAPITULATIF</vt:lpstr>
      <vt:lpstr>Recherche</vt:lpstr>
      <vt:lpstr>Historique</vt:lpstr>
      <vt:lpstr>Variables</vt:lpstr>
      <vt:lpstr>Crit</vt:lpstr>
      <vt:lpstr>Recherche!Criteria</vt:lpstr>
      <vt:lpstr>Recherche!Extract</vt:lpstr>
      <vt:lpstr>Output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2017-07-07T15:50:59Z</dcterms:created>
  <dcterms:modified xsi:type="dcterms:W3CDTF">2018-01-05T07:24:15Z</dcterms:modified>
</cp:coreProperties>
</file>