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charts/chart1.xml" ContentType="application/vnd.openxmlformats-officedocument.drawingml.chart+xml"/>
  <Override PartName="/xl/charts/style2.xml" ContentType="application/vnd.ms-office.chartstyle+xml"/>
  <Override PartName="/xl/charts/style1.xml" ContentType="application/vnd.ms-office.chartstyl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2.xml" ContentType="application/vnd.ms-office.chartcolorstyle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/>
  <bookViews>
    <workbookView xWindow="0" yWindow="0" windowWidth="21720" windowHeight="9735" activeTab="1"/>
  </bookViews>
  <sheets>
    <sheet name="SYNTHESE" sheetId="6" r:id="rId1"/>
    <sheet name="COMPTE BANCAIRE" sheetId="7" r:id="rId2"/>
    <sheet name="GEO" sheetId="14" r:id="rId3"/>
    <sheet name="MEL" sheetId="15" r:id="rId4"/>
    <sheet name="M &amp; G" sheetId="16" r:id="rId5"/>
    <sheet name="TRA" sheetId="17" r:id="rId6"/>
    <sheet name="TABLE" sheetId="13" state="hidden" r:id="rId7"/>
  </sheets>
  <definedNames>
    <definedName name="Types">'COMPTE BANCAIRE'!$L$1:$L$4</definedName>
  </definedNames>
  <calcPr calcId="125725"/>
</workbook>
</file>

<file path=xl/calcChain.xml><?xml version="1.0" encoding="utf-8"?>
<calcChain xmlns="http://schemas.openxmlformats.org/spreadsheetml/2006/main">
  <c r="C8" i="6"/>
  <c r="C7"/>
  <c r="C6" l="1"/>
  <c r="C9" l="1"/>
  <c r="D6" l="1"/>
  <c r="C12"/>
  <c r="D9"/>
  <c r="D8"/>
  <c r="D7"/>
</calcChain>
</file>

<file path=xl/sharedStrings.xml><?xml version="1.0" encoding="utf-8"?>
<sst xmlns="http://schemas.openxmlformats.org/spreadsheetml/2006/main" count="58" uniqueCount="25">
  <si>
    <t>MELANIE</t>
  </si>
  <si>
    <t>TRAVAUX</t>
  </si>
  <si>
    <t xml:space="preserve">GEOFFREY </t>
  </si>
  <si>
    <t xml:space="preserve">SOLDE BANCAIRE </t>
  </si>
  <si>
    <t>LIBELLE</t>
  </si>
  <si>
    <t>TOTAL COMPTE</t>
  </si>
  <si>
    <t>QUI ?</t>
  </si>
  <si>
    <t>MEL</t>
  </si>
  <si>
    <t>GEO</t>
  </si>
  <si>
    <t>TRA</t>
  </si>
  <si>
    <t>M &amp; G</t>
  </si>
  <si>
    <t>LEROY MERLIN</t>
  </si>
  <si>
    <t>DATE</t>
  </si>
  <si>
    <t>AUCHAN</t>
  </si>
  <si>
    <t>15-Sep</t>
  </si>
  <si>
    <t>14-Sep</t>
  </si>
  <si>
    <t>13-Sep</t>
  </si>
  <si>
    <t>12-Sep</t>
  </si>
  <si>
    <t>DEBIT</t>
  </si>
  <si>
    <t>CREDIT</t>
  </si>
  <si>
    <t>SOLDE</t>
  </si>
  <si>
    <t>RBT PRÊT</t>
  </si>
  <si>
    <t>SALAIRE</t>
  </si>
  <si>
    <t>Pour les nouvelles écritures, il suffit de choisir dans la liste de validation …</t>
  </si>
  <si>
    <t>Pour les anciennes écritures, il suffit de re- choisir dans la liste de validation …</t>
  </si>
</sst>
</file>

<file path=xl/styles.xml><?xml version="1.0" encoding="utf-8"?>
<styleSheet xmlns="http://schemas.openxmlformats.org/spreadsheetml/2006/main">
  <numFmts count="3">
    <numFmt numFmtId="164" formatCode="_-* #,##0.00\ &quot;€&quot;_-;\-* #,##0.00\ &quot;€&quot;_-;_-* &quot;-&quot;??\ &quot;€&quot;_-;_-@_-"/>
    <numFmt numFmtId="165" formatCode="&quot;$&quot;#,##0"/>
    <numFmt numFmtId="166" formatCode="&quot;$&quot;#,##0.00"/>
  </numFmts>
  <fonts count="24">
    <font>
      <sz val="10"/>
      <color theme="1"/>
      <name val="Trebuchet MS"/>
      <family val="2"/>
      <scheme val="minor"/>
    </font>
    <font>
      <sz val="9"/>
      <color theme="1" tint="0.34998626667073579"/>
      <name val="Euphemia"/>
      <family val="2"/>
      <scheme val="major"/>
    </font>
    <font>
      <sz val="18"/>
      <color theme="4"/>
      <name val="Euphemia"/>
      <family val="2"/>
      <scheme val="major"/>
    </font>
    <font>
      <sz val="18"/>
      <color theme="5"/>
      <name val="Euphemia"/>
      <family val="2"/>
      <scheme val="major"/>
    </font>
    <font>
      <sz val="25"/>
      <color theme="1" tint="0.34998626667073579"/>
      <name val="Euphemia"/>
      <family val="2"/>
      <scheme val="major"/>
    </font>
    <font>
      <sz val="10"/>
      <color theme="1"/>
      <name val="Trebuchet MS"/>
      <family val="2"/>
      <scheme val="minor"/>
    </font>
    <font>
      <sz val="25"/>
      <color rgb="FF000000" tint="0.34998626667073579"/>
      <name val="Euphemia"/>
      <family val="2"/>
    </font>
    <font>
      <sz val="10"/>
      <color theme="0"/>
      <name val="Trebuchet MS"/>
      <family val="2"/>
      <scheme val="minor"/>
    </font>
    <font>
      <b/>
      <sz val="22"/>
      <color theme="0" tint="-0.34998626667073579"/>
      <name val="Euphemia"/>
      <family val="2"/>
      <scheme val="major"/>
    </font>
    <font>
      <b/>
      <sz val="10.5"/>
      <color theme="0" tint="-0.34998626667073579"/>
      <name val="Euphemia"/>
      <family val="1"/>
      <scheme val="major"/>
    </font>
    <font>
      <sz val="10"/>
      <color theme="0" tint="-0.34998626667073579"/>
      <name val="Trebuchet MS"/>
      <family val="2"/>
      <scheme val="minor"/>
    </font>
    <font>
      <sz val="12"/>
      <color theme="0"/>
      <name val="Andalus"/>
      <family val="1"/>
    </font>
    <font>
      <sz val="12"/>
      <color theme="1"/>
      <name val="Andalus"/>
      <family val="1"/>
    </font>
    <font>
      <sz val="10"/>
      <color theme="1"/>
      <name val="Andalus"/>
      <family val="1"/>
    </font>
    <font>
      <sz val="11"/>
      <color theme="3" tint="0.24994659260841701"/>
      <name val="Trebuchet MS"/>
      <family val="2"/>
      <scheme val="minor"/>
    </font>
    <font>
      <b/>
      <sz val="10"/>
      <color theme="3" tint="9.9948118533890809E-2"/>
      <name val="Euphemia"/>
      <family val="2"/>
      <scheme val="major"/>
    </font>
    <font>
      <sz val="24"/>
      <color theme="3" tint="0.24994659260841701"/>
      <name val="Trebuchet MS"/>
      <family val="2"/>
      <scheme val="minor"/>
    </font>
    <font>
      <sz val="20"/>
      <color theme="0"/>
      <name val="Euphemia"/>
      <family val="2"/>
      <scheme val="major"/>
    </font>
    <font>
      <sz val="13"/>
      <color theme="3" tint="0.24994659260841701"/>
      <name val="Euphemia"/>
      <family val="2"/>
      <scheme val="major"/>
    </font>
    <font>
      <sz val="11"/>
      <color theme="4" tint="-0.24994659260841701"/>
      <name val="Euphemia"/>
      <family val="2"/>
      <scheme val="major"/>
    </font>
    <font>
      <sz val="10"/>
      <name val="Arial"/>
      <family val="2"/>
    </font>
    <font>
      <sz val="10"/>
      <color rgb="FF00B0F0"/>
      <name val="Trebuchet MS"/>
      <family val="2"/>
      <scheme val="minor"/>
    </font>
    <font>
      <sz val="8"/>
      <name val="Arial"/>
      <family val="2"/>
    </font>
    <font>
      <b/>
      <i/>
      <sz val="10"/>
      <color rgb="FFFF0000"/>
      <name val="Trebuchet MS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9.9948118533890809E-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theme="2" tint="-0.2499465926084170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0">
    <xf numFmtId="0" fontId="0" fillId="0" borderId="0">
      <alignment vertical="center"/>
    </xf>
    <xf numFmtId="0" fontId="2" fillId="0" borderId="0" applyNumberFormat="0" applyFill="0" applyProtection="0">
      <alignment vertical="center"/>
    </xf>
    <xf numFmtId="0" fontId="1" fillId="0" borderId="0" applyNumberFormat="0" applyFill="0" applyProtection="0"/>
    <xf numFmtId="0" fontId="3" fillId="0" borderId="0" applyNumberFormat="0" applyFill="0" applyProtection="0">
      <alignment vertical="center"/>
    </xf>
    <xf numFmtId="0" fontId="4" fillId="0" borderId="0" applyNumberFormat="0" applyFill="0" applyBorder="0" applyAlignment="0" applyProtection="0"/>
    <xf numFmtId="0" fontId="10" fillId="0" borderId="0">
      <alignment vertical="center"/>
    </xf>
    <xf numFmtId="0" fontId="9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9" fontId="5" fillId="0" borderId="0" applyFont="0" applyFill="0" applyBorder="0" applyAlignment="0" applyProtection="0"/>
    <xf numFmtId="0" fontId="14" fillId="0" borderId="0"/>
    <xf numFmtId="0" fontId="17" fillId="3" borderId="0" applyNumberFormat="0" applyProtection="0">
      <alignment horizontal="left" vertical="center"/>
    </xf>
    <xf numFmtId="0" fontId="18" fillId="0" borderId="0" applyNumberFormat="0" applyProtection="0">
      <alignment horizontal="left"/>
    </xf>
    <xf numFmtId="0" fontId="19" fillId="0" borderId="1" applyNumberFormat="0" applyAlignment="0" applyProtection="0"/>
    <xf numFmtId="165" fontId="16" fillId="0" borderId="0" applyAlignment="0" applyProtection="0"/>
    <xf numFmtId="0" fontId="15" fillId="0" borderId="0" applyNumberFormat="0" applyFill="0" applyBorder="0" applyAlignment="0" applyProtection="0"/>
    <xf numFmtId="165" fontId="16" fillId="0" borderId="0">
      <alignment horizontal="left" vertical="top"/>
    </xf>
    <xf numFmtId="166" fontId="14" fillId="0" borderId="0">
      <alignment horizontal="left" vertical="center"/>
    </xf>
    <xf numFmtId="0" fontId="14" fillId="0" borderId="0">
      <alignment horizontal="left" vertical="center" wrapText="1"/>
    </xf>
    <xf numFmtId="14" fontId="14" fillId="0" borderId="0">
      <alignment horizontal="left" vertical="center"/>
    </xf>
    <xf numFmtId="0" fontId="20" fillId="0" borderId="0"/>
  </cellStyleXfs>
  <cellXfs count="20">
    <xf numFmtId="0" fontId="0" fillId="0" borderId="0" xfId="0">
      <alignment vertical="center"/>
    </xf>
    <xf numFmtId="0" fontId="0" fillId="2" borderId="0" xfId="0" applyFill="1" applyBorder="1">
      <alignment vertical="center"/>
    </xf>
    <xf numFmtId="164" fontId="12" fillId="2" borderId="0" xfId="0" applyNumberFormat="1" applyFont="1" applyFill="1" applyBorder="1">
      <alignment vertical="center"/>
    </xf>
    <xf numFmtId="0" fontId="13" fillId="2" borderId="0" xfId="0" applyFont="1" applyFill="1" applyBorder="1">
      <alignment vertical="center"/>
    </xf>
    <xf numFmtId="0" fontId="11" fillId="4" borderId="0" xfId="0" applyFont="1" applyFill="1" applyBorder="1">
      <alignment vertical="center"/>
    </xf>
    <xf numFmtId="0" fontId="11" fillId="5" borderId="0" xfId="0" applyFont="1" applyFill="1" applyBorder="1">
      <alignment vertical="center"/>
    </xf>
    <xf numFmtId="0" fontId="11" fillId="6" borderId="0" xfId="0" applyFont="1" applyFill="1" applyBorder="1">
      <alignment vertical="center"/>
    </xf>
    <xf numFmtId="9" fontId="7" fillId="2" borderId="0" xfId="8" applyFont="1" applyFill="1" applyBorder="1" applyAlignment="1">
      <alignment vertical="center"/>
    </xf>
    <xf numFmtId="0" fontId="0" fillId="7" borderId="0" xfId="0" applyFill="1" applyBorder="1">
      <alignment vertical="center"/>
    </xf>
    <xf numFmtId="164" fontId="0" fillId="2" borderId="0" xfId="0" applyNumberFormat="1" applyFill="1" applyBorder="1">
      <alignment vertical="center"/>
    </xf>
    <xf numFmtId="0" fontId="21" fillId="2" borderId="0" xfId="0" applyFont="1" applyFill="1" applyBorder="1">
      <alignment vertical="center"/>
    </xf>
    <xf numFmtId="0" fontId="0" fillId="7" borderId="0" xfId="0" applyFill="1" applyBorder="1" applyAlignment="1">
      <alignment vertical="center" wrapText="1"/>
    </xf>
    <xf numFmtId="0" fontId="6" fillId="0" borderId="0" xfId="4" applyFont="1" applyBorder="1" applyAlignment="1">
      <alignment horizontal="left" vertical="center" wrapText="1"/>
    </xf>
    <xf numFmtId="0" fontId="4" fillId="0" borderId="0" xfId="4" applyBorder="1" applyAlignment="1">
      <alignment horizontal="left" vertical="center" wrapText="1"/>
    </xf>
    <xf numFmtId="0" fontId="0" fillId="7" borderId="0" xfId="0" applyFill="1" applyBorder="1" applyAlignment="1">
      <alignment horizontal="center" vertical="center"/>
    </xf>
    <xf numFmtId="16" fontId="0" fillId="0" borderId="2" xfId="0" applyNumberFormat="1" applyBorder="1" applyAlignment="1">
      <alignment vertical="center"/>
    </xf>
    <xf numFmtId="0" fontId="22" fillId="0" borderId="2" xfId="0" applyFont="1" applyBorder="1" applyAlignment="1">
      <alignment vertical="center" wrapText="1"/>
    </xf>
    <xf numFmtId="4" fontId="0" fillId="0" borderId="2" xfId="0" applyNumberFormat="1" applyBorder="1" applyAlignment="1">
      <alignment vertical="center"/>
    </xf>
    <xf numFmtId="0" fontId="0" fillId="7" borderId="0" xfId="0" applyFill="1" applyBorder="1" applyAlignment="1">
      <alignment vertical="center"/>
    </xf>
    <xf numFmtId="0" fontId="23" fillId="7" borderId="0" xfId="0" applyFont="1" applyFill="1" applyBorder="1" applyAlignment="1">
      <alignment vertical="center"/>
    </xf>
  </cellXfs>
  <cellStyles count="20">
    <cellStyle name="Date" xfId="18"/>
    <cellStyle name="Entrée 2" xfId="17"/>
    <cellStyle name="Heading 1" xfId="1" builtinId="16" customBuiltin="1"/>
    <cellStyle name="Heading 2" xfId="3" builtinId="17" customBuiltin="1"/>
    <cellStyle name="Heading 3" xfId="2" builtinId="18" customBuiltin="1"/>
    <cellStyle name="Montant" xfId="16"/>
    <cellStyle name="Normal" xfId="0" builtinId="0" customBuiltin="1"/>
    <cellStyle name="Normal 2" xfId="5"/>
    <cellStyle name="Normal 3" xfId="9"/>
    <cellStyle name="Normal 4" xfId="19"/>
    <cellStyle name="Percent" xfId="8" builtinId="5"/>
    <cellStyle name="Title" xfId="4" builtinId="15" customBuiltin="1"/>
    <cellStyle name="Titre 2" xfId="7"/>
    <cellStyle name="Titre 3" xfId="10"/>
    <cellStyle name="Titre 1 2" xfId="6"/>
    <cellStyle name="Titre 1 3" xfId="11"/>
    <cellStyle name="Titre 2 2" xfId="12"/>
    <cellStyle name="Titre 3 2" xfId="13"/>
    <cellStyle name="Titre 4 2" xfId="14"/>
    <cellStyle name="Totaux" xfId="15"/>
  </cellStyles>
  <dxfs count="31">
    <dxf>
      <font>
        <b val="0"/>
        <i val="0"/>
        <color theme="3" tint="0.24994659260841701"/>
      </font>
      <fill>
        <patternFill patternType="none">
          <bgColor auto="1"/>
        </patternFill>
      </fill>
      <border>
        <top style="double">
          <color theme="3" tint="9.9948118533890809E-2"/>
        </top>
      </border>
    </dxf>
    <dxf>
      <font>
        <b val="0"/>
        <i val="0"/>
        <color theme="4" tint="-0.24994659260841701"/>
      </font>
      <fill>
        <patternFill patternType="none">
          <fgColor indexed="64"/>
          <bgColor auto="1"/>
        </patternFill>
      </fill>
      <border diagonalUp="0" diagonalDown="0">
        <left/>
        <right/>
        <top/>
        <bottom style="thin">
          <color theme="2" tint="-0.24994659260841701"/>
        </bottom>
        <vertical/>
        <horizontal/>
      </border>
    </dxf>
    <dxf>
      <font>
        <b val="0"/>
        <i val="0"/>
        <color theme="3" tint="0.24994659260841701"/>
      </font>
      <fill>
        <patternFill patternType="none">
          <bgColor auto="1"/>
        </patternFill>
      </fill>
      <border diagonalUp="0" diagonalDown="0">
        <left/>
        <right/>
        <top/>
        <bottom/>
        <vertical/>
        <horizontal style="thin">
          <color theme="2" tint="-0.24994659260841701"/>
        </horizontal>
      </border>
    </dxf>
    <dxf>
      <font>
        <b/>
        <color theme="1"/>
      </font>
      <border>
        <bottom style="thin">
          <color theme="4"/>
        </bottom>
        <vertical/>
        <horizontal/>
      </border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5" tint="0.3999450666829432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5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/>
        <i val="0"/>
        <color theme="0"/>
      </font>
      <fill>
        <patternFill patternType="solid">
          <fgColor theme="4" tint="0.79992065187536243"/>
          <bgColor theme="5" tint="0.39994506668294322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/>
        <i val="0"/>
        <color theme="0"/>
      </font>
      <fill>
        <patternFill patternType="solid">
          <fgColor theme="4"/>
          <bgColor theme="4" tint="0.39994506668294322"/>
        </patternFill>
      </fill>
      <border diagonalUp="0" diagonalDown="0">
        <left/>
        <right/>
        <top style="thin">
          <color theme="0"/>
        </top>
        <bottom/>
        <vertical/>
        <horizontal/>
      </border>
    </dxf>
    <dxf>
      <font>
        <b/>
        <i val="0"/>
        <color theme="0"/>
      </font>
      <fill>
        <patternFill patternType="solid">
          <fgColor theme="4"/>
          <bgColor theme="4"/>
        </patternFill>
      </fill>
      <border diagonalUp="0" diagonalDown="0">
        <left/>
        <right/>
        <top/>
        <bottom style="thin">
          <color theme="0"/>
        </bottom>
        <vertical/>
        <horizontal/>
      </border>
    </dxf>
    <dxf>
      <font>
        <b/>
        <i val="0"/>
        <color theme="0"/>
      </font>
      <fill>
        <patternFill patternType="solid">
          <fgColor theme="4" tint="0.79995117038483843"/>
          <bgColor theme="4" tint="0.39994506668294322"/>
        </patternFill>
      </fill>
      <border diagonalUp="0" diagonalDown="0">
        <left/>
        <right/>
        <top/>
        <bottom/>
        <vertical style="thin">
          <color theme="0"/>
        </vertical>
        <horizontal/>
      </border>
    </dxf>
    <dxf>
      <font>
        <b/>
        <color theme="1"/>
      </font>
      <border>
        <bottom style="thin">
          <color theme="5"/>
        </bottom>
        <vertical/>
        <horizontal/>
      </border>
    </dxf>
    <dxf>
      <font>
        <color theme="1"/>
      </font>
      <border>
        <left style="thin">
          <color theme="5"/>
        </left>
        <right style="thin">
          <color theme="5"/>
        </right>
        <top style="thin">
          <color theme="5"/>
        </top>
        <bottom style="thin">
          <color theme="5"/>
        </bottom>
        <vertical/>
        <horizontal/>
      </border>
    </dxf>
    <dxf>
      <font>
        <b/>
        <i val="0"/>
        <color theme="6"/>
      </font>
      <fill>
        <patternFill patternType="none">
          <bgColor auto="1"/>
        </patternFill>
      </fill>
      <border>
        <top style="medium">
          <color theme="6"/>
        </top>
        <bottom/>
      </border>
    </dxf>
    <dxf>
      <font>
        <b/>
        <i val="0"/>
        <color theme="1" tint="0.499984740745262"/>
      </font>
      <border>
        <top style="medium">
          <color theme="6"/>
        </top>
        <bottom style="medium">
          <color theme="6"/>
        </bottom>
      </border>
    </dxf>
    <dxf>
      <font>
        <b/>
        <i val="0"/>
        <color theme="0"/>
      </font>
      <fill>
        <patternFill>
          <bgColor theme="6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6"/>
      </font>
      <border>
        <left/>
        <right/>
        <top style="medium">
          <color theme="6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6"/>
        </top>
        <bottom style="thin">
          <color theme="6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5"/>
      </font>
      <fill>
        <patternFill patternType="none">
          <bgColor auto="1"/>
        </patternFill>
      </fill>
      <border>
        <top style="medium">
          <color theme="5"/>
        </top>
        <bottom/>
      </border>
    </dxf>
    <dxf>
      <font>
        <b/>
        <i val="0"/>
        <color theme="1" tint="0.499984740745262"/>
      </font>
      <border>
        <top style="medium">
          <color theme="5"/>
        </top>
        <bottom style="medium">
          <color theme="5"/>
        </bottom>
      </border>
    </dxf>
    <dxf>
      <font>
        <b/>
        <i val="0"/>
        <color theme="0"/>
      </font>
      <fill>
        <patternFill>
          <bgColor theme="5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font>
        <b/>
        <i val="0"/>
        <color theme="5"/>
      </font>
      <border>
        <left/>
        <right/>
        <top style="medium">
          <color theme="5"/>
        </top>
        <bottom/>
        <vertical style="thick">
          <color theme="0"/>
        </vertical>
        <horizontal/>
      </border>
    </dxf>
    <dxf>
      <font>
        <b val="0"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5"/>
        </top>
        <bottom style="thin">
          <color theme="5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  <dxf>
      <font>
        <b/>
        <i val="0"/>
        <color theme="4"/>
      </font>
      <fill>
        <patternFill patternType="none">
          <bgColor auto="1"/>
        </patternFill>
      </fill>
      <border>
        <top style="medium">
          <color theme="4"/>
        </top>
        <bottom/>
      </border>
    </dxf>
    <dxf>
      <font>
        <b/>
        <i val="0"/>
        <color theme="1" tint="0.499984740745262"/>
      </font>
      <border>
        <top style="medium">
          <color theme="4"/>
        </top>
        <bottom style="medium">
          <color theme="4"/>
        </bottom>
      </border>
    </dxf>
    <dxf>
      <font>
        <b/>
        <i val="0"/>
        <color theme="0"/>
      </font>
      <fill>
        <patternFill>
          <bgColor theme="4"/>
        </patternFill>
      </fill>
      <border>
        <right style="thick">
          <color theme="0"/>
        </right>
        <top style="thick">
          <color theme="0"/>
        </top>
        <bottom style="thick">
          <color theme="0"/>
        </bottom>
      </border>
    </dxf>
    <dxf>
      <border>
        <left/>
        <right/>
        <top style="medium">
          <color theme="4"/>
        </top>
        <bottom/>
        <vertical style="thick">
          <color theme="0"/>
        </vertical>
        <horizontal/>
      </border>
    </dxf>
    <dxf>
      <font>
        <b/>
        <i val="0"/>
        <color theme="1" tint="0.499984740745262"/>
      </font>
      <fill>
        <patternFill patternType="none">
          <fgColor indexed="64"/>
          <bgColor auto="1"/>
        </patternFill>
      </fill>
      <border>
        <top style="medium">
          <color theme="4"/>
        </top>
        <bottom style="thin">
          <color theme="4"/>
        </bottom>
        <vertical style="thick">
          <color theme="0"/>
        </vertical>
      </border>
    </dxf>
    <dxf>
      <font>
        <b val="0"/>
        <i val="0"/>
        <color theme="0" tint="-0.34998626667073579"/>
      </font>
      <border>
        <top style="thick">
          <color theme="0"/>
        </top>
        <bottom style="thick">
          <color theme="0"/>
        </bottom>
        <vertical style="thick">
          <color theme="0"/>
        </vertical>
        <horizontal style="thick">
          <color theme="0"/>
        </horizontal>
      </border>
    </dxf>
  </dxfs>
  <tableStyles count="8" defaultTableStyle="TableStyleMedium2" defaultPivotStyle="PivotStyleMedium2">
    <tableStyle name="Family Budget Cash Available" pivot="0" count="6">
      <tableStyleElement type="wholeTable" dxfId="30"/>
      <tableStyleElement type="headerRow" dxfId="29"/>
      <tableStyleElement type="totalRow" dxfId="28"/>
      <tableStyleElement type="firstColumn" dxfId="27"/>
      <tableStyleElement type="firstHeaderCell" dxfId="26"/>
      <tableStyleElement type="firstTotalCell" dxfId="25"/>
    </tableStyle>
    <tableStyle name="Family Budget Cash Available 2" pivot="0" count="6">
      <tableStyleElement type="wholeTable" dxfId="24"/>
      <tableStyleElement type="headerRow" dxfId="23"/>
      <tableStyleElement type="totalRow" dxfId="22"/>
      <tableStyleElement type="firstColumn" dxfId="21"/>
      <tableStyleElement type="firstHeaderCell" dxfId="20"/>
      <tableStyleElement type="firstTotalCell" dxfId="19"/>
    </tableStyle>
    <tableStyle name="Family Budget Cash Available 3" pivot="0" count="6">
      <tableStyleElement type="wholeTable" dxfId="18"/>
      <tableStyleElement type="headerRow" dxfId="17"/>
      <tableStyleElement type="totalRow" dxfId="16"/>
      <tableStyleElement type="firstColumn" dxfId="15"/>
      <tableStyleElement type="firstHeaderCell" dxfId="14"/>
      <tableStyleElement type="firstTotalCell" dxfId="13"/>
    </tableStyle>
    <tableStyle name="Monthly bank Reconciliation" pivot="0" table="0" count="2">
      <tableStyleElement type="wholeTable" dxfId="12"/>
      <tableStyleElement type="headerRow" dxfId="11"/>
    </tableStyle>
    <tableStyle name="Monthly Bank Reconciliation - deposits" pivot="0" count="3">
      <tableStyleElement type="wholeTable" dxfId="10"/>
      <tableStyleElement type="headerRow" dxfId="9"/>
      <tableStyleElement type="totalRow" dxfId="8"/>
    </tableStyle>
    <tableStyle name="Monthly Bank Reconciliation - withdrawls" pivot="0" count="3">
      <tableStyleElement type="wholeTable" dxfId="7"/>
      <tableStyleElement type="headerRow" dxfId="6"/>
      <tableStyleElement type="totalRow" dxfId="5"/>
    </tableStyle>
    <tableStyle name="Monthly bank Reconciliation_2" pivot="0" table="0" count="2">
      <tableStyleElement type="wholeTable" dxfId="4"/>
      <tableStyleElement type="headerRow" dxfId="3"/>
    </tableStyle>
    <tableStyle name="Tableau Budget personnel" pivot="0" count="3">
      <tableStyleElement type="wholeTable" dxfId="2"/>
      <tableStyleElement type="headerRow" dxfId="1"/>
      <tableStyleElement type="totalRow" dxfId="0"/>
    </tableStyle>
  </tableStyles>
  <colors>
    <mruColors>
      <color rgb="FF035B91"/>
      <color rgb="FF681183"/>
      <color rgb="FFC80441"/>
      <color rgb="FF000000"/>
    </mruColors>
  </colors>
  <extLst>
    <ext xmlns:x14="http://schemas.microsoft.com/office/spreadsheetml/2009/9/main" uri="{46F421CA-312F-682f-3DD2-61675219B42D}">
      <x14:dxfs count="16"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4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4" tint="-0.249977111117893"/>
          </font>
          <fill>
            <patternFill patternType="solid">
              <fgColor theme="4" tint="0.59999389629810485"/>
              <bgColor theme="4" tint="0.59999389629810485"/>
            </patternFill>
          </fill>
          <border>
            <left style="thin">
              <color theme="4" tint="0.59999389629810485"/>
            </left>
            <right style="thin">
              <color theme="4" tint="0.59999389629810485"/>
            </right>
            <top style="thin">
              <color theme="4" tint="0.59999389629810485"/>
            </top>
            <bottom style="thin">
              <color theme="4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4"/>
              <bgColor theme="4"/>
            </patternFill>
          </fill>
          <border>
            <left style="thin">
              <color theme="4"/>
            </left>
            <right style="thin">
              <color theme="4"/>
            </right>
            <top style="thin">
              <color theme="4"/>
            </top>
            <bottom style="thin">
              <color theme="4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auto="1"/>
              <bgColor theme="5" tint="0.79998168889431442"/>
            </patternFill>
          </fill>
          <border>
            <left style="thin">
              <color rgb="FF999999"/>
            </left>
            <right style="thin">
              <color rgb="FF999999"/>
            </right>
            <top style="thin">
              <color rgb="FF999999"/>
            </top>
            <bottom style="thin">
              <color rgb="FF999999"/>
            </bottom>
            <vertical/>
            <horizontal/>
          </border>
        </dxf>
        <dxf>
          <font>
            <color theme="5" tint="-0.249977111117893"/>
          </font>
          <fill>
            <patternFill patternType="solid">
              <fgColor theme="5" tint="0.59999389629810485"/>
              <bgColor theme="5" tint="0.59999389629810485"/>
            </patternFill>
          </fill>
          <border>
            <left style="thin">
              <color theme="5" tint="0.59999389629810485"/>
            </left>
            <right style="thin">
              <color theme="5" tint="0.59999389629810485"/>
            </right>
            <top style="thin">
              <color theme="5" tint="0.59999389629810485"/>
            </top>
            <bottom style="thin">
              <color theme="5" tint="0.59999389629810485"/>
            </bottom>
            <vertical/>
            <horizontal/>
          </border>
        </dxf>
        <dxf>
          <font>
            <color theme="0"/>
          </font>
          <fill>
            <patternFill patternType="solid">
              <fgColor theme="5"/>
              <bgColor theme="5"/>
            </patternFill>
          </fill>
          <border>
            <left style="thin">
              <color theme="5"/>
            </left>
            <right style="thin">
              <color theme="5"/>
            </right>
            <top style="thin">
              <color theme="5"/>
            </top>
            <bottom style="thin">
              <color theme="5"/>
            </bottom>
            <vertical/>
            <horizontal/>
          </border>
        </dxf>
        <dxf>
          <font>
            <color rgb="FF959595"/>
          </font>
          <fill>
            <patternFill patternType="solid">
              <fgColor rgb="FFDFDFDF"/>
              <bgColor rgb="FFDFDFDF"/>
            </patternFill>
          </fill>
          <border>
            <left style="thin">
              <color rgb="FFDFDFDF"/>
            </left>
            <right style="thin">
              <color rgb="FFDFDFDF"/>
            </right>
            <top style="thin">
              <color rgb="FFDFDFDF"/>
            </top>
            <bottom style="thin">
              <color rgb="FFDFDFDF"/>
            </bottom>
            <vertical/>
            <horizontal/>
          </border>
        </dxf>
        <dxf>
          <font>
            <color rgb="FF000000"/>
          </font>
          <fill>
            <patternFill patternType="solid">
              <fgColor rgb="FFC0C0C0"/>
              <bgColor rgb="FFC0C0C0"/>
            </patternFill>
          </fill>
          <border>
            <left style="thin">
              <color rgb="FFC0C0C0"/>
            </left>
            <right style="thin">
              <color rgb="FFC0C0C0"/>
            </right>
            <top style="thin">
              <color rgb="FFC0C0C0"/>
            </top>
            <bottom style="thin">
              <color rgb="FFC0C0C0"/>
            </bottom>
            <vertical/>
            <horizontal/>
          </border>
        </dxf>
      </x14:dxfs>
    </ext>
    <ext xmlns:x14="http://schemas.microsoft.com/office/spreadsheetml/2009/9/main" uri="{EB79DEF2-80B8-43e5-95BD-54CBDDF9020C}">
      <x14:slicerStyles defaultSlicerStyle="Monthly bank Reconciliation">
        <x14:slicerStyle name="Monthly bank Reconciliation">
          <x14:slicerStyleElements>
            <x14:slicerStyleElement type="unselectedItemWithData" dxfId="15"/>
            <x14:slicerStyleElement type="unselectedItemWithNoData" dxfId="14"/>
            <x14:slicerStyleElement type="selectedItemWithData" dxfId="13"/>
            <x14:slicerStyleElement type="selectedItemWithNoData" dxfId="12"/>
            <x14:slicerStyleElement type="hoveredUnselectedItemWithData" dxfId="11"/>
            <x14:slicerStyleElement type="hoveredSelectedItemWithData" dxfId="10"/>
            <x14:slicerStyleElement type="hoveredUnselectedItemWithNoData" dxfId="9"/>
            <x14:slicerStyleElement type="hoveredSelectedItemWithNoData" dxfId="8"/>
          </x14:slicerStyleElements>
        </x14:slicerStyle>
        <x14:slicerStyle name="Monthly bank Reconciliation_2">
          <x14:slicerStyleElements>
            <x14:slicerStyleElement type="unselectedItemWithData" dxfId="7"/>
            <x14:slicerStyleElement type="unselectedItemWithNoData" dxfId="6"/>
            <x14:slicerStyleElement type="selectedItemWithData" dxfId="5"/>
            <x14:slicerStyleElement type="selectedItemWithNoData" dxfId="4"/>
            <x14:slicerStyleElement type="hoveredUnselectedItemWithData" dxfId="3"/>
            <x14:slicerStyleElement type="hoveredSelectedItemWithData" dxfId="2"/>
            <x14:slicerStyleElement type="hoveredUnselectedItemWithNoData" dxfId="1"/>
            <x14:slicerStyleElement type="hoveredSelectedItemWithNoData" dxfId="0"/>
          </x14:slicerStyleElements>
        </x14:slicerStyle>
      </x14:slicerStyles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view3D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7028215223097115"/>
          <c:y val="5.1967410323709537E-2"/>
          <c:w val="0.81860673665791772"/>
          <c:h val="0.84452209098862641"/>
        </c:manualLayout>
      </c:layout>
      <c:bar3DChart>
        <c:barDir val="col"/>
        <c:grouping val="clustered"/>
        <c:ser>
          <c:idx val="0"/>
          <c:order val="0"/>
          <c:tx>
            <c:strRef>
              <c:f>SYNTHESE!$B$7</c:f>
              <c:strCache>
                <c:ptCount val="1"/>
                <c:pt idx="0">
                  <c:v>MELANIE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  <a:sp3d/>
          </c:spPr>
          <c:dPt>
            <c:idx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  <a:sp3d/>
            </c:spPr>
          </c:dPt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SYNTHESE!$C$7</c:f>
              <c:numCache>
                <c:formatCode>_-* #\,##0.00\ "€"_-;\-* #\,##0.00\ "€"_-;_-* "-"??\ "€"_-;_-@_-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SYNTHESE!$B$6</c:f>
              <c:strCache>
                <c:ptCount val="1"/>
                <c:pt idx="0">
                  <c:v>GEOFFREY 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  <a:sp3d/>
          </c:spPr>
          <c:dPt>
            <c:idx val="0"/>
            <c:spPr>
              <a:solidFill>
                <a:schemeClr val="accent2">
                  <a:lumMod val="75000"/>
                </a:schemeClr>
              </a:solidFill>
              <a:ln>
                <a:noFill/>
              </a:ln>
              <a:effectLst/>
              <a:sp3d/>
            </c:spPr>
          </c:dPt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SYNTHESE!$C$6</c:f>
              <c:numCache>
                <c:formatCode>_-* #\,##0.00\ "€"_-;\-* #\,##0.00\ "€"_-;_-* "-"??\ "€"_-;_-@_-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SYNTHESE!$B$8</c:f>
              <c:strCache>
                <c:ptCount val="1"/>
                <c:pt idx="0">
                  <c:v>TRAVAUX</c:v>
                </c:pt>
              </c:strCache>
            </c:strRef>
          </c:tx>
          <c:spPr>
            <a:solidFill>
              <a:schemeClr val="accent4">
                <a:lumMod val="75000"/>
              </a:schemeClr>
            </a:solidFill>
            <a:ln>
              <a:noFill/>
            </a:ln>
            <a:effectLst/>
            <a:sp3d/>
          </c:spPr>
          <c:cat>
            <c:strLit>
              <c:ptCount val="1"/>
              <c:pt idx="0">
                <c:v>TOTAL COMPTE</c:v>
              </c:pt>
            </c:strLit>
          </c:cat>
          <c:val>
            <c:numRef>
              <c:f>SYNTHESE!$C$8</c:f>
              <c:numCache>
                <c:formatCode>_-* #\,##0.00\ "€"_-;\-* #\,##0.00\ "€"_-;_-* "-"??\ "€"_-;_-@_-</c:formatCode>
                <c:ptCount val="1"/>
                <c:pt idx="0">
                  <c:v>0</c:v>
                </c:pt>
              </c:numCache>
            </c:numRef>
          </c:val>
        </c:ser>
        <c:dLbls/>
        <c:gapWidth val="219"/>
        <c:shape val="box"/>
        <c:axId val="163468032"/>
        <c:axId val="163469568"/>
        <c:axId val="0"/>
      </c:bar3DChart>
      <c:catAx>
        <c:axId val="163468032"/>
        <c:scaling>
          <c:orientation val="minMax"/>
        </c:scaling>
        <c:delete val="1"/>
        <c:axPos val="b"/>
        <c:numFmt formatCode="General" sourceLinked="1"/>
        <c:majorTickMark val="none"/>
        <c:tickLblPos val="none"/>
        <c:crossAx val="163469568"/>
        <c:crosses val="autoZero"/>
        <c:auto val="1"/>
        <c:lblAlgn val="ctr"/>
        <c:lblOffset val="100"/>
      </c:catAx>
      <c:valAx>
        <c:axId val="163469568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_-* #\,##0.00\ &quot;€&quot;_-;\-* #\,##0.00\ &quot;€&quot;_-;_-* &quot;-&quot;??\ &quot;€&quot;_-;_-@_-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63468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n-GB"/>
  <c:chart>
    <c:autoTitleDeleted val="1"/>
    <c:view3D>
      <c:rotX val="30"/>
      <c:depthPercent val="100"/>
      <c:perspective val="30"/>
    </c:view3D>
    <c:floor>
      <c:spPr>
        <a:noFill/>
        <a:ln>
          <a:noFill/>
        </a:ln>
        <a:effectLst/>
        <a:sp3d/>
      </c:spPr>
    </c:floor>
    <c:sideWall>
      <c:spPr>
        <a:noFill/>
        <a:ln>
          <a:noFill/>
        </a:ln>
        <a:effectLst/>
        <a:sp3d/>
      </c:spPr>
    </c:sideWall>
    <c:backWall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spPr>
              <a:solidFill>
                <a:schemeClr val="accent2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spPr>
              <a:solidFill>
                <a:schemeClr val="accent6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spPr>
              <a:solidFill>
                <a:schemeClr val="accent4">
                  <a:lumMod val="75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val>
            <c:numRef>
              <c:f>SYNTHESE!$D$6:$D$8</c:f>
              <c:numCache>
                <c:formatCode>0%</c:formatCode>
                <c:ptCount val="3"/>
                <c:pt idx="0">
                  <c:v>0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/>
      </c:pie3DChart>
      <c:spPr>
        <a:noFill/>
        <a:ln>
          <a:noFill/>
        </a:ln>
        <a:effectLst/>
      </c:spPr>
    </c:plotArea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252412</xdr:colOff>
      <xdr:row>3</xdr:row>
      <xdr:rowOff>381000</xdr:rowOff>
    </xdr:from>
    <xdr:to>
      <xdr:col>11</xdr:col>
      <xdr:colOff>252412</xdr:colOff>
      <xdr:row>14</xdr:row>
      <xdr:rowOff>104775</xdr:rowOff>
    </xdr:to>
    <xdr:graphicFrame macro="">
      <xdr:nvGraphicFramePr>
        <xdr:cNvPr id="6" name="Graphique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</xdr:col>
      <xdr:colOff>647700</xdr:colOff>
      <xdr:row>15</xdr:row>
      <xdr:rowOff>76200</xdr:rowOff>
    </xdr:from>
    <xdr:to>
      <xdr:col>7</xdr:col>
      <xdr:colOff>152400</xdr:colOff>
      <xdr:row>29</xdr:row>
      <xdr:rowOff>152400</xdr:rowOff>
    </xdr:to>
    <xdr:graphicFrame macro="">
      <xdr:nvGraphicFramePr>
        <xdr:cNvPr id="10" name="Graphique 9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Monthly Bank Reconciliation">
  <a:themeElements>
    <a:clrScheme name="Monthly bank Reconciliation">
      <a:dk1>
        <a:srgbClr val="000000"/>
      </a:dk1>
      <a:lt1>
        <a:srgbClr val="FFFFFF"/>
      </a:lt1>
      <a:dk2>
        <a:srgbClr val="38300D"/>
      </a:dk2>
      <a:lt2>
        <a:srgbClr val="F7F4F0"/>
      </a:lt2>
      <a:accent1>
        <a:srgbClr val="38A657"/>
      </a:accent1>
      <a:accent2>
        <a:srgbClr val="3A6E8C"/>
      </a:accent2>
      <a:accent3>
        <a:srgbClr val="F16522"/>
      </a:accent3>
      <a:accent4>
        <a:srgbClr val="7F52AA"/>
      </a:accent4>
      <a:accent5>
        <a:srgbClr val="EFC516"/>
      </a:accent5>
      <a:accent6>
        <a:srgbClr val="A51E2B"/>
      </a:accent6>
      <a:hlink>
        <a:srgbClr val="0D707D"/>
      </a:hlink>
      <a:folHlink>
        <a:srgbClr val="7F52AA"/>
      </a:folHlink>
    </a:clrScheme>
    <a:fontScheme name="Monthly Bank Reconciliation">
      <a:majorFont>
        <a:latin typeface="Euphemia"/>
        <a:ea typeface=""/>
        <a:cs typeface=""/>
      </a:majorFont>
      <a:minorFont>
        <a:latin typeface="Trebuchet MS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>
    <tabColor theme="1" tint="4.9989318521683403E-2"/>
  </sheetPr>
  <dimension ref="B1:N21"/>
  <sheetViews>
    <sheetView workbookViewId="0"/>
  </sheetViews>
  <sheetFormatPr defaultColWidth="11.42578125" defaultRowHeight="15"/>
  <cols>
    <col min="1" max="1" width="7.140625" style="1" customWidth="1"/>
    <col min="2" max="2" width="15.140625" style="1" customWidth="1"/>
    <col min="3" max="3" width="15.140625" style="1" bestFit="1" customWidth="1"/>
    <col min="4" max="6" width="11.42578125" style="1"/>
    <col min="7" max="7" width="11.42578125" style="1" customWidth="1"/>
    <col min="8" max="16384" width="11.42578125" style="1"/>
  </cols>
  <sheetData>
    <row r="1" spans="2:14" ht="15" customHeight="1">
      <c r="B1" s="12" t="s">
        <v>3</v>
      </c>
      <c r="C1" s="13"/>
    </row>
    <row r="2" spans="2:14" ht="15" customHeight="1">
      <c r="B2" s="13"/>
      <c r="C2" s="13"/>
    </row>
    <row r="3" spans="2:14" ht="15" customHeight="1">
      <c r="B3" s="13"/>
      <c r="C3" s="13"/>
    </row>
    <row r="4" spans="2:14" ht="40.5" customHeight="1">
      <c r="B4" s="13"/>
      <c r="C4" s="13"/>
    </row>
    <row r="6" spans="2:14" ht="28.5" customHeight="1">
      <c r="B6" s="4" t="s">
        <v>2</v>
      </c>
      <c r="C6" s="2" t="e">
        <f>+#REF!</f>
        <v>#REF!</v>
      </c>
      <c r="D6" s="7" t="e">
        <f>+C6/C9</f>
        <v>#REF!</v>
      </c>
      <c r="N6"/>
    </row>
    <row r="7" spans="2:14" ht="27.75" customHeight="1">
      <c r="B7" s="5" t="s">
        <v>0</v>
      </c>
      <c r="C7" s="2" t="e">
        <f>+#REF!</f>
        <v>#REF!</v>
      </c>
      <c r="D7" s="7" t="e">
        <f>+C7/C9</f>
        <v>#REF!</v>
      </c>
    </row>
    <row r="8" spans="2:14" ht="28.5" customHeight="1">
      <c r="B8" s="6" t="s">
        <v>1</v>
      </c>
      <c r="C8" s="2" t="e">
        <f>+#REF!</f>
        <v>#REF!</v>
      </c>
      <c r="D8" s="7" t="e">
        <f>+C8/C9</f>
        <v>#REF!</v>
      </c>
    </row>
    <row r="9" spans="2:14" ht="15.75">
      <c r="B9" s="3" t="s">
        <v>5</v>
      </c>
      <c r="C9" s="2" t="e">
        <f>SUM(C6:C8)</f>
        <v>#REF!</v>
      </c>
      <c r="D9" s="7" t="e">
        <f>+C9/C9</f>
        <v>#REF!</v>
      </c>
    </row>
    <row r="11" spans="2:14">
      <c r="C11" s="10">
        <v>17303.47</v>
      </c>
    </row>
    <row r="12" spans="2:14">
      <c r="C12" s="9" t="e">
        <f>+C9-C11</f>
        <v>#REF!</v>
      </c>
    </row>
    <row r="21" spans="10:10">
      <c r="J21" s="9"/>
    </row>
  </sheetData>
  <sortState ref="N1:N4">
    <sortCondition ref="N1"/>
  </sortState>
  <mergeCells count="1">
    <mergeCell ref="B1:C4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>
    <tabColor theme="0" tint="-0.499984740745262"/>
  </sheetPr>
  <dimension ref="B1:L98"/>
  <sheetViews>
    <sheetView tabSelected="1" workbookViewId="0">
      <selection activeCell="G18" sqref="G18"/>
    </sheetView>
  </sheetViews>
  <sheetFormatPr defaultColWidth="11.42578125" defaultRowHeight="15"/>
  <cols>
    <col min="1" max="2" width="11.42578125" style="8"/>
    <col min="3" max="3" width="49.7109375" style="11" customWidth="1"/>
    <col min="4" max="16384" width="11.42578125" style="8"/>
  </cols>
  <sheetData>
    <row r="1" spans="2:12" ht="12" customHeight="1">
      <c r="L1" s="14" t="s">
        <v>8</v>
      </c>
    </row>
    <row r="2" spans="2:12">
      <c r="B2" s="8" t="s">
        <v>12</v>
      </c>
      <c r="C2" s="11" t="s">
        <v>4</v>
      </c>
      <c r="D2" s="8" t="s">
        <v>18</v>
      </c>
      <c r="E2" s="8" t="s">
        <v>19</v>
      </c>
      <c r="F2" s="14" t="s">
        <v>6</v>
      </c>
      <c r="L2" s="14" t="s">
        <v>10</v>
      </c>
    </row>
    <row r="3" spans="2:12">
      <c r="L3" s="14" t="s">
        <v>7</v>
      </c>
    </row>
    <row r="4" spans="2:12">
      <c r="L4" s="14" t="s">
        <v>9</v>
      </c>
    </row>
    <row r="15" spans="2:12" hidden="1"/>
    <row r="16" spans="2:12" hidden="1"/>
    <row r="17" spans="2:8" hidden="1"/>
    <row r="18" spans="2:8" s="18" customFormat="1" ht="38.25" customHeight="1">
      <c r="B18" s="15" t="s">
        <v>14</v>
      </c>
      <c r="C18" s="16" t="s">
        <v>21</v>
      </c>
      <c r="D18" s="17">
        <v>500</v>
      </c>
      <c r="E18" s="17"/>
      <c r="F18" s="14" t="s">
        <v>10</v>
      </c>
      <c r="H18" s="19" t="s">
        <v>23</v>
      </c>
    </row>
    <row r="19" spans="2:8" s="18" customFormat="1" ht="38.25" customHeight="1">
      <c r="B19" s="15" t="s">
        <v>14</v>
      </c>
      <c r="C19" s="16" t="s">
        <v>21</v>
      </c>
      <c r="D19" s="17">
        <v>80</v>
      </c>
      <c r="E19" s="17"/>
      <c r="F19" s="14" t="s">
        <v>10</v>
      </c>
      <c r="H19" s="19" t="s">
        <v>24</v>
      </c>
    </row>
    <row r="20" spans="2:8" s="18" customFormat="1" ht="38.25" customHeight="1">
      <c r="B20" s="15" t="s">
        <v>15</v>
      </c>
      <c r="C20" s="16" t="s">
        <v>11</v>
      </c>
      <c r="D20" s="17">
        <v>805.15</v>
      </c>
      <c r="E20" s="17"/>
      <c r="F20" s="14" t="s">
        <v>9</v>
      </c>
    </row>
    <row r="21" spans="2:8" s="18" customFormat="1" ht="38.25" customHeight="1">
      <c r="B21" s="15" t="s">
        <v>16</v>
      </c>
      <c r="C21" s="16" t="s">
        <v>11</v>
      </c>
      <c r="D21" s="17">
        <v>398.5</v>
      </c>
      <c r="E21" s="17"/>
      <c r="F21" s="14" t="s">
        <v>9</v>
      </c>
    </row>
    <row r="22" spans="2:8" s="18" customFormat="1" ht="38.25" customHeight="1">
      <c r="B22" s="15" t="s">
        <v>16</v>
      </c>
      <c r="C22" s="16" t="s">
        <v>22</v>
      </c>
      <c r="D22" s="17"/>
      <c r="E22" s="17">
        <v>2000</v>
      </c>
      <c r="F22" s="14" t="s">
        <v>8</v>
      </c>
    </row>
    <row r="23" spans="2:8" s="18" customFormat="1" ht="38.25" customHeight="1">
      <c r="B23" s="15" t="s">
        <v>17</v>
      </c>
      <c r="C23" s="16" t="s">
        <v>13</v>
      </c>
      <c r="D23" s="17">
        <v>80.5</v>
      </c>
      <c r="E23" s="17"/>
      <c r="F23" s="14" t="s">
        <v>7</v>
      </c>
    </row>
    <row r="24" spans="2:8" ht="38.25" customHeight="1"/>
    <row r="25" spans="2:8" ht="38.25" customHeight="1"/>
    <row r="26" spans="2:8" ht="38.25" customHeight="1"/>
    <row r="27" spans="2:8" ht="38.25" customHeight="1"/>
    <row r="28" spans="2:8" ht="38.25" customHeight="1"/>
    <row r="29" spans="2:8" ht="38.25" customHeight="1"/>
    <row r="30" spans="2:8" ht="38.25" customHeight="1"/>
    <row r="31" spans="2:8" ht="38.25" customHeight="1"/>
    <row r="32" spans="2:8" ht="38.25" customHeight="1"/>
    <row r="33" ht="38.25" customHeight="1"/>
    <row r="34" ht="38.25" customHeight="1"/>
    <row r="35" ht="38.25" customHeight="1"/>
    <row r="36" ht="38.25" customHeight="1"/>
    <row r="37" ht="38.25" customHeight="1"/>
    <row r="38" ht="38.25" customHeight="1"/>
    <row r="39" ht="38.25" customHeight="1"/>
    <row r="40" ht="38.25" customHeight="1"/>
    <row r="41" ht="38.25" customHeight="1"/>
    <row r="42" ht="38.25" customHeight="1"/>
    <row r="43" ht="38.25" customHeight="1"/>
    <row r="44" ht="38.25" customHeight="1"/>
    <row r="45" ht="38.25" customHeight="1"/>
    <row r="46" ht="38.25" customHeight="1"/>
    <row r="47" ht="38.25" customHeight="1"/>
    <row r="48" ht="38.25" customHeight="1"/>
    <row r="49" ht="38.25" customHeight="1"/>
    <row r="50" ht="38.25" customHeight="1"/>
    <row r="51" ht="38.25" customHeight="1"/>
    <row r="52" ht="38.25" customHeight="1"/>
    <row r="53" ht="38.25" customHeight="1"/>
    <row r="54" ht="38.25" customHeight="1"/>
    <row r="55" ht="38.25" customHeight="1"/>
    <row r="56" ht="38.25" customHeight="1"/>
    <row r="57" ht="38.25" customHeight="1"/>
    <row r="58" ht="38.25" customHeight="1"/>
    <row r="59" ht="38.25" customHeight="1"/>
    <row r="60" ht="38.25" customHeight="1"/>
    <row r="61" ht="38.25" customHeight="1"/>
    <row r="62" ht="38.25" customHeight="1"/>
    <row r="63" ht="38.25" customHeight="1"/>
    <row r="64" ht="38.25" customHeight="1"/>
    <row r="65" ht="38.25" customHeight="1"/>
    <row r="66" ht="38.25" customHeight="1"/>
    <row r="67" ht="38.25" customHeight="1"/>
    <row r="68" ht="38.25" customHeight="1"/>
    <row r="69" ht="38.25" customHeight="1"/>
    <row r="70" ht="38.25" customHeight="1"/>
    <row r="71" ht="38.25" customHeight="1"/>
    <row r="72" ht="38.25" customHeight="1"/>
    <row r="73" ht="38.25" customHeight="1"/>
    <row r="74" ht="38.25" customHeight="1"/>
    <row r="75" ht="38.25" customHeight="1"/>
    <row r="76" ht="38.25" customHeight="1"/>
    <row r="77" ht="38.25" customHeight="1"/>
    <row r="78" ht="38.25" customHeight="1"/>
    <row r="79" ht="38.25" customHeight="1"/>
    <row r="80" ht="38.25" customHeight="1"/>
    <row r="81" ht="38.25" customHeight="1"/>
    <row r="82" ht="38.25" customHeight="1"/>
    <row r="83" ht="38.25" customHeight="1"/>
    <row r="84" ht="38.25" customHeight="1"/>
    <row r="85" ht="38.25" customHeight="1"/>
    <row r="86" ht="38.25" customHeight="1"/>
    <row r="87" ht="38.25" customHeight="1"/>
    <row r="88" ht="38.25" customHeight="1"/>
    <row r="89" ht="38.25" customHeight="1"/>
    <row r="90" ht="38.25" customHeight="1"/>
    <row r="91" ht="38.25" customHeight="1"/>
    <row r="92" ht="38.25" customHeight="1"/>
    <row r="93" ht="38.25" customHeight="1"/>
    <row r="94" ht="38.25" customHeight="1"/>
    <row r="95" ht="38.25" customHeight="1"/>
    <row r="96" ht="38.25" customHeight="1"/>
    <row r="97" ht="38.25" customHeight="1"/>
    <row r="98" ht="38.25" customHeight="1"/>
  </sheetData>
  <dataValidations count="1">
    <dataValidation type="list" allowBlank="1" showInputMessage="1" showErrorMessage="1" sqref="F18:F23">
      <formula1>Types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TABLE!$A$2:$A$5</xm:f>
          </x14:formula1>
          <xm:sqref>F18:F23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10"/>
  <dimension ref="B2:F2"/>
  <sheetViews>
    <sheetView workbookViewId="0">
      <selection activeCell="B2" sqref="B2"/>
    </sheetView>
  </sheetViews>
  <sheetFormatPr defaultColWidth="11.42578125" defaultRowHeight="15"/>
  <cols>
    <col min="1" max="1" width="5" customWidth="1"/>
    <col min="2" max="6" width="18.140625" customWidth="1"/>
  </cols>
  <sheetData>
    <row r="2" spans="2:6">
      <c r="B2" s="8" t="s">
        <v>12</v>
      </c>
      <c r="C2" s="11" t="s">
        <v>4</v>
      </c>
      <c r="D2" s="8" t="s">
        <v>18</v>
      </c>
      <c r="E2" s="8" t="s">
        <v>19</v>
      </c>
      <c r="F2" s="8" t="s">
        <v>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 codeName="Sheet1"/>
  <dimension ref="B2:F2"/>
  <sheetViews>
    <sheetView workbookViewId="0">
      <selection activeCell="B2" sqref="B2"/>
    </sheetView>
  </sheetViews>
  <sheetFormatPr defaultColWidth="11.42578125" defaultRowHeight="15"/>
  <cols>
    <col min="1" max="1" width="5" customWidth="1"/>
    <col min="2" max="6" width="18.140625" customWidth="1"/>
  </cols>
  <sheetData>
    <row r="2" spans="2:6">
      <c r="B2" s="8" t="s">
        <v>12</v>
      </c>
      <c r="C2" s="11" t="s">
        <v>4</v>
      </c>
      <c r="D2" s="8" t="s">
        <v>18</v>
      </c>
      <c r="E2" s="8" t="s">
        <v>19</v>
      </c>
      <c r="F2" s="8" t="s">
        <v>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sheetPr codeName="Sheet2"/>
  <dimension ref="B2:F2"/>
  <sheetViews>
    <sheetView workbookViewId="0">
      <selection activeCell="B2" sqref="B2"/>
    </sheetView>
  </sheetViews>
  <sheetFormatPr defaultColWidth="11.42578125" defaultRowHeight="15"/>
  <cols>
    <col min="1" max="1" width="5" customWidth="1"/>
    <col min="2" max="6" width="18.140625" customWidth="1"/>
  </cols>
  <sheetData>
    <row r="2" spans="2:6">
      <c r="B2" s="8" t="s">
        <v>12</v>
      </c>
      <c r="C2" s="11" t="s">
        <v>4</v>
      </c>
      <c r="D2" s="8" t="s">
        <v>18</v>
      </c>
      <c r="E2" s="8" t="s">
        <v>19</v>
      </c>
      <c r="F2" s="8" t="s">
        <v>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 codeName="Sheet3"/>
  <dimension ref="B2:F2"/>
  <sheetViews>
    <sheetView workbookViewId="0">
      <selection activeCell="B3" sqref="B3"/>
    </sheetView>
  </sheetViews>
  <sheetFormatPr defaultColWidth="11.42578125" defaultRowHeight="15"/>
  <cols>
    <col min="1" max="1" width="5" customWidth="1"/>
    <col min="2" max="6" width="18.140625" customWidth="1"/>
  </cols>
  <sheetData>
    <row r="2" spans="2:6">
      <c r="B2" s="8" t="s">
        <v>12</v>
      </c>
      <c r="C2" s="11" t="s">
        <v>4</v>
      </c>
      <c r="D2" s="8" t="s">
        <v>18</v>
      </c>
      <c r="E2" s="8" t="s">
        <v>19</v>
      </c>
      <c r="F2" s="8" t="s">
        <v>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2:A5"/>
  <sheetViews>
    <sheetView workbookViewId="0">
      <selection activeCell="G36" sqref="G36"/>
    </sheetView>
  </sheetViews>
  <sheetFormatPr defaultColWidth="11.42578125" defaultRowHeight="15"/>
  <sheetData>
    <row r="2" spans="1:1">
      <c r="A2" t="s">
        <v>7</v>
      </c>
    </row>
    <row r="3" spans="1:1">
      <c r="A3" t="s">
        <v>8</v>
      </c>
    </row>
    <row r="4" spans="1:1">
      <c r="A4" t="s">
        <v>9</v>
      </c>
    </row>
    <row r="5" spans="1:1">
      <c r="A5" t="s">
        <v>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?mso-contentType ?>
<FormTemplates xmlns="http://schemas.microsoft.com/sharepoint/v3/contenttype/forms">
  <Display>DocumentLibraryForm</Display>
  <Edit>AssetEditForm</Edit>
  <New>DocumentLibraryForm</New>
</FormTemplates>
</file>

<file path=customXml/itemProps1.xml><?xml version="1.0" encoding="utf-8"?>
<ds:datastoreItem xmlns:ds="http://schemas.openxmlformats.org/officeDocument/2006/customXml" ds:itemID="{1C16BC69-B883-4C58-A1D0-67DABDE62C55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1</vt:i4>
      </vt:variant>
    </vt:vector>
  </HeadingPairs>
  <TitlesOfParts>
    <vt:vector size="8" baseType="lpstr">
      <vt:lpstr>SYNTHESE</vt:lpstr>
      <vt:lpstr>COMPTE BANCAIRE</vt:lpstr>
      <vt:lpstr>GEO</vt:lpstr>
      <vt:lpstr>MEL</vt:lpstr>
      <vt:lpstr>M &amp; G</vt:lpstr>
      <vt:lpstr>TRA</vt:lpstr>
      <vt:lpstr>TABLE</vt:lpstr>
      <vt:lpstr>Types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keywords/>
  <cp:lastModifiedBy>Carim</cp:lastModifiedBy>
  <dcterms:created xsi:type="dcterms:W3CDTF">2017-05-04T09:32:52Z</dcterms:created>
  <dcterms:modified xsi:type="dcterms:W3CDTF">2017-09-21T18:13:14Z</dcterms:modified>
  <cp:version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TC037835259991</vt:lpwstr>
  </property>
</Properties>
</file>