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" windowWidth="21720" windowHeight="13620" tabRatio="500"/>
  </bookViews>
  <sheets>
    <sheet name="Feuil1" sheetId="1" r:id="rId1"/>
  </sheets>
  <externalReferences>
    <externalReference r:id="rId2"/>
  </externalReferences>
  <definedNames>
    <definedName name="Blanksrange">#REF!</definedName>
    <definedName name="NoBlanksrange">#REF!</definedName>
  </definedName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1" a="1"/>
  <c r="D13" l="1"/>
  <c r="E13"/>
  <c r="D14" l="1" a="1"/>
  <c r="D14" l="1"/>
  <c r="E14"/>
  <c r="D15" l="1" a="1"/>
  <c r="D15" l="1"/>
  <c r="E15"/>
  <c r="D16" l="1" a="1"/>
  <c r="D16" l="1"/>
  <c r="E16"/>
  <c r="D17" l="1" a="1"/>
  <c r="D17" l="1"/>
  <c r="E17"/>
  <c r="D18" l="1" a="1"/>
  <c r="D18" l="1"/>
  <c r="E18"/>
</calcChain>
</file>

<file path=xl/sharedStrings.xml><?xml version="1.0" encoding="utf-8"?>
<sst xmlns="http://schemas.openxmlformats.org/spreadsheetml/2006/main" count="48" uniqueCount="23">
  <si>
    <t>ROSE</t>
  </si>
  <si>
    <t>BLANC</t>
  </si>
  <si>
    <t>NOIR</t>
  </si>
  <si>
    <t>BLEU</t>
  </si>
  <si>
    <t>VERT</t>
  </si>
  <si>
    <t>ROUGE</t>
  </si>
  <si>
    <t>A</t>
  </si>
  <si>
    <t>B</t>
  </si>
  <si>
    <t>C</t>
  </si>
  <si>
    <t>D</t>
  </si>
  <si>
    <t>VALIDE</t>
  </si>
  <si>
    <t>OK</t>
  </si>
  <si>
    <t>NOM</t>
  </si>
  <si>
    <t>ETAT</t>
  </si>
  <si>
    <t>NOMS</t>
  </si>
  <si>
    <t>TABLEAU B</t>
  </si>
  <si>
    <t>TABLEAU A</t>
  </si>
  <si>
    <t>CHOIX</t>
  </si>
  <si>
    <t>SI CHOIX A</t>
  </si>
  <si>
    <t>SI CHOIX B</t>
  </si>
  <si>
    <t>E</t>
  </si>
  <si>
    <t>F</t>
  </si>
  <si>
    <t>Je voudrais que n'apparaissent dans  le tableau B que les cellules des colonnes D et E renseignées
Comme  l'exemple  et si possible classé par ordre alphabétique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</si>
</sst>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660066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5" borderId="2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1" xfId="0" applyNumberFormat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4" borderId="0" xfId="0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2" fillId="0" borderId="0" xfId="0" applyFont="1"/>
    <xf numFmtId="0" fontId="0" fillId="0" borderId="0" xfId="0" applyAlignment="1">
      <alignment horizontal="left"/>
    </xf>
    <xf numFmtId="0" fontId="0" fillId="6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/>
    </xf>
  </cellXfs>
  <cellStyles count="2">
    <cellStyle name="Normal" xfId="0" builtinId="0"/>
    <cellStyle name="Percent" xfId="1" builtinId="5"/>
  </cellStyles>
  <dxfs count="4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duquesn/My%20Documents/Excel/Forum/sort-numbers-and-text-cells-using-excel-array-formulav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Sheet2"/>
      <sheetName val="Sheet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30"/>
  <sheetViews>
    <sheetView tabSelected="1" workbookViewId="0">
      <selection activeCell="B10" sqref="B10"/>
    </sheetView>
  </sheetViews>
  <sheetFormatPr defaultColWidth="11" defaultRowHeight="15.75"/>
  <cols>
    <col min="10" max="10" width="11" style="27"/>
    <col min="11" max="11" width="11" style="15"/>
  </cols>
  <sheetData>
    <row r="1" spans="1:13">
      <c r="A1" s="12" t="s">
        <v>16</v>
      </c>
      <c r="B1" s="12"/>
      <c r="C1" s="12"/>
      <c r="D1" s="12"/>
      <c r="E1" s="12"/>
      <c r="F1" s="12"/>
      <c r="K1" s="15" t="s">
        <v>6</v>
      </c>
      <c r="L1" s="15" t="s">
        <v>8</v>
      </c>
    </row>
    <row r="2" spans="1:13">
      <c r="A2" s="5" t="s">
        <v>12</v>
      </c>
      <c r="B2" s="6"/>
      <c r="C2" s="5" t="s">
        <v>6</v>
      </c>
      <c r="D2" s="5" t="s">
        <v>7</v>
      </c>
      <c r="E2" s="5" t="s">
        <v>8</v>
      </c>
      <c r="F2" s="5" t="s">
        <v>9</v>
      </c>
      <c r="K2" s="15" t="s">
        <v>7</v>
      </c>
      <c r="L2" s="15" t="s">
        <v>9</v>
      </c>
    </row>
    <row r="3" spans="1:13">
      <c r="A3" s="3" t="s">
        <v>0</v>
      </c>
      <c r="B3" s="2"/>
      <c r="C3" s="4"/>
      <c r="D3" s="3" t="s">
        <v>10</v>
      </c>
      <c r="E3" s="3"/>
      <c r="F3" s="3" t="s">
        <v>11</v>
      </c>
      <c r="K3" s="15" t="s">
        <v>8</v>
      </c>
      <c r="L3" s="15" t="s">
        <v>20</v>
      </c>
    </row>
    <row r="4" spans="1:13">
      <c r="A4" s="3" t="s">
        <v>1</v>
      </c>
      <c r="B4" s="2"/>
      <c r="C4" s="4">
        <v>41558</v>
      </c>
      <c r="D4" s="3"/>
      <c r="E4" s="4">
        <v>40459</v>
      </c>
      <c r="F4" s="3" t="s">
        <v>11</v>
      </c>
      <c r="K4" s="15" t="s">
        <v>9</v>
      </c>
      <c r="L4" s="15" t="s">
        <v>21</v>
      </c>
    </row>
    <row r="5" spans="1:13" ht="16.5">
      <c r="A5" s="3" t="s">
        <v>2</v>
      </c>
      <c r="B5" s="2"/>
      <c r="C5" s="3"/>
      <c r="D5" s="3" t="s">
        <v>10</v>
      </c>
      <c r="E5" s="3"/>
      <c r="F5" s="3"/>
      <c r="M5" s="26"/>
    </row>
    <row r="6" spans="1:13" ht="16.5">
      <c r="A6" s="3" t="s">
        <v>3</v>
      </c>
      <c r="B6" s="2"/>
      <c r="C6" s="4">
        <v>42901</v>
      </c>
      <c r="D6" s="3"/>
      <c r="E6" s="4">
        <v>40858</v>
      </c>
      <c r="F6" s="3" t="s">
        <v>11</v>
      </c>
      <c r="M6" s="26"/>
    </row>
    <row r="7" spans="1:13" ht="16.5">
      <c r="A7" s="3" t="s">
        <v>4</v>
      </c>
      <c r="B7" s="2"/>
      <c r="C7" s="3"/>
      <c r="D7" s="3" t="s">
        <v>10</v>
      </c>
      <c r="E7" s="3"/>
      <c r="F7" s="3" t="s">
        <v>11</v>
      </c>
      <c r="M7" s="26"/>
    </row>
    <row r="8" spans="1:13">
      <c r="A8" s="3" t="s">
        <v>5</v>
      </c>
      <c r="B8" s="2"/>
      <c r="C8" s="3"/>
      <c r="D8" s="3"/>
      <c r="E8" s="3"/>
      <c r="F8" s="3" t="s">
        <v>11</v>
      </c>
    </row>
    <row r="9" spans="1:13" ht="16.5" thickBot="1"/>
    <row r="10" spans="1:13" ht="16.5" thickBot="1">
      <c r="A10" s="1" t="s">
        <v>17</v>
      </c>
      <c r="B10" s="7" t="s">
        <v>6</v>
      </c>
      <c r="D10" s="13" t="s">
        <v>15</v>
      </c>
      <c r="E10" s="13"/>
    </row>
    <row r="11" spans="1:13">
      <c r="J11" s="28" t="s">
        <v>14</v>
      </c>
      <c r="K11" s="11" t="s">
        <v>13</v>
      </c>
    </row>
    <row r="12" spans="1:13">
      <c r="D12" s="5" t="s">
        <v>14</v>
      </c>
      <c r="E12" s="5" t="s">
        <v>13</v>
      </c>
      <c r="I12" s="14" t="s">
        <v>18</v>
      </c>
      <c r="J12" s="29" t="s">
        <v>1</v>
      </c>
      <c r="K12" s="30">
        <v>41558</v>
      </c>
    </row>
    <row r="13" spans="1:13">
      <c r="B13" s="15"/>
      <c r="D13" s="9" t="str">
        <f t="array" aca="1" ref="D13" ca="1">IFERROR(INDEX($A$3:$A$8, MATCH(MIN(IF((COUNTIF($D$12:D12, $A$3:$A$8)=0)*(INDIRECT(VLOOKUP($B$10,$K$1:$L$4,2)&amp;"3:"&amp;VLOOKUP($B$10,$K$1:$L$4,2)&amp;"8")&lt;&gt;""),1, MAX((COUNTIF($A$3:$A$8, "&lt;"&amp;$A$3:$A$8)+1)*2))*(COUNTIF($A$3:$A$8, "&lt;"&amp;$A$3:$A$8)+1)), IF((INDIRECT(VLOOKUP($B$10,$K$1:$L$4,2)&amp;"3:"&amp;VLOOKUP($B$10,$K$1:$L$4,2)&amp;"8")&lt;&gt;""),COUNTIF($A$3:$A$8, "&lt;"&amp;$A$3:$A$8)+1,""), 0)),"")</f>
        <v>BLANC</v>
      </c>
      <c r="E13" s="10">
        <f ca="1">IFERROR(INDEX((INDIRECT(VLOOKUP($B$10,$K$1:$L$4,2)&amp;"3:"&amp;VLOOKUP($B$10,$K$1:$L$4,2)&amp;"8")),MATCH(D13,$A$3:$A$8,0)),"")</f>
        <v>41558</v>
      </c>
      <c r="I13" s="15"/>
      <c r="J13" s="29" t="s">
        <v>3</v>
      </c>
      <c r="K13" s="30">
        <v>42901</v>
      </c>
    </row>
    <row r="14" spans="1:13">
      <c r="D14" s="9" t="str">
        <f t="array" aca="1" ref="D14" ca="1">IFERROR(INDEX($A$3:$A$8, MATCH(MIN(IF((COUNTIF($D$12:D13, $A$3:$A$8)=0)*(INDIRECT(VLOOKUP($B$10,$K$1:$L$4,2)&amp;"3:"&amp;VLOOKUP($B$10,$K$1:$L$4,2)&amp;"8")&lt;&gt;""),1, MAX((COUNTIF($A$3:$A$8, "&lt;"&amp;$A$3:$A$8)+1)*2))*(COUNTIF($A$3:$A$8, "&lt;"&amp;$A$3:$A$8)+1)), IF((INDIRECT(VLOOKUP($B$10,$K$1:$L$4,2)&amp;"3:"&amp;VLOOKUP($B$10,$K$1:$L$4,2)&amp;"8")&lt;&gt;""),COUNTIF($A$3:$A$8, "&lt;"&amp;$A$3:$A$8)+1,""), 0)),"")</f>
        <v>BLEU</v>
      </c>
      <c r="E14" s="10">
        <f t="shared" ref="E14:E18" ca="1" si="0">IFERROR(INDEX((INDIRECT(VLOOKUP($B$10,$K$1:$L$4,2)&amp;"3:"&amp;VLOOKUP($B$10,$K$1:$L$4,2)&amp;"8")),MATCH(D14,$A$3:$A$8,0)),"")</f>
        <v>42901</v>
      </c>
      <c r="I14" s="15"/>
      <c r="J14" s="28" t="s">
        <v>14</v>
      </c>
      <c r="K14" s="11" t="s">
        <v>13</v>
      </c>
    </row>
    <row r="15" spans="1:13">
      <c r="D15" s="9" t="str">
        <f t="array" aca="1" ref="D15" ca="1">IFERROR(INDEX($A$3:$A$8, MATCH(MIN(IF((COUNTIF($D$12:D14, $A$3:$A$8)=0)*(INDIRECT(VLOOKUP($B$10,$K$1:$L$4,2)&amp;"3:"&amp;VLOOKUP($B$10,$K$1:$L$4,2)&amp;"8")&lt;&gt;""),1, MAX((COUNTIF($A$3:$A$8, "&lt;"&amp;$A$3:$A$8)+1)*2))*(COUNTIF($A$3:$A$8, "&lt;"&amp;$A$3:$A$8)+1)), IF((INDIRECT(VLOOKUP($B$10,$K$1:$L$4,2)&amp;"3:"&amp;VLOOKUP($B$10,$K$1:$L$4,2)&amp;"8")&lt;&gt;""),COUNTIF($A$3:$A$8, "&lt;"&amp;$A$3:$A$8)+1,""), 0)),"")</f>
        <v/>
      </c>
      <c r="E15" s="10" t="str">
        <f t="shared" ca="1" si="0"/>
        <v/>
      </c>
      <c r="I15" s="14" t="s">
        <v>19</v>
      </c>
      <c r="J15" s="29" t="s">
        <v>0</v>
      </c>
      <c r="K15" s="4" t="s">
        <v>10</v>
      </c>
    </row>
    <row r="16" spans="1:13">
      <c r="D16" s="9" t="str">
        <f t="array" aca="1" ref="D16" ca="1">IFERROR(INDEX($A$3:$A$8, MATCH(MIN(IF((COUNTIF($D$12:D15, $A$3:$A$8)=0)*(INDIRECT(VLOOKUP($B$10,$K$1:$L$4,2)&amp;"3:"&amp;VLOOKUP($B$10,$K$1:$L$4,2)&amp;"8")&lt;&gt;""),1, MAX((COUNTIF($A$3:$A$8, "&lt;"&amp;$A$3:$A$8)+1)*2))*(COUNTIF($A$3:$A$8, "&lt;"&amp;$A$3:$A$8)+1)), IF((INDIRECT(VLOOKUP($B$10,$K$1:$L$4,2)&amp;"3:"&amp;VLOOKUP($B$10,$K$1:$L$4,2)&amp;"8")&lt;&gt;""),COUNTIF($A$3:$A$8, "&lt;"&amp;$A$3:$A$8)+1,""), 0)),"")</f>
        <v/>
      </c>
      <c r="E16" s="10" t="str">
        <f t="shared" ca="1" si="0"/>
        <v/>
      </c>
      <c r="J16" s="29" t="s">
        <v>2</v>
      </c>
      <c r="K16" s="4" t="s">
        <v>10</v>
      </c>
    </row>
    <row r="17" spans="4:17">
      <c r="D17" s="9" t="str">
        <f t="array" aca="1" ref="D17" ca="1">IFERROR(INDEX($A$3:$A$8, MATCH(MIN(IF((COUNTIF($D$12:D16, $A$3:$A$8)=0)*(INDIRECT(VLOOKUP($B$10,$K$1:$L$4,2)&amp;"3:"&amp;VLOOKUP($B$10,$K$1:$L$4,2)&amp;"8")&lt;&gt;""),1, MAX((COUNTIF($A$3:$A$8, "&lt;"&amp;$A$3:$A$8)+1)*2))*(COUNTIF($A$3:$A$8, "&lt;"&amp;$A$3:$A$8)+1)), IF((INDIRECT(VLOOKUP($B$10,$K$1:$L$4,2)&amp;"3:"&amp;VLOOKUP($B$10,$K$1:$L$4,2)&amp;"8")&lt;&gt;""),COUNTIF($A$3:$A$8, "&lt;"&amp;$A$3:$A$8)+1,""), 0)),"")</f>
        <v/>
      </c>
      <c r="E17" s="10" t="str">
        <f t="shared" ca="1" si="0"/>
        <v/>
      </c>
      <c r="J17" s="29" t="s">
        <v>4</v>
      </c>
      <c r="K17" s="3" t="s">
        <v>10</v>
      </c>
    </row>
    <row r="18" spans="4:17">
      <c r="D18" s="9" t="str">
        <f t="array" aca="1" ref="D18" ca="1">IFERROR(INDEX($A$3:$A$8, MATCH(MIN(IF((COUNTIF($D$12:D17, $A$3:$A$8)=0)*(INDIRECT(VLOOKUP($B$10,$K$1:$L$4,2)&amp;"3:"&amp;VLOOKUP($B$10,$K$1:$L$4,2)&amp;"8")&lt;&gt;""),1, MAX((COUNTIF($A$3:$A$8, "&lt;"&amp;$A$3:$A$8)+1)*2))*(COUNTIF($A$3:$A$8, "&lt;"&amp;$A$3:$A$8)+1)), IF((INDIRECT(VLOOKUP($B$10,$K$1:$L$4,2)&amp;"3:"&amp;VLOOKUP($B$10,$K$1:$L$4,2)&amp;"8")&lt;&gt;""),COUNTIF($A$3:$A$8, "&lt;"&amp;$A$3:$A$8)+1,""), 0)),"")</f>
        <v/>
      </c>
      <c r="E18" s="10" t="str">
        <f t="shared" ca="1" si="0"/>
        <v/>
      </c>
    </row>
    <row r="19" spans="4:17" ht="16.5" thickBot="1"/>
    <row r="20" spans="4:17" ht="15.75" customHeight="1">
      <c r="F20" s="15"/>
      <c r="J20" s="17" t="s">
        <v>22</v>
      </c>
      <c r="K20" s="18"/>
      <c r="L20" s="18"/>
      <c r="M20" s="18"/>
      <c r="N20" s="18"/>
      <c r="O20" s="19"/>
      <c r="Q20" s="8"/>
    </row>
    <row r="21" spans="4:17">
      <c r="J21" s="20"/>
      <c r="K21" s="21"/>
      <c r="L21" s="21"/>
      <c r="M21" s="21"/>
      <c r="N21" s="21"/>
      <c r="O21" s="22"/>
      <c r="Q21" s="8"/>
    </row>
    <row r="22" spans="4:17">
      <c r="J22" s="20"/>
      <c r="K22" s="21"/>
      <c r="L22" s="21"/>
      <c r="M22" s="21"/>
      <c r="N22" s="21"/>
      <c r="O22" s="22"/>
      <c r="Q22" s="8"/>
    </row>
    <row r="23" spans="4:17" ht="16.5" thickBot="1">
      <c r="J23" s="23"/>
      <c r="K23" s="24"/>
      <c r="L23" s="24"/>
      <c r="M23" s="24"/>
      <c r="N23" s="24"/>
      <c r="O23" s="25"/>
      <c r="Q23" s="8"/>
    </row>
    <row r="24" spans="4:17">
      <c r="K24" s="16"/>
      <c r="L24" s="8"/>
      <c r="M24" s="8"/>
      <c r="N24" s="8"/>
      <c r="O24" s="8"/>
      <c r="P24" s="8"/>
      <c r="Q24" s="8"/>
    </row>
    <row r="25" spans="4:17">
      <c r="K25" s="16"/>
      <c r="L25" s="8"/>
      <c r="M25" s="8"/>
      <c r="N25" s="8"/>
      <c r="O25" s="8"/>
      <c r="P25" s="8"/>
      <c r="Q25" s="8"/>
    </row>
    <row r="26" spans="4:17">
      <c r="K26" s="16"/>
      <c r="L26" s="8"/>
      <c r="M26" s="8"/>
      <c r="N26" s="8"/>
      <c r="O26" s="8"/>
      <c r="P26" s="8"/>
      <c r="Q26" s="8"/>
    </row>
    <row r="27" spans="4:17">
      <c r="K27" s="16"/>
      <c r="L27" s="8"/>
      <c r="M27" s="8"/>
      <c r="N27" s="8"/>
      <c r="O27" s="8"/>
      <c r="P27" s="8"/>
      <c r="Q27" s="8"/>
    </row>
    <row r="28" spans="4:17">
      <c r="K28" s="16"/>
      <c r="L28" s="8"/>
      <c r="M28" s="8"/>
      <c r="N28" s="8"/>
      <c r="O28" s="8"/>
      <c r="P28" s="8"/>
      <c r="Q28" s="8"/>
    </row>
    <row r="29" spans="4:17">
      <c r="K29" s="16"/>
      <c r="L29" s="8"/>
      <c r="M29" s="8"/>
      <c r="N29" s="8"/>
      <c r="O29" s="8"/>
      <c r="P29" s="8"/>
      <c r="Q29" s="8"/>
    </row>
    <row r="30" spans="4:17">
      <c r="K30" s="16"/>
      <c r="L30" s="8"/>
      <c r="M30" s="8"/>
      <c r="N30" s="8"/>
      <c r="O30" s="8"/>
      <c r="P30" s="8"/>
      <c r="Q30" s="8"/>
    </row>
  </sheetData>
  <mergeCells count="1">
    <mergeCell ref="J20:O23"/>
  </mergeCells>
  <conditionalFormatting sqref="E13:E18">
    <cfRule type="cellIs" dxfId="2" priority="1" operator="equal">
      <formula>0/1/1900</formula>
    </cfRule>
  </conditionalFormatting>
  <dataValidations count="1">
    <dataValidation type="list" allowBlank="1" showInputMessage="1" showErrorMessage="1" sqref="B10">
      <formula1>$K$1:$K$4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Carim</cp:lastModifiedBy>
  <dcterms:created xsi:type="dcterms:W3CDTF">2017-10-14T09:21:50Z</dcterms:created>
  <dcterms:modified xsi:type="dcterms:W3CDTF">2017-10-14T19:24:51Z</dcterms:modified>
</cp:coreProperties>
</file>