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5480" windowHeight="10005"/>
  </bookViews>
  <sheets>
    <sheet name="Data" sheetId="2" r:id="rId1"/>
  </sheets>
  <calcPr calcId="125725"/>
</workbook>
</file>

<file path=xl/calcChain.xml><?xml version="1.0" encoding="utf-8"?>
<calcChain xmlns="http://schemas.openxmlformats.org/spreadsheetml/2006/main">
  <c r="H11" i="2" a="1"/>
  <c r="H11" s="1"/>
  <c r="H10" a="1"/>
  <c r="H10" s="1"/>
  <c r="H9" a="1"/>
  <c r="H9" s="1"/>
  <c r="H8" a="1"/>
  <c r="H8" s="1"/>
  <c r="H7" a="1"/>
  <c r="H7" s="1"/>
  <c r="H6" a="1"/>
  <c r="H6" s="1"/>
  <c r="H5" a="1"/>
  <c r="H5" s="1"/>
  <c r="H4" a="1"/>
  <c r="H4" s="1"/>
  <c r="H3" a="1"/>
  <c r="H3" s="1"/>
  <c r="H2" a="1"/>
  <c r="H2" s="1"/>
  <c r="F15" l="1" a="1"/>
  <c r="F15" s="1"/>
  <c r="G15" a="1"/>
  <c r="G15" s="1"/>
  <c r="F16" a="1"/>
  <c r="F16" s="1"/>
  <c r="G16" a="1"/>
  <c r="G16" s="1"/>
  <c r="F17" a="1"/>
  <c r="F17" s="1"/>
  <c r="G17" a="1"/>
  <c r="G17" s="1"/>
  <c r="F18" a="1"/>
  <c r="F18" s="1"/>
  <c r="G18" a="1"/>
  <c r="G18" s="1"/>
  <c r="F19" a="1"/>
  <c r="F19" s="1"/>
  <c r="G19" a="1"/>
  <c r="G19" s="1"/>
  <c r="F20" a="1"/>
  <c r="F20" s="1"/>
  <c r="G20" a="1"/>
  <c r="G20" s="1"/>
  <c r="F21" a="1"/>
  <c r="F21" s="1"/>
  <c r="G21" a="1"/>
  <c r="G21" s="1"/>
  <c r="F22" a="1"/>
  <c r="F22" s="1"/>
  <c r="G22" a="1"/>
  <c r="G22" s="1"/>
  <c r="G14" a="1"/>
  <c r="G14" s="1"/>
  <c r="F14" a="1"/>
  <c r="F14" s="1"/>
  <c r="G13" a="1"/>
  <c r="G13" s="1"/>
  <c r="F13" a="1"/>
  <c r="F13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2" a="1"/>
  <c r="F2" s="1"/>
  <c r="F3" l="1" a="1"/>
  <c r="F3" s="1"/>
  <c r="F4" s="1" a="1"/>
  <c r="F4" s="1"/>
  <c r="G9" a="1"/>
  <c r="G9" s="1"/>
  <c r="G10" a="1"/>
  <c r="G10" s="1"/>
  <c r="G11" a="1"/>
  <c r="G11" s="1"/>
  <c r="G12" a="1"/>
  <c r="G12" s="1"/>
  <c r="G8" a="1"/>
  <c r="G4" a="1"/>
  <c r="G3" a="1"/>
  <c r="G5" a="1"/>
  <c r="G6" a="1"/>
  <c r="G2" a="1"/>
  <c r="G7" a="1"/>
  <c r="F5" l="1" a="1"/>
  <c r="F5" s="1"/>
  <c r="G8"/>
  <c r="G2"/>
  <c r="G7"/>
  <c r="G5"/>
  <c r="G3"/>
  <c r="G6"/>
  <c r="G4"/>
</calcChain>
</file>

<file path=xl/sharedStrings.xml><?xml version="1.0" encoding="utf-8"?>
<sst xmlns="http://schemas.openxmlformats.org/spreadsheetml/2006/main" count="48" uniqueCount="16">
  <si>
    <t>A</t>
  </si>
  <si>
    <t>B</t>
  </si>
  <si>
    <t>C</t>
  </si>
  <si>
    <t>crit1</t>
  </si>
  <si>
    <t>crit2</t>
  </si>
  <si>
    <t>F</t>
  </si>
  <si>
    <t>G</t>
  </si>
  <si>
    <t>Y</t>
  </si>
  <si>
    <t>J</t>
  </si>
  <si>
    <t>K</t>
  </si>
  <si>
    <t>O</t>
  </si>
  <si>
    <t>E</t>
  </si>
  <si>
    <t>Z</t>
  </si>
  <si>
    <t>crit1 sans doublons</t>
  </si>
  <si>
    <t>crit2 avec condition sur crit1</t>
  </si>
  <si>
    <t>crit2 avec condition sur crit1 sans doublons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</si>
</sst>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2"/>
  <sheetViews>
    <sheetView showGridLines="0" tabSelected="1" zoomScale="120" zoomScaleNormal="120" workbookViewId="0">
      <selection activeCell="D2" sqref="D2"/>
    </sheetView>
  </sheetViews>
  <sheetFormatPr defaultColWidth="20.5703125" defaultRowHeight="12.75"/>
  <cols>
    <col min="1" max="2" width="20.7109375" style="4" customWidth="1"/>
    <col min="3" max="3" width="3.5703125" style="4" customWidth="1"/>
    <col min="4" max="4" width="20.7109375" style="4" customWidth="1"/>
    <col min="5" max="5" width="3.5703125" style="4" customWidth="1"/>
    <col min="6" max="8" width="20.7109375" style="4" customWidth="1"/>
    <col min="9" max="16384" width="20.5703125" style="4"/>
  </cols>
  <sheetData>
    <row r="1" spans="1:8" s="6" customFormat="1" ht="25.5">
      <c r="A1" s="9" t="s">
        <v>3</v>
      </c>
      <c r="B1" s="9" t="s">
        <v>4</v>
      </c>
      <c r="C1" s="10"/>
      <c r="D1" s="9" t="s">
        <v>3</v>
      </c>
      <c r="E1" s="10"/>
      <c r="F1" s="9" t="s">
        <v>13</v>
      </c>
      <c r="G1" s="9" t="s">
        <v>14</v>
      </c>
      <c r="H1" s="9" t="s">
        <v>15</v>
      </c>
    </row>
    <row r="2" spans="1:8">
      <c r="A2" s="1" t="s">
        <v>0</v>
      </c>
      <c r="B2" s="1">
        <v>3</v>
      </c>
      <c r="D2" s="7" t="s">
        <v>1</v>
      </c>
      <c r="F2" s="3" t="str">
        <f t="array" ref="F2">IF(SUM(1/COUNTIF($A$2:$A$22,$A$2:$A$22))&gt;=ROWS($A$1:$A1),INDEX(A:A,MIN(IF($A$2:$A$22&lt;&gt;"",IF(COUNTIF(F$1:F1,$A$2:$A$22)=0,ROW($A$2:$A$22),ROWS($A$2:$A$22)+ROW($A$2:$A$22))))),"")</f>
        <v>A</v>
      </c>
      <c r="G2" s="3" t="str">
        <f t="array" aca="1" ref="G2" ca="1">IF(SUM(($A$2:$A$22=$D$2)*1)&gt;=ROWS($A$1:$A1),INDEX($B$2:$B$22,SMALL(IF(($A$2:$A$22=$D$2),ROW(INDIRECT("1:"&amp;ROWS($A$2:$A$22)))),ROWS($A$1:$A1))),"")</f>
        <v>E</v>
      </c>
      <c r="H2" s="8" t="str">
        <f t="array" ref="H2">IF(ROWS(H$2:H2)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2))))</f>
        <v>E</v>
      </c>
    </row>
    <row r="3" spans="1:8">
      <c r="A3" s="2" t="s">
        <v>0</v>
      </c>
      <c r="B3" s="2" t="s">
        <v>2</v>
      </c>
      <c r="F3" s="3" t="str">
        <f t="array" ref="F3">IF(SUM(1/COUNTIF($A$2:$A$22,$A$2:$A$22))&gt;=ROWS($A$1:$A2),INDEX(A:A,MIN(IF($A$2:$A$22&lt;&gt;"",IF(COUNTIF(F$1:F2,$A$2:$A$22)=0,ROW($A$2:$A$22),ROWS($A$2:$A$22)+ROW($A$2:$A$22))))),"")</f>
        <v>B</v>
      </c>
      <c r="G3" s="3" t="str">
        <f t="array" aca="1" ref="G3" ca="1">IF(SUM(($A$2:$A$22=$D$2)*1)&gt;=ROWS($A$1:$A2),INDEX($B$2:$B$22,SMALL(IF(($A$2:$A$22=$D$2),ROW(INDIRECT("1:"&amp;ROWS($A$2:$A$22)))),ROWS($A$1:$A2))),"")</f>
        <v>E</v>
      </c>
      <c r="H3" s="8" t="str">
        <f t="array" ref="H3">IF(ROWS(H$2:H3)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3))))</f>
        <v>F</v>
      </c>
    </row>
    <row r="4" spans="1:8">
      <c r="A4" s="2" t="s">
        <v>0</v>
      </c>
      <c r="B4" s="2" t="s">
        <v>2</v>
      </c>
      <c r="F4" s="3" t="str">
        <f t="array" ref="F4">IF(SUM(1/COUNTIF($A$2:$A$22,$A$2:$A$22))&gt;=ROWS($A$1:$A3),INDEX(A:A,MIN(IF($A$2:$A$22&lt;&gt;"",IF(COUNTIF(F$1:F3,$A$2:$A$22)=0,ROW($A$2:$A$22),ROWS($A$2:$A$22)+ROW($A$2:$A$22))))),"")</f>
        <v>C</v>
      </c>
      <c r="G4" s="3" t="str">
        <f t="array" aca="1" ref="G4" ca="1">IF(SUM(($A$2:$A$22=$D$2)*1)&gt;=ROWS($A$1:$A3),INDEX($B$2:$B$22,SMALL(IF(($A$2:$A$22=$D$2),ROW(INDIRECT("1:"&amp;ROWS($A$2:$A$22)))),ROWS($A$1:$A3))),"")</f>
        <v>F</v>
      </c>
      <c r="H4" s="8" t="str">
        <f t="array" ref="H4">IF(ROWS(H$2:H4)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4))))</f>
        <v>G</v>
      </c>
    </row>
    <row r="5" spans="1:8">
      <c r="A5" s="2" t="s">
        <v>0</v>
      </c>
      <c r="B5" s="2" t="s">
        <v>5</v>
      </c>
      <c r="F5" s="3" t="str">
        <f t="array" ref="F5">IF(SUM(1/COUNTIF($A$2:$A$22,$A$2:$A$22))&gt;=ROWS($A$1:$A4),INDEX(A:A,MIN(IF($A$2:$A$22&lt;&gt;"",IF(COUNTIF(F$1:F4,$A$2:$A$22)=0,ROW($A$2:$A$22),ROWS($A$2:$A$22)+ROW($A$2:$A$22))))),"")</f>
        <v>G</v>
      </c>
      <c r="G5" s="3" t="str">
        <f t="array" aca="1" ref="G5" ca="1">IF(SUM(($A$2:$A$22=$D$2)*1)&gt;=ROWS($A$1:$A4),INDEX($B$2:$B$22,SMALL(IF(($A$2:$A$22=$D$2),ROW(INDIRECT("1:"&amp;ROWS($A$2:$A$22)))),ROWS($A$1:$A4))),"")</f>
        <v>F</v>
      </c>
      <c r="H5" s="8" t="str">
        <f t="array" ref="H5">IF(ROWS(H$2:H5)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5))))</f>
        <v>Y</v>
      </c>
    </row>
    <row r="6" spans="1:8">
      <c r="A6" s="2" t="s">
        <v>0</v>
      </c>
      <c r="B6" s="2" t="s">
        <v>9</v>
      </c>
      <c r="F6" s="3" t="str">
        <f t="array" ref="F6">IF(SUM(1/COUNTIF($A$2:$A$22,$A$2:$A$22))&gt;=ROWS($A$1:$A5),INDEX(A:A,MIN(IF($A$2:$A$22&lt;&gt;"",IF(COUNTIF(F$1:F5,$A$2:$A$22)=0,ROW($A$2:$A$22),ROWS($A$2:$A$22)+ROW($A$2:$A$22))))),"")</f>
        <v/>
      </c>
      <c r="G6" s="3" t="str">
        <f t="array" aca="1" ref="G6" ca="1">IF(SUM(($A$2:$A$22=$D$2)*1)&gt;=ROWS($A$1:$A5),INDEX($B$2:$B$22,SMALL(IF(($A$2:$A$22=$D$2),ROW(INDIRECT("1:"&amp;ROWS($A$2:$A$22)))),ROWS($A$1:$A5))),"")</f>
        <v>G</v>
      </c>
      <c r="H6" s="8" t="str">
        <f t="array" ref="H6">IF(ROWS(H$2:H6)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6))))</f>
        <v/>
      </c>
    </row>
    <row r="7" spans="1:8">
      <c r="A7" s="2" t="s">
        <v>0</v>
      </c>
      <c r="B7" s="2" t="s">
        <v>10</v>
      </c>
      <c r="F7" s="3" t="str">
        <f t="array" ref="F7">IF(SUM(1/COUNTIF($A$2:$A$22,$A$2:$A$22))&gt;=ROWS($A$1:$A6),INDEX(A:A,MIN(IF($A$2:$A$22&lt;&gt;"",IF(COUNTIF(F$1:F6,$A$2:$A$22)=0,ROW($A$2:$A$22),ROWS($A$2:$A$22)+ROW($A$2:$A$22))))),"")</f>
        <v/>
      </c>
      <c r="G7" s="3" t="str">
        <f t="array" aca="1" ref="G7" ca="1">IF(SUM(($A$2:$A$22=$D$2)*1)&gt;=ROWS($A$1:$A6),INDEX($B$2:$B$22,SMALL(IF(($A$2:$A$22=$D$2),ROW(INDIRECT("1:"&amp;ROWS($A$2:$A$22)))),ROWS($A$1:$A6))),"")</f>
        <v>Y</v>
      </c>
      <c r="H7" s="8" t="str">
        <f t="array" ref="H7">IF(ROWS(H$2:H7)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7))))</f>
        <v/>
      </c>
    </row>
    <row r="8" spans="1:8">
      <c r="A8" s="2" t="s">
        <v>0</v>
      </c>
      <c r="B8" s="2" t="s">
        <v>12</v>
      </c>
      <c r="F8" s="3" t="str">
        <f t="array" ref="F8">IF(SUM(1/COUNTIF($A$2:$A$22,$A$2:$A$22))&gt;=ROWS($A$1:$A7),INDEX(A:A,MIN(IF($A$2:$A$22&lt;&gt;"",IF(COUNTIF(F$1:F7,$A$2:$A$22)=0,ROW($A$2:$A$22),ROWS($A$2:$A$22)+ROW($A$2:$A$22))))),"")</f>
        <v/>
      </c>
      <c r="G8" s="3" t="str">
        <f t="array" aca="1" ref="G8" ca="1">IF(SUM(($A$2:$A$22=$D$2)*1)&gt;=ROWS($A$1:$A7),INDEX($B$2:$B$22,SMALL(IF(($A$2:$A$22=$D$2),ROW(INDIRECT("1:"&amp;ROWS($A$2:$A$22)))),ROWS($A$1:$A7))),"")</f>
        <v/>
      </c>
      <c r="H8" s="8" t="str">
        <f t="array" ref="H8">IF(ROWS(H$2:H8)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8))))</f>
        <v/>
      </c>
    </row>
    <row r="9" spans="1:8">
      <c r="A9" s="2" t="s">
        <v>1</v>
      </c>
      <c r="B9" s="2" t="s">
        <v>11</v>
      </c>
      <c r="F9" s="3" t="str">
        <f t="array" ref="F9">IF(SUM(1/COUNTIF($A$2:$A$22,$A$2:$A$22))&gt;=ROWS($A$1:$A8),INDEX(A:A,MIN(IF($A$2:$A$22&lt;&gt;"",IF(COUNTIF(F$1:F8,$A$2:$A$22)=0,ROW($A$2:$A$22),ROWS($A$2:$A$22)+ROW($A$2:$A$22))))),"")</f>
        <v/>
      </c>
      <c r="G9" s="3" t="str">
        <f t="array" aca="1" ref="G9" ca="1">IF(SUM(($A$2:$A$22=$D$2)*1)&gt;=ROWS($A$1:$A8),INDEX($B$2:$B$22,SMALL(IF(($A$2:$A$22=$D$2),ROW(INDIRECT("1:"&amp;ROWS($A$2:$A$22)))),ROWS($A$1:$A8))),"")</f>
        <v/>
      </c>
      <c r="H9" s="8" t="str">
        <f t="array" ref="H9">IF(ROWS(H$2:H9)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9))))</f>
        <v/>
      </c>
    </row>
    <row r="10" spans="1:8">
      <c r="A10" s="2" t="s">
        <v>1</v>
      </c>
      <c r="B10" s="2" t="s">
        <v>11</v>
      </c>
      <c r="F10" s="3" t="str">
        <f t="array" ref="F10">IF(SUM(1/COUNTIF($A$2:$A$22,$A$2:$A$22))&gt;=ROWS($A$1:$A9),INDEX(A:A,MIN(IF($A$2:$A$22&lt;&gt;"",IF(COUNTIF(F$1:F9,$A$2:$A$22)=0,ROW($A$2:$A$22),ROWS($A$2:$A$22)+ROW($A$2:$A$22))))),"")</f>
        <v/>
      </c>
      <c r="G10" s="3" t="str">
        <f t="array" aca="1" ref="G10" ca="1">IF(SUM(($A$2:$A$22=$D$2)*1)&gt;=ROWS($A$1:$A9),INDEX($B$2:$B$22,SMALL(IF(($A$2:$A$22=$D$2),ROW(INDIRECT("1:"&amp;ROWS($A$2:$A$22)))),ROWS($A$1:$A9))),"")</f>
        <v/>
      </c>
      <c r="H10" s="8" t="str">
        <f t="array" ref="H10">IF(ROWS(H$2:H10)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10))))</f>
        <v/>
      </c>
    </row>
    <row r="11" spans="1:8">
      <c r="A11" s="2" t="s">
        <v>1</v>
      </c>
      <c r="B11" s="2" t="s">
        <v>5</v>
      </c>
      <c r="F11" s="3" t="str">
        <f t="array" ref="F11">IF(SUM(1/COUNTIF($A$2:$A$22,$A$2:$A$22))&gt;=ROWS($A$1:$A10),INDEX(A:A,MIN(IF($A$2:$A$22&lt;&gt;"",IF(COUNTIF(F$1:F10,$A$2:$A$22)=0,ROW($A$2:$A$22),ROWS($A$2:$A$22)+ROW($A$2:$A$22))))),"")</f>
        <v/>
      </c>
      <c r="G11" s="3" t="str">
        <f t="array" aca="1" ref="G11" ca="1">IF(SUM(($A$2:$A$22=$D$2)*1)&gt;=ROWS($A$1:$A10),INDEX($B$2:$B$22,SMALL(IF(($A$2:$A$22=$D$2),ROW(INDIRECT("1:"&amp;ROWS($A$2:$A$22)))),ROWS($A$1:$A10))),"")</f>
        <v/>
      </c>
      <c r="H11" s="8" t="str">
        <f t="array" ref="H11">IF(ROWS(H$2:H11)&gt;SUM(IF(FREQUENCY(IF($A$2:$A$22=$D$2,MATCH($B$2:$B$22&amp;$A$2:$A$22,$B$2:$B$22&amp;$A$2:$A$22,0)),ROW($B$2:$B$22)-ROW($B$2)+1),1)),"",INDEX($B$2:$B$22,SMALL(IF(FREQUENCY(IF($A$2:$A$22=$D$2,MATCH($B$2:$B$22&amp;$A$2:$A$22,$B$2:$B$22&amp;$A$2:$A$22,0)),ROW($B$2:$B$22)-ROW($B$2)+1),ROW($B$2:$B$22)-ROW($B$2)+1),ROWS(H$2:H11))))</f>
        <v/>
      </c>
    </row>
    <row r="12" spans="1:8">
      <c r="A12" s="2" t="s">
        <v>1</v>
      </c>
      <c r="B12" s="2" t="s">
        <v>5</v>
      </c>
      <c r="F12" s="3" t="str">
        <f t="array" ref="F12">IF(SUM(1/COUNTIF($A$2:$A$22,$A$2:$A$22))&gt;=ROWS($A$1:$A11),INDEX(A:A,MIN(IF($A$2:$A$22&lt;&gt;"",IF(COUNTIF(F$1:F11,$A$2:$A$22)=0,ROW($A$2:$A$22),ROWS($A$2:$A$22)+ROW($A$2:$A$22))))),"")</f>
        <v/>
      </c>
      <c r="G12" s="3" t="str">
        <f t="array" aca="1" ref="G12" ca="1">IF(SUM(($A$2:$A$22=$D$2)*1)&gt;=ROWS($A$1:$A11),INDEX($B$2:$B$22,SMALL(IF(($A$2:$A$22=$D$2),ROW(INDIRECT("1:"&amp;ROWS($A$2:$A$22)))),ROWS($A$1:$A11))),"")</f>
        <v/>
      </c>
      <c r="H12" s="3"/>
    </row>
    <row r="13" spans="1:8">
      <c r="A13" s="2" t="s">
        <v>1</v>
      </c>
      <c r="B13" s="2" t="s">
        <v>6</v>
      </c>
      <c r="F13" s="3" t="str">
        <f t="array" ref="F13">IF(SUM(1/COUNTIF($A$2:$A$22,$A$2:$A$22))&gt;=ROWS($A$1:$A12),INDEX(A:A,MIN(IF($A$2:$A$22&lt;&gt;"",IF(COUNTIF(F$1:F12,$A$2:$A$22)=0,ROW($A$2:$A$22),ROWS($A$2:$A$22)+ROW($A$2:$A$22))))),"")</f>
        <v/>
      </c>
      <c r="G13" s="3" t="str">
        <f t="array" aca="1" ref="G13" ca="1">IF(SUM(($A$2:$A$22=$D$2)*1)&gt;=ROWS($A$1:$A12),INDEX($B$2:$B$22,SMALL(IF(($A$2:$A$22=$D$2),ROW(INDIRECT("1:"&amp;ROWS($A$2:$A$22)))),ROWS($A$1:$A12))),"")</f>
        <v/>
      </c>
      <c r="H13" s="3"/>
    </row>
    <row r="14" spans="1:8">
      <c r="A14" s="2" t="s">
        <v>1</v>
      </c>
      <c r="B14" s="2" t="s">
        <v>7</v>
      </c>
      <c r="F14" s="3" t="str">
        <f t="array" ref="F14">IF(SUM(1/COUNTIF($A$2:$A$22,$A$2:$A$22))&gt;=ROWS($A$1:$A13),INDEX(A:A,MIN(IF($A$2:$A$22&lt;&gt;"",IF(COUNTIF(F$1:F13,$A$2:$A$22)=0,ROW($A$2:$A$22),ROWS($A$2:$A$22)+ROW($A$2:$A$22))))),"")</f>
        <v/>
      </c>
      <c r="G14" s="3" t="str">
        <f t="array" aca="1" ref="G14" ca="1">IF(SUM(($A$2:$A$22=$D$2)*1)&gt;=ROWS($A$1:$A13),INDEX($B$2:$B$22,SMALL(IF(($A$2:$A$22=$D$2),ROW(INDIRECT("1:"&amp;ROWS($A$2:$A$22)))),ROWS($A$1:$A13))),"")</f>
        <v/>
      </c>
      <c r="H14" s="3"/>
    </row>
    <row r="15" spans="1:8">
      <c r="A15" s="2" t="s">
        <v>2</v>
      </c>
      <c r="B15" s="2" t="s">
        <v>2</v>
      </c>
      <c r="F15" s="3" t="str">
        <f t="array" ref="F15">IF(SUM(1/COUNTIF($A$2:$A$22,$A$2:$A$22))&gt;=ROWS($A$1:$A14),INDEX(A:A,MIN(IF($A$2:$A$22&lt;&gt;"",IF(COUNTIF(F$1:F14,$A$2:$A$22)=0,ROW($A$2:$A$22),ROWS($A$2:$A$22)+ROW($A$2:$A$22))))),"")</f>
        <v/>
      </c>
      <c r="G15" s="3" t="str">
        <f t="array" aca="1" ref="G15" ca="1">IF(SUM(($A$2:$A$22=$D$2)*1)&gt;=ROWS($A$1:$A14),INDEX($B$2:$B$22,SMALL(IF(($A$2:$A$22=$D$2),ROW(INDIRECT("1:"&amp;ROWS($A$2:$A$22)))),ROWS($A$1:$A14))),"")</f>
        <v/>
      </c>
      <c r="H15" s="3"/>
    </row>
    <row r="16" spans="1:8">
      <c r="A16" s="2" t="s">
        <v>2</v>
      </c>
      <c r="B16" s="2" t="s">
        <v>2</v>
      </c>
      <c r="F16" s="3" t="str">
        <f t="array" ref="F16">IF(SUM(1/COUNTIF($A$2:$A$22,$A$2:$A$22))&gt;=ROWS($A$1:$A15),INDEX(A:A,MIN(IF($A$2:$A$22&lt;&gt;"",IF(COUNTIF(F$1:F15,$A$2:$A$22)=0,ROW($A$2:$A$22),ROWS($A$2:$A$22)+ROW($A$2:$A$22))))),"")</f>
        <v/>
      </c>
      <c r="G16" s="3" t="str">
        <f t="array" aca="1" ref="G16" ca="1">IF(SUM(($A$2:$A$22=$D$2)*1)&gt;=ROWS($A$1:$A15),INDEX($B$2:$B$22,SMALL(IF(($A$2:$A$22=$D$2),ROW(INDIRECT("1:"&amp;ROWS($A$2:$A$22)))),ROWS($A$1:$A15))),"")</f>
        <v/>
      </c>
      <c r="H16" s="3"/>
    </row>
    <row r="17" spans="1:8">
      <c r="A17" s="2" t="s">
        <v>2</v>
      </c>
      <c r="B17" s="2" t="s">
        <v>2</v>
      </c>
      <c r="F17" s="3" t="str">
        <f t="array" ref="F17">IF(SUM(1/COUNTIF($A$2:$A$22,$A$2:$A$22))&gt;=ROWS($A$1:$A16),INDEX(A:A,MIN(IF($A$2:$A$22&lt;&gt;"",IF(COUNTIF(F$1:F16,$A$2:$A$22)=0,ROW($A$2:$A$22),ROWS($A$2:$A$22)+ROW($A$2:$A$22))))),"")</f>
        <v/>
      </c>
      <c r="G17" s="3" t="str">
        <f t="array" aca="1" ref="G17" ca="1">IF(SUM(($A$2:$A$22=$D$2)*1)&gt;=ROWS($A$1:$A16),INDEX($B$2:$B$22,SMALL(IF(($A$2:$A$22=$D$2),ROW(INDIRECT("1:"&amp;ROWS($A$2:$A$22)))),ROWS($A$1:$A16))),"")</f>
        <v/>
      </c>
      <c r="H17" s="3"/>
    </row>
    <row r="18" spans="1:8">
      <c r="A18" s="2" t="s">
        <v>2</v>
      </c>
      <c r="B18" s="2" t="s">
        <v>11</v>
      </c>
      <c r="F18" s="3" t="str">
        <f t="array" ref="F18">IF(SUM(1/COUNTIF($A$2:$A$22,$A$2:$A$22))&gt;=ROWS($A$1:$A17),INDEX(A:A,MIN(IF($A$2:$A$22&lt;&gt;"",IF(COUNTIF(F$1:F17,$A$2:$A$22)=0,ROW($A$2:$A$22),ROWS($A$2:$A$22)+ROW($A$2:$A$22))))),"")</f>
        <v/>
      </c>
      <c r="G18" s="3" t="str">
        <f t="array" aca="1" ref="G18" ca="1">IF(SUM(($A$2:$A$22=$D$2)*1)&gt;=ROWS($A$1:$A17),INDEX($B$2:$B$22,SMALL(IF(($A$2:$A$22=$D$2),ROW(INDIRECT("1:"&amp;ROWS($A$2:$A$22)))),ROWS($A$1:$A17))),"")</f>
        <v/>
      </c>
      <c r="H18" s="3"/>
    </row>
    <row r="19" spans="1:8">
      <c r="A19" s="2" t="s">
        <v>2</v>
      </c>
      <c r="B19" s="2" t="s">
        <v>11</v>
      </c>
      <c r="F19" s="3" t="str">
        <f t="array" ref="F19">IF(SUM(1/COUNTIF($A$2:$A$22,$A$2:$A$22))&gt;=ROWS($A$1:$A18),INDEX(A:A,MIN(IF($A$2:$A$22&lt;&gt;"",IF(COUNTIF(F$1:F18,$A$2:$A$22)=0,ROW($A$2:$A$22),ROWS($A$2:$A$22)+ROW($A$2:$A$22))))),"")</f>
        <v/>
      </c>
      <c r="G19" s="3" t="str">
        <f t="array" aca="1" ref="G19" ca="1">IF(SUM(($A$2:$A$22=$D$2)*1)&gt;=ROWS($A$1:$A18),INDEX($B$2:$B$22,SMALL(IF(($A$2:$A$22=$D$2),ROW(INDIRECT("1:"&amp;ROWS($A$2:$A$22)))),ROWS($A$1:$A18))),"")</f>
        <v/>
      </c>
      <c r="H19" s="3"/>
    </row>
    <row r="20" spans="1:8">
      <c r="A20" s="2" t="s">
        <v>2</v>
      </c>
      <c r="B20" s="2" t="s">
        <v>5</v>
      </c>
      <c r="F20" s="3" t="str">
        <f t="array" ref="F20">IF(SUM(1/COUNTIF($A$2:$A$22,$A$2:$A$22))&gt;=ROWS($A$1:$A19),INDEX(A:A,MIN(IF($A$2:$A$22&lt;&gt;"",IF(COUNTIF(F$1:F19,$A$2:$A$22)=0,ROW($A$2:$A$22),ROWS($A$2:$A$22)+ROW($A$2:$A$22))))),"")</f>
        <v/>
      </c>
      <c r="G20" s="3" t="str">
        <f t="array" aca="1" ref="G20" ca="1">IF(SUM(($A$2:$A$22=$D$2)*1)&gt;=ROWS($A$1:$A19),INDEX($B$2:$B$22,SMALL(IF(($A$2:$A$22=$D$2),ROW(INDIRECT("1:"&amp;ROWS($A$2:$A$22)))),ROWS($A$1:$A19))),"")</f>
        <v/>
      </c>
      <c r="H20" s="3"/>
    </row>
    <row r="21" spans="1:8">
      <c r="A21" s="2" t="s">
        <v>2</v>
      </c>
      <c r="B21" s="2" t="s">
        <v>8</v>
      </c>
      <c r="F21" s="3" t="str">
        <f t="array" ref="F21">IF(SUM(1/COUNTIF($A$2:$A$22,$A$2:$A$22))&gt;=ROWS($A$1:$A20),INDEX(A:A,MIN(IF($A$2:$A$22&lt;&gt;"",IF(COUNTIF(F$1:F20,$A$2:$A$22)=0,ROW($A$2:$A$22),ROWS($A$2:$A$22)+ROW($A$2:$A$22))))),"")</f>
        <v/>
      </c>
      <c r="G21" s="3" t="str">
        <f t="array" aca="1" ref="G21" ca="1">IF(SUM(($A$2:$A$22=$D$2)*1)&gt;=ROWS($A$1:$A20),INDEX($B$2:$B$22,SMALL(IF(($A$2:$A$22=$D$2),ROW(INDIRECT("1:"&amp;ROWS($A$2:$A$22)))),ROWS($A$1:$A20))),"")</f>
        <v/>
      </c>
      <c r="H21" s="3"/>
    </row>
    <row r="22" spans="1:8">
      <c r="A22" s="5" t="s">
        <v>6</v>
      </c>
      <c r="B22" s="5" t="s">
        <v>5</v>
      </c>
      <c r="F22" s="3" t="str">
        <f t="array" ref="F22">IF(SUM(1/COUNTIF($A$2:$A$22,$A$2:$A$22))&gt;=ROWS($A$1:$A21),INDEX(A:A,MIN(IF($A$2:$A$22&lt;&gt;"",IF(COUNTIF(F$1:F21,$A$2:$A$22)=0,ROW($A$2:$A$22),ROWS($A$2:$A$22)+ROW($A$2:$A$22))))),"")</f>
        <v/>
      </c>
      <c r="G22" s="3" t="str">
        <f t="array" aca="1" ref="G22" ca="1">IF(SUM(($A$2:$A$22=$D$2)*1)&gt;=ROWS($A$1:$A21),INDEX($B$2:$B$22,SMALL(IF(($A$2:$A$22=$D$2),ROW(INDIRECT("1:"&amp;ROWS($A$2:$A$22)))),ROWS($A$1:$A21))),"")</f>
        <v/>
      </c>
      <c r="H22" s="3"/>
    </row>
  </sheetData>
  <sortState ref="A2:B22">
    <sortCondition ref="A2:A22"/>
    <sortCondition ref="B2:B22"/>
  </sortState>
  <phoneticPr fontId="1" type="noConversion"/>
  <dataValidations count="1">
    <dataValidation type="list" allowBlank="1" showInputMessage="1" showErrorMessage="1" sqref="D2">
      <formula1>OFFSET($F$2:$F$22,,,COUNTIF($F$2:$F$22,"&gt;&lt;"))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mduquesn</cp:lastModifiedBy>
  <dcterms:created xsi:type="dcterms:W3CDTF">2011-11-20T11:19:18Z</dcterms:created>
  <dcterms:modified xsi:type="dcterms:W3CDTF">2014-10-23T16:29:03Z</dcterms:modified>
</cp:coreProperties>
</file>