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05" windowWidth="15195" windowHeight="8700"/>
  </bookViews>
  <sheets>
    <sheet name="Calendar" sheetId="3" r:id="rId1"/>
    <sheet name="Codes" sheetId="6" state="hidden" r:id="rId2"/>
  </sheets>
  <definedNames>
    <definedName name="Calendar">DaysAndWks+DateofFirst-WEEKDAY(DateofFirst,Start)</definedName>
    <definedName name="Calendar1">DaysAndWks+DateofFirst1-WEEKDAY(DateofFirst1,Start)</definedName>
    <definedName name="DateofFirst">DATE(StYear,StMonth,1)</definedName>
    <definedName name="DateofFirst1">Calendar!$D$11+1</definedName>
    <definedName name="DaysAndWks">{0,1,2,3,4,5,6}+{0;1;2;3;4;5}*7</definedName>
    <definedName name="Languages">Codes!$C$2:$C$115</definedName>
    <definedName name="Start">3</definedName>
    <definedName name="StMonth">Calendar!$A$3</definedName>
    <definedName name="StYear">Calendar!$A$2</definedName>
  </definedNames>
  <calcPr calcId="125725"/>
</workbook>
</file>

<file path=xl/calcChain.xml><?xml version="1.0" encoding="utf-8"?>
<calcChain xmlns="http://schemas.openxmlformats.org/spreadsheetml/2006/main">
  <c r="F1" i="3"/>
  <c r="B7" a="1"/>
  <c r="D11" s="1"/>
  <c r="H8" l="1"/>
  <c r="F7"/>
  <c r="C12"/>
  <c r="H10"/>
  <c r="F9"/>
  <c r="F6" s="1"/>
  <c r="N6" s="1"/>
  <c r="D8"/>
  <c r="H12"/>
  <c r="F11"/>
  <c r="D10"/>
  <c r="B9"/>
  <c r="J5" s="1"/>
  <c r="B7"/>
  <c r="C11"/>
  <c r="H9"/>
  <c r="H6" s="1"/>
  <c r="P6" s="1"/>
  <c r="F8"/>
  <c r="D7"/>
  <c r="E12"/>
  <c r="F10"/>
  <c r="D9"/>
  <c r="D6" s="1"/>
  <c r="L6" s="1"/>
  <c r="B8"/>
  <c r="F12"/>
  <c r="H11"/>
  <c r="J7" a="1"/>
  <c r="J7" s="1"/>
  <c r="G7"/>
  <c r="B10"/>
  <c r="D12"/>
  <c r="G8"/>
  <c r="B11"/>
  <c r="E7"/>
  <c r="G9"/>
  <c r="G6" s="1"/>
  <c r="O6" s="1"/>
  <c r="B12"/>
  <c r="E8"/>
  <c r="G10"/>
  <c r="C7"/>
  <c r="E9"/>
  <c r="E6" s="1"/>
  <c r="M6" s="1"/>
  <c r="G11"/>
  <c r="C8"/>
  <c r="E10"/>
  <c r="G12"/>
  <c r="C9"/>
  <c r="C6" s="1"/>
  <c r="K6" s="1"/>
  <c r="E11"/>
  <c r="H7"/>
  <c r="C10"/>
  <c r="L9"/>
  <c r="N11"/>
  <c r="K9"/>
  <c r="L7"/>
  <c r="N9"/>
  <c r="P11"/>
  <c r="O9"/>
  <c r="P8"/>
  <c r="K7"/>
  <c r="O11"/>
  <c r="B6"/>
  <c r="J6" s="1"/>
  <c r="B5"/>
  <c r="M9" l="1"/>
  <c r="K11"/>
  <c r="J12"/>
  <c r="M7"/>
  <c r="O10"/>
  <c r="M8"/>
  <c r="M11"/>
  <c r="O12"/>
  <c r="M10"/>
  <c r="K8"/>
  <c r="P12"/>
  <c r="L8"/>
  <c r="J10"/>
  <c r="P10"/>
  <c r="M12"/>
  <c r="K10"/>
  <c r="P7"/>
  <c r="L10"/>
  <c r="K12"/>
  <c r="P9"/>
  <c r="N7"/>
  <c r="N10"/>
  <c r="L12"/>
  <c r="O7"/>
  <c r="N8"/>
  <c r="L11"/>
  <c r="J9"/>
  <c r="N12"/>
  <c r="J8"/>
  <c r="J11"/>
  <c r="O8"/>
</calcChain>
</file>

<file path=xl/sharedStrings.xml><?xml version="1.0" encoding="utf-8"?>
<sst xmlns="http://schemas.openxmlformats.org/spreadsheetml/2006/main" count="158" uniqueCount="157">
  <si>
    <t>Afrikaans</t>
  </si>
  <si>
    <t>041C</t>
  </si>
  <si>
    <t>Albanian</t>
  </si>
  <si>
    <t>045E</t>
  </si>
  <si>
    <t>Amharic</t>
  </si>
  <si>
    <t>Arabic</t>
  </si>
  <si>
    <t>042B</t>
  </si>
  <si>
    <t>Armenian</t>
  </si>
  <si>
    <t>044D</t>
  </si>
  <si>
    <t>Assamese</t>
  </si>
  <si>
    <t>082C</t>
  </si>
  <si>
    <t>Azeri (Cyrillic)</t>
  </si>
  <si>
    <t>042C</t>
  </si>
  <si>
    <t>Azeri (Latin)</t>
  </si>
  <si>
    <t>042D</t>
  </si>
  <si>
    <t>Basque</t>
  </si>
  <si>
    <t>Belarusian</t>
  </si>
  <si>
    <t>Bengali</t>
  </si>
  <si>
    <t>Bulgarian</t>
  </si>
  <si>
    <t>Catalan</t>
  </si>
  <si>
    <t>045C</t>
  </si>
  <si>
    <t>Cherokee</t>
  </si>
  <si>
    <t>Chinese (Simplified)</t>
  </si>
  <si>
    <t>Chinese (Traditional)</t>
  </si>
  <si>
    <t>041A</t>
  </si>
  <si>
    <t>Croatian</t>
  </si>
  <si>
    <t>Czech</t>
  </si>
  <si>
    <t>Danish</t>
  </si>
  <si>
    <t>Dhivehi</t>
  </si>
  <si>
    <t>Dutch</t>
  </si>
  <si>
    <t>Edo</t>
  </si>
  <si>
    <t>0C09</t>
  </si>
  <si>
    <t>English (Australian)</t>
  </si>
  <si>
    <t>English (Canadian)</t>
  </si>
  <si>
    <t>English (U.S.)</t>
  </si>
  <si>
    <t>Estonian</t>
  </si>
  <si>
    <t>Faeroese</t>
  </si>
  <si>
    <t>Filipino</t>
  </si>
  <si>
    <t>040B</t>
  </si>
  <si>
    <t>Finnish</t>
  </si>
  <si>
    <t>040C</t>
  </si>
  <si>
    <t>French</t>
  </si>
  <si>
    <t>0C0C</t>
  </si>
  <si>
    <t>French (Canadian)</t>
  </si>
  <si>
    <t>Frisian</t>
  </si>
  <si>
    <t>Fulfulde</t>
  </si>
  <si>
    <t>Galician</t>
  </si>
  <si>
    <t>Georgian</t>
  </si>
  <si>
    <t>German</t>
  </si>
  <si>
    <t>0C07</t>
  </si>
  <si>
    <t>German (Austrian)</t>
  </si>
  <si>
    <t>German (Swiss)</t>
  </si>
  <si>
    <t>Greek</t>
  </si>
  <si>
    <t>Gujarati</t>
  </si>
  <si>
    <t>Hausa</t>
  </si>
  <si>
    <t>Hawaiian</t>
  </si>
  <si>
    <t>040D</t>
  </si>
  <si>
    <t>Hebrew</t>
  </si>
  <si>
    <t>Hindi</t>
  </si>
  <si>
    <t>040E</t>
  </si>
  <si>
    <t>Hungarian</t>
  </si>
  <si>
    <t>Ibibio</t>
  </si>
  <si>
    <t>040F</t>
  </si>
  <si>
    <t>Icelandic</t>
  </si>
  <si>
    <t>Igbo</t>
  </si>
  <si>
    <t>Indonesian</t>
  </si>
  <si>
    <t>045D</t>
  </si>
  <si>
    <t>Inuktitut</t>
  </si>
  <si>
    <t>Italian</t>
  </si>
  <si>
    <t>Japanese</t>
  </si>
  <si>
    <t>044B</t>
  </si>
  <si>
    <t>Kannada</t>
  </si>
  <si>
    <t>Kanuri</t>
  </si>
  <si>
    <t>Kashmiri (Arabic)</t>
  </si>
  <si>
    <t>043F</t>
  </si>
  <si>
    <t>Kazakh</t>
  </si>
  <si>
    <t>Konkani</t>
  </si>
  <si>
    <t>Korean</t>
  </si>
  <si>
    <t>Kyrgyz</t>
  </si>
  <si>
    <t>Latin</t>
  </si>
  <si>
    <t>Latvian</t>
  </si>
  <si>
    <t>Lithuanian</t>
  </si>
  <si>
    <t>042F</t>
  </si>
  <si>
    <t>Macedonian FYROM</t>
  </si>
  <si>
    <t>043E</t>
  </si>
  <si>
    <t>Malay</t>
  </si>
  <si>
    <t>044C</t>
  </si>
  <si>
    <t>Malayalam</t>
  </si>
  <si>
    <t>043A</t>
  </si>
  <si>
    <t>Maltese</t>
  </si>
  <si>
    <t>Manipuri</t>
  </si>
  <si>
    <t>044E</t>
  </si>
  <si>
    <t>Marathi</t>
  </si>
  <si>
    <t>Mongolian</t>
  </si>
  <si>
    <t>Nepali</t>
  </si>
  <si>
    <t>Norwegian Bokmal</t>
  </si>
  <si>
    <t>Norwegian Nynorsk</t>
  </si>
  <si>
    <t>Oriya</t>
  </si>
  <si>
    <t>Oromo</t>
  </si>
  <si>
    <t>Pashto</t>
  </si>
  <si>
    <t>Persian</t>
  </si>
  <si>
    <t>Polish</t>
  </si>
  <si>
    <t>Portuguese (Brazil)</t>
  </si>
  <si>
    <t>Portuguese (Portugal)</t>
  </si>
  <si>
    <t>Punjabi</t>
  </si>
  <si>
    <t>Romanian</t>
  </si>
  <si>
    <t>Russian</t>
  </si>
  <si>
    <t>044F</t>
  </si>
  <si>
    <t>Sanskrit</t>
  </si>
  <si>
    <t>0C1A</t>
  </si>
  <si>
    <t>Serbian (Cyrillic)</t>
  </si>
  <si>
    <t>081A</t>
  </si>
  <si>
    <t>Serbian (Latin)</t>
  </si>
  <si>
    <t>Sindhi</t>
  </si>
  <si>
    <t>045B</t>
  </si>
  <si>
    <t>Sinhalese</t>
  </si>
  <si>
    <t>041B</t>
  </si>
  <si>
    <t>Slovak</t>
  </si>
  <si>
    <t>Slovenian</t>
  </si>
  <si>
    <t>Somali</t>
  </si>
  <si>
    <t>0C0A</t>
  </si>
  <si>
    <t>Spanish</t>
  </si>
  <si>
    <t>Swahili</t>
  </si>
  <si>
    <t>041D</t>
  </si>
  <si>
    <t>Swedish</t>
  </si>
  <si>
    <t>045A</t>
  </si>
  <si>
    <t>Syriac</t>
  </si>
  <si>
    <t>Tajik</t>
  </si>
  <si>
    <t>045F</t>
  </si>
  <si>
    <t>Tamazight (Arabic)</t>
  </si>
  <si>
    <t>085F</t>
  </si>
  <si>
    <t>Tamazight (Latin)</t>
  </si>
  <si>
    <t>Tamil</t>
  </si>
  <si>
    <t>Tatar</t>
  </si>
  <si>
    <t>044A</t>
  </si>
  <si>
    <t>Telugu</t>
  </si>
  <si>
    <t>041E</t>
  </si>
  <si>
    <t>Thai</t>
  </si>
  <si>
    <t>Tigrigna (Eritrea)</t>
  </si>
  <si>
    <t>Tigrigna (Ethiopia)</t>
  </si>
  <si>
    <t>041F</t>
  </si>
  <si>
    <t>Turkish</t>
  </si>
  <si>
    <t>Turkmen</t>
  </si>
  <si>
    <t>Ukrainian</t>
  </si>
  <si>
    <t>Urdu</t>
  </si>
  <si>
    <t>Uzbek (Cyrillic)</t>
  </si>
  <si>
    <t>Uzbek (Latin)</t>
  </si>
  <si>
    <t>042A</t>
  </si>
  <si>
    <t>Vietnamese</t>
  </si>
  <si>
    <t>Yi</t>
  </si>
  <si>
    <t>043D</t>
  </si>
  <si>
    <t>Yiddish</t>
  </si>
  <si>
    <t>046A</t>
  </si>
  <si>
    <t>Yoruba</t>
  </si>
  <si>
    <t>English</t>
  </si>
  <si>
    <t>Codes</t>
  </si>
  <si>
    <t>Languages</t>
  </si>
</sst>
</file>

<file path=xl/styles.xml><?xml version="1.0" encoding="utf-8"?>
<styleSheet xmlns="http://schemas.openxmlformats.org/spreadsheetml/2006/main">
  <numFmts count="4">
    <numFmt numFmtId="164" formatCode="d"/>
    <numFmt numFmtId="165" formatCode="ddd"/>
    <numFmt numFmtId="166" formatCode="mmmm\ yyyy"/>
    <numFmt numFmtId="167" formatCode="[$-40C]dddd\ dd\ mmmm\,\ yyyy"/>
  </numFmts>
  <fonts count="10">
    <font>
      <sz val="9"/>
      <name val="Comic Sans MS"/>
    </font>
    <font>
      <b/>
      <sz val="12"/>
      <color indexed="9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9"/>
      <color theme="0"/>
      <name val="Comic Sans MS"/>
      <family val="4"/>
    </font>
    <font>
      <sz val="9"/>
      <name val="Comic Sans MS"/>
      <family val="4"/>
    </font>
    <font>
      <b/>
      <sz val="14"/>
      <color rgb="FF000000"/>
      <name val="Verdana"/>
      <family val="2"/>
    </font>
    <font>
      <sz val="14"/>
      <color rgb="FF000000"/>
      <name val="Verdana"/>
      <family val="2"/>
    </font>
    <font>
      <sz val="20"/>
      <name val="Comic Sans MS"/>
      <family val="4"/>
    </font>
    <font>
      <b/>
      <sz val="8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3366FF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165" fontId="3" fillId="0" borderId="7" xfId="0" applyNumberFormat="1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4" fontId="2" fillId="0" borderId="7" xfId="0" applyNumberFormat="1" applyFont="1" applyFill="1" applyBorder="1" applyAlignment="1" applyProtection="1">
      <alignment horizontal="center" vertical="center"/>
      <protection hidden="1"/>
    </xf>
    <xf numFmtId="164" fontId="2" fillId="0" borderId="0" xfId="0" applyNumberFormat="1" applyFont="1" applyFill="1" applyBorder="1" applyAlignment="1" applyProtection="1">
      <alignment horizontal="center" vertical="center"/>
      <protection hidden="1"/>
    </xf>
    <xf numFmtId="164" fontId="2" fillId="0" borderId="8" xfId="0" applyNumberFormat="1" applyFont="1" applyFill="1" applyBorder="1" applyAlignment="1" applyProtection="1">
      <alignment horizontal="center" vertical="center"/>
      <protection hidden="1"/>
    </xf>
    <xf numFmtId="164" fontId="2" fillId="0" borderId="6" xfId="0" applyNumberFormat="1" applyFont="1" applyFill="1" applyBorder="1" applyAlignment="1" applyProtection="1">
      <alignment horizontal="center" vertical="center"/>
      <protection hidden="1"/>
    </xf>
    <xf numFmtId="164" fontId="2" fillId="0" borderId="9" xfId="0" applyNumberFormat="1" applyFont="1" applyFill="1" applyBorder="1" applyAlignment="1" applyProtection="1">
      <alignment horizontal="center" vertical="center"/>
      <protection hidden="1"/>
    </xf>
    <xf numFmtId="164" fontId="2" fillId="0" borderId="5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/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wrapText="1"/>
    </xf>
    <xf numFmtId="0" fontId="5" fillId="0" borderId="0" xfId="0" applyFont="1" applyAlignment="1">
      <alignment horizontal="center" vertical="center"/>
    </xf>
    <xf numFmtId="0" fontId="5" fillId="0" borderId="0" xfId="0" quotePrefix="1" applyFont="1" applyAlignment="1">
      <alignment horizontal="center" vertical="center"/>
    </xf>
    <xf numFmtId="167" fontId="0" fillId="0" borderId="0" xfId="0" applyNumberFormat="1"/>
    <xf numFmtId="0" fontId="8" fillId="0" borderId="0" xfId="0" applyFont="1"/>
    <xf numFmtId="166" fontId="1" fillId="3" borderId="10" xfId="0" applyNumberFormat="1" applyFont="1" applyFill="1" applyBorder="1" applyAlignment="1">
      <alignment horizontal="centerContinuous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5" fillId="0" borderId="0" xfId="0" applyFont="1"/>
    <xf numFmtId="165" fontId="3" fillId="0" borderId="11" xfId="0" applyNumberFormat="1" applyFont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Continuous"/>
    </xf>
    <xf numFmtId="165" fontId="3" fillId="0" borderId="3" xfId="0" applyNumberFormat="1" applyFont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ont>
        <color theme="0"/>
      </font>
      <fill>
        <patternFill>
          <bgColor rgb="FF3366FF"/>
        </patternFill>
      </fill>
    </dxf>
    <dxf>
      <font>
        <condense val="0"/>
        <extend val="0"/>
        <color indexed="9"/>
      </font>
    </dxf>
    <dxf>
      <fill>
        <patternFill>
          <bgColor theme="0" tint="-0.14996795556505021"/>
        </patternFill>
      </fill>
    </dxf>
    <dxf>
      <font>
        <b/>
        <i val="0"/>
        <condense val="0"/>
        <extend val="0"/>
        <color indexed="9"/>
      </font>
      <fill>
        <patternFill>
          <bgColor rgb="FF3366FF"/>
        </patternFill>
      </fill>
    </dxf>
    <dxf>
      <font>
        <condense val="0"/>
        <extend val="0"/>
        <color indexed="9"/>
      </font>
    </dxf>
  </dxfs>
  <tableStyles count="0" defaultTableStyle="TableStyleMedium9" defaultPivotStyle="PivotStyleLight16"/>
  <colors>
    <mruColors>
      <color rgb="FF33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14"/>
  <sheetViews>
    <sheetView showGridLines="0" showRowColHeaders="0" tabSelected="1" zoomScale="200" workbookViewId="0">
      <selection activeCell="A2" sqref="A2"/>
    </sheetView>
  </sheetViews>
  <sheetFormatPr defaultColWidth="0" defaultRowHeight="14.25" zeroHeight="1"/>
  <cols>
    <col min="1" max="1" width="9.140625" customWidth="1"/>
    <col min="2" max="3" width="4.85546875" bestFit="1" customWidth="1"/>
    <col min="4" max="4" width="5.140625" bestFit="1" customWidth="1"/>
    <col min="5" max="8" width="4.85546875" bestFit="1" customWidth="1"/>
    <col min="9" max="9" width="9.140625" customWidth="1"/>
    <col min="10" max="11" width="4.85546875" bestFit="1" customWidth="1"/>
    <col min="12" max="12" width="5.140625" bestFit="1" customWidth="1"/>
    <col min="13" max="16" width="4.85546875" bestFit="1" customWidth="1"/>
    <col min="17" max="18" width="9.140625" customWidth="1"/>
    <col min="19" max="16384" width="9.140625" hidden="1"/>
  </cols>
  <sheetData>
    <row r="1" spans="1:17" ht="31.5">
      <c r="F1" s="18" t="str">
        <f ca="1">PROPER(TEXT(TODAY(),"[$-"&amp;INDEX(Codes!A:A,MATCH(A4,Codes!$C:$C,0))&amp;"]dddd dd mmmm yyyy"))</f>
        <v>Vendredi 26 Janvier 2018</v>
      </c>
      <c r="P1" s="15"/>
      <c r="Q1" s="16"/>
    </row>
    <row r="2" spans="1:17">
      <c r="A2" s="20">
        <v>2018</v>
      </c>
      <c r="I2" s="17"/>
    </row>
    <row r="3" spans="1:17">
      <c r="A3" s="21">
        <v>1</v>
      </c>
    </row>
    <row r="4" spans="1:17" ht="15" thickBot="1">
      <c r="A4" s="27" t="s">
        <v>41</v>
      </c>
      <c r="C4" s="22"/>
    </row>
    <row r="5" spans="1:17" ht="20.25" customHeight="1" thickBot="1">
      <c r="B5" s="19" t="str">
        <f>PROPER(TEXT(B9,"[$-"&amp;INDEX(Codes!A:A,MATCH(A4,Codes!$C:$C,0))&amp;"]mmmm yyyy"))</f>
        <v>Janvier 2018</v>
      </c>
      <c r="C5" s="1"/>
      <c r="D5" s="1"/>
      <c r="E5" s="1"/>
      <c r="F5" s="1"/>
      <c r="G5" s="1"/>
      <c r="H5" s="2"/>
      <c r="J5" s="24" t="str">
        <f>PROPER(TEXT(B9+30,"[$-"&amp;INDEX(Codes!A:A,MATCH(A4,Codes!$C:$C,0))&amp;"]mmmm yyyy"))</f>
        <v>Février 2018</v>
      </c>
      <c r="K5" s="1"/>
      <c r="L5" s="1"/>
      <c r="M5" s="1"/>
      <c r="N5" s="1"/>
      <c r="O5" s="1"/>
      <c r="P5" s="2"/>
    </row>
    <row r="6" spans="1:17" ht="20.25" customHeight="1">
      <c r="B6" s="25" t="str">
        <f>SUBSTITUTE(PROPER(TEXT(B9,"[$-"&amp;INDEX(Codes!$A:$A,MATCH($A$4,Codes!$C:$C,0))&amp;"]ddd")),".","")</f>
        <v>Lun</v>
      </c>
      <c r="C6" s="23" t="str">
        <f>SUBSTITUTE(PROPER(TEXT(C9,"[$-"&amp;INDEX(Codes!$A:$A,MATCH($A$4,Codes!$C:$C,0))&amp;"]ddd")),".","")</f>
        <v>Mar</v>
      </c>
      <c r="D6" s="23" t="str">
        <f>SUBSTITUTE(PROPER(TEXT(D9,"[$-"&amp;INDEX(Codes!$A:$A,MATCH($A$4,Codes!$C:$C,0))&amp;"]ddd")),".","")</f>
        <v>Mer</v>
      </c>
      <c r="E6" s="23" t="str">
        <f>SUBSTITUTE(PROPER(TEXT(E9,"[$-"&amp;INDEX(Codes!$A:$A,MATCH($A$4,Codes!$C:$C,0))&amp;"]ddd")),".","")</f>
        <v>Jeu</v>
      </c>
      <c r="F6" s="23" t="str">
        <f>SUBSTITUTE(PROPER(TEXT(F9,"[$-"&amp;INDEX(Codes!$A:$A,MATCH($A$4,Codes!$C:$C,0))&amp;"]ddd")),".","")</f>
        <v>Ven</v>
      </c>
      <c r="G6" s="23" t="str">
        <f>SUBSTITUTE(PROPER(TEXT(G9,"[$-"&amp;INDEX(Codes!$A:$A,MATCH($A$4,Codes!$C:$C,0))&amp;"]ddd")),".","")</f>
        <v>Sam</v>
      </c>
      <c r="H6" s="26" t="str">
        <f>SUBSTITUTE(PROPER(TEXT(H9,"[$-"&amp;INDEX(Codes!$A:$A,MATCH($A$4,Codes!$C:$C,0))&amp;"]ddd")),".","")</f>
        <v>Dim</v>
      </c>
      <c r="J6" s="3" t="str">
        <f t="shared" ref="J6:P6" si="0">B6</f>
        <v>Lun</v>
      </c>
      <c r="K6" s="4" t="str">
        <f t="shared" si="0"/>
        <v>Mar</v>
      </c>
      <c r="L6" s="4" t="str">
        <f t="shared" si="0"/>
        <v>Mer</v>
      </c>
      <c r="M6" s="4" t="str">
        <f t="shared" si="0"/>
        <v>Jeu</v>
      </c>
      <c r="N6" s="4" t="str">
        <f t="shared" si="0"/>
        <v>Ven</v>
      </c>
      <c r="O6" s="4" t="str">
        <f t="shared" si="0"/>
        <v>Sam</v>
      </c>
      <c r="P6" s="5" t="str">
        <f t="shared" si="0"/>
        <v>Dim</v>
      </c>
    </row>
    <row r="7" spans="1:17" ht="20.25" customHeight="1">
      <c r="B7" s="6">
        <f t="array" ref="B7:H12">Calendar</f>
        <v>43101</v>
      </c>
      <c r="C7" s="7">
        <v>43102</v>
      </c>
      <c r="D7" s="7">
        <v>43103</v>
      </c>
      <c r="E7" s="7">
        <v>43104</v>
      </c>
      <c r="F7" s="7">
        <v>43105</v>
      </c>
      <c r="G7" s="7">
        <v>43106</v>
      </c>
      <c r="H7" s="8">
        <v>43107</v>
      </c>
      <c r="I7" s="12"/>
      <c r="J7" s="6">
        <f t="array" ref="J7:P12">Calendar1</f>
        <v>43129</v>
      </c>
      <c r="K7" s="7">
        <v>43130</v>
      </c>
      <c r="L7" s="7">
        <v>43131</v>
      </c>
      <c r="M7" s="7">
        <v>43132</v>
      </c>
      <c r="N7" s="7">
        <v>43133</v>
      </c>
      <c r="O7" s="7">
        <v>43134</v>
      </c>
      <c r="P7" s="8">
        <v>43135</v>
      </c>
    </row>
    <row r="8" spans="1:17" ht="20.25" customHeight="1">
      <c r="B8" s="6">
        <v>43108</v>
      </c>
      <c r="C8" s="7">
        <v>43109</v>
      </c>
      <c r="D8" s="7">
        <v>43110</v>
      </c>
      <c r="E8" s="7">
        <v>43111</v>
      </c>
      <c r="F8" s="7">
        <v>43112</v>
      </c>
      <c r="G8" s="7">
        <v>43113</v>
      </c>
      <c r="H8" s="8">
        <v>43114</v>
      </c>
      <c r="J8" s="6">
        <v>43136</v>
      </c>
      <c r="K8" s="7">
        <v>43137</v>
      </c>
      <c r="L8" s="7">
        <v>43138</v>
      </c>
      <c r="M8" s="7">
        <v>43139</v>
      </c>
      <c r="N8" s="7">
        <v>43140</v>
      </c>
      <c r="O8" s="7">
        <v>43141</v>
      </c>
      <c r="P8" s="8">
        <v>43142</v>
      </c>
    </row>
    <row r="9" spans="1:17" ht="20.25" customHeight="1">
      <c r="B9" s="6">
        <v>43115</v>
      </c>
      <c r="C9" s="7">
        <v>43116</v>
      </c>
      <c r="D9" s="7">
        <v>43117</v>
      </c>
      <c r="E9" s="7">
        <v>43118</v>
      </c>
      <c r="F9" s="7">
        <v>43119</v>
      </c>
      <c r="G9" s="7">
        <v>43120</v>
      </c>
      <c r="H9" s="8">
        <v>43121</v>
      </c>
      <c r="J9" s="6">
        <v>43143</v>
      </c>
      <c r="K9" s="7">
        <v>43144</v>
      </c>
      <c r="L9" s="7">
        <v>43145</v>
      </c>
      <c r="M9" s="7">
        <v>43146</v>
      </c>
      <c r="N9" s="7">
        <v>43147</v>
      </c>
      <c r="O9" s="7">
        <v>43148</v>
      </c>
      <c r="P9" s="8">
        <v>43149</v>
      </c>
    </row>
    <row r="10" spans="1:17" ht="20.25" customHeight="1">
      <c r="B10" s="6">
        <v>43122</v>
      </c>
      <c r="C10" s="7">
        <v>43123</v>
      </c>
      <c r="D10" s="7">
        <v>43124</v>
      </c>
      <c r="E10" s="7">
        <v>43125</v>
      </c>
      <c r="F10" s="7">
        <v>43126</v>
      </c>
      <c r="G10" s="7">
        <v>43127</v>
      </c>
      <c r="H10" s="8">
        <v>43128</v>
      </c>
      <c r="J10" s="6">
        <v>43150</v>
      </c>
      <c r="K10" s="7">
        <v>43151</v>
      </c>
      <c r="L10" s="7">
        <v>43152</v>
      </c>
      <c r="M10" s="7">
        <v>43153</v>
      </c>
      <c r="N10" s="7">
        <v>43154</v>
      </c>
      <c r="O10" s="7">
        <v>43155</v>
      </c>
      <c r="P10" s="8">
        <v>43156</v>
      </c>
    </row>
    <row r="11" spans="1:17" ht="20.25" customHeight="1">
      <c r="B11" s="6">
        <v>43129</v>
      </c>
      <c r="C11" s="7">
        <v>43130</v>
      </c>
      <c r="D11" s="7">
        <v>43131</v>
      </c>
      <c r="E11" s="7">
        <v>43132</v>
      </c>
      <c r="F11" s="7">
        <v>43133</v>
      </c>
      <c r="G11" s="7">
        <v>43134</v>
      </c>
      <c r="H11" s="8">
        <v>43135</v>
      </c>
      <c r="J11" s="6">
        <v>43157</v>
      </c>
      <c r="K11" s="7">
        <v>43158</v>
      </c>
      <c r="L11" s="7">
        <v>43159</v>
      </c>
      <c r="M11" s="7">
        <v>43160</v>
      </c>
      <c r="N11" s="7">
        <v>43161</v>
      </c>
      <c r="O11" s="7">
        <v>43162</v>
      </c>
      <c r="P11" s="8">
        <v>43163</v>
      </c>
    </row>
    <row r="12" spans="1:17" ht="20.25" customHeight="1" thickBot="1">
      <c r="B12" s="9">
        <v>43136</v>
      </c>
      <c r="C12" s="10">
        <v>43137</v>
      </c>
      <c r="D12" s="10">
        <v>43138</v>
      </c>
      <c r="E12" s="10">
        <v>43139</v>
      </c>
      <c r="F12" s="10">
        <v>43140</v>
      </c>
      <c r="G12" s="10">
        <v>43141</v>
      </c>
      <c r="H12" s="11">
        <v>43142</v>
      </c>
      <c r="J12" s="9">
        <v>43164</v>
      </c>
      <c r="K12" s="10">
        <v>43165</v>
      </c>
      <c r="L12" s="10">
        <v>43166</v>
      </c>
      <c r="M12" s="10">
        <v>43167</v>
      </c>
      <c r="N12" s="10">
        <v>43168</v>
      </c>
      <c r="O12" s="10">
        <v>43169</v>
      </c>
      <c r="P12" s="11">
        <v>43170</v>
      </c>
    </row>
    <row r="13" spans="1:17"/>
    <row r="14" spans="1:17"/>
  </sheetData>
  <phoneticPr fontId="0" type="noConversion"/>
  <conditionalFormatting sqref="B7:H12">
    <cfRule type="expression" dxfId="5" priority="31" stopIfTrue="1">
      <formula>$A$3&lt;&gt;MONTH(B7)</formula>
    </cfRule>
    <cfRule type="expression" dxfId="4" priority="32" stopIfTrue="1">
      <formula>AND(B7=INT(TODAY()),MONTH(B7)=MONTH(TODAY()),YEAR(B7)=YEAR(TODAY()))</formula>
    </cfRule>
    <cfRule type="expression" dxfId="3" priority="33" stopIfTrue="1">
      <formula>OR(WEEKDAY(B7)=1,WEEKDAY(B7)=7)</formula>
    </cfRule>
  </conditionalFormatting>
  <conditionalFormatting sqref="J7:P12">
    <cfRule type="expression" dxfId="2" priority="34" stopIfTrue="1">
      <formula>$A$3+1&lt;&gt;MONTH(J7)</formula>
    </cfRule>
    <cfRule type="expression" dxfId="1" priority="35">
      <formula>AND(J7=INT(TODAY()),MONTH(J7)=MONTH(TODAY()))</formula>
    </cfRule>
    <cfRule type="expression" dxfId="0" priority="36">
      <formula>OR(WEEKDAY(J7)=1,WEEKDAY(J7)=7)</formula>
    </cfRule>
  </conditionalFormatting>
  <dataValidations count="3">
    <dataValidation type="list" allowBlank="1" showInputMessage="1" showErrorMessage="1" sqref="A4">
      <formula1>Languages</formula1>
    </dataValidation>
    <dataValidation type="whole" allowBlank="1" showInputMessage="1" showErrorMessage="1" sqref="A3">
      <formula1>1</formula1>
      <formula2>12</formula2>
    </dataValidation>
    <dataValidation type="whole" allowBlank="1" showInputMessage="1" showErrorMessage="1" sqref="A2">
      <formula1>1900</formula1>
      <formula2>2100</formula2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C115"/>
  <sheetViews>
    <sheetView workbookViewId="0"/>
  </sheetViews>
  <sheetFormatPr defaultRowHeight="14.25"/>
  <cols>
    <col min="1" max="1" width="10.7109375" bestFit="1" customWidth="1"/>
    <col min="3" max="3" width="32" bestFit="1" customWidth="1"/>
  </cols>
  <sheetData>
    <row r="1" spans="1:3" ht="18.75">
      <c r="A1" s="13" t="s">
        <v>155</v>
      </c>
      <c r="B1" s="14"/>
      <c r="C1" s="13" t="s">
        <v>156</v>
      </c>
    </row>
    <row r="2" spans="1:3" ht="18.75">
      <c r="A2" s="14">
        <v>436</v>
      </c>
      <c r="B2" s="14"/>
      <c r="C2" s="14" t="s">
        <v>0</v>
      </c>
    </row>
    <row r="3" spans="1:3" ht="18.75">
      <c r="A3" s="14" t="s">
        <v>1</v>
      </c>
      <c r="B3" s="14"/>
      <c r="C3" s="14" t="s">
        <v>2</v>
      </c>
    </row>
    <row r="4" spans="1:3" ht="18.75">
      <c r="A4" s="14" t="s">
        <v>3</v>
      </c>
      <c r="B4" s="14"/>
      <c r="C4" s="14" t="s">
        <v>4</v>
      </c>
    </row>
    <row r="5" spans="1:3" ht="18.75">
      <c r="A5" s="14">
        <v>401</v>
      </c>
      <c r="B5" s="14"/>
      <c r="C5" s="14" t="s">
        <v>5</v>
      </c>
    </row>
    <row r="6" spans="1:3" ht="18.75">
      <c r="A6" s="14" t="s">
        <v>6</v>
      </c>
      <c r="B6" s="14"/>
      <c r="C6" s="14" t="s">
        <v>7</v>
      </c>
    </row>
    <row r="7" spans="1:3" ht="18.75">
      <c r="A7" s="14" t="s">
        <v>8</v>
      </c>
      <c r="B7" s="14"/>
      <c r="C7" s="14" t="s">
        <v>9</v>
      </c>
    </row>
    <row r="8" spans="1:3" ht="18.75">
      <c r="A8" s="14" t="s">
        <v>10</v>
      </c>
      <c r="B8" s="14"/>
      <c r="C8" s="14" t="s">
        <v>11</v>
      </c>
    </row>
    <row r="9" spans="1:3" ht="18.75">
      <c r="A9" s="14" t="s">
        <v>12</v>
      </c>
      <c r="B9" s="14"/>
      <c r="C9" s="14" t="s">
        <v>13</v>
      </c>
    </row>
    <row r="10" spans="1:3" ht="18.75">
      <c r="A10" s="14" t="s">
        <v>14</v>
      </c>
      <c r="B10" s="14"/>
      <c r="C10" s="14" t="s">
        <v>15</v>
      </c>
    </row>
    <row r="11" spans="1:3" ht="18.75">
      <c r="A11" s="14">
        <v>423</v>
      </c>
      <c r="B11" s="14"/>
      <c r="C11" s="14" t="s">
        <v>16</v>
      </c>
    </row>
    <row r="12" spans="1:3" ht="18.75">
      <c r="A12" s="14">
        <v>445</v>
      </c>
      <c r="B12" s="14"/>
      <c r="C12" s="14" t="s">
        <v>17</v>
      </c>
    </row>
    <row r="13" spans="1:3" ht="18.75">
      <c r="A13" s="14">
        <v>402</v>
      </c>
      <c r="B13" s="14"/>
      <c r="C13" s="14" t="s">
        <v>18</v>
      </c>
    </row>
    <row r="14" spans="1:3" ht="18.75">
      <c r="A14" s="14">
        <v>403</v>
      </c>
      <c r="B14" s="14"/>
      <c r="C14" s="14" t="s">
        <v>19</v>
      </c>
    </row>
    <row r="15" spans="1:3" ht="18.75">
      <c r="A15" s="14" t="s">
        <v>20</v>
      </c>
      <c r="B15" s="14"/>
      <c r="C15" s="14" t="s">
        <v>21</v>
      </c>
    </row>
    <row r="16" spans="1:3" ht="18.75">
      <c r="A16" s="14">
        <v>804</v>
      </c>
      <c r="B16" s="14"/>
      <c r="C16" s="14" t="s">
        <v>22</v>
      </c>
    </row>
    <row r="17" spans="1:3" ht="18.75">
      <c r="A17" s="14">
        <v>404</v>
      </c>
      <c r="B17" s="14"/>
      <c r="C17" s="14" t="s">
        <v>23</v>
      </c>
    </row>
    <row r="18" spans="1:3" ht="18.75">
      <c r="A18" s="14" t="s">
        <v>24</v>
      </c>
      <c r="B18" s="14"/>
      <c r="C18" s="14" t="s">
        <v>25</v>
      </c>
    </row>
    <row r="19" spans="1:3" ht="18.75">
      <c r="A19" s="14">
        <v>405</v>
      </c>
      <c r="B19" s="14"/>
      <c r="C19" s="14" t="s">
        <v>26</v>
      </c>
    </row>
    <row r="20" spans="1:3" ht="18.75">
      <c r="A20" s="14">
        <v>406</v>
      </c>
      <c r="B20" s="14"/>
      <c r="C20" s="14" t="s">
        <v>27</v>
      </c>
    </row>
    <row r="21" spans="1:3" ht="18.75">
      <c r="A21" s="14">
        <v>465</v>
      </c>
      <c r="B21" s="14"/>
      <c r="C21" s="14" t="s">
        <v>28</v>
      </c>
    </row>
    <row r="22" spans="1:3" ht="18.75">
      <c r="A22" s="14">
        <v>413</v>
      </c>
      <c r="B22" s="14"/>
      <c r="C22" s="14" t="s">
        <v>29</v>
      </c>
    </row>
    <row r="23" spans="1:3" ht="18.75">
      <c r="A23" s="14">
        <v>466</v>
      </c>
      <c r="B23" s="14"/>
      <c r="C23" s="14" t="s">
        <v>30</v>
      </c>
    </row>
    <row r="24" spans="1:3" ht="18.75">
      <c r="A24" s="14" t="s">
        <v>31</v>
      </c>
      <c r="B24" s="14"/>
      <c r="C24" s="14" t="s">
        <v>32</v>
      </c>
    </row>
    <row r="25" spans="1:3" ht="18.75">
      <c r="A25" s="14">
        <v>1009</v>
      </c>
      <c r="B25" s="14"/>
      <c r="C25" s="14" t="s">
        <v>33</v>
      </c>
    </row>
    <row r="26" spans="1:3" ht="18.75">
      <c r="A26" s="14">
        <v>809</v>
      </c>
      <c r="B26" s="14"/>
      <c r="C26" s="14" t="s">
        <v>154</v>
      </c>
    </row>
    <row r="27" spans="1:3" ht="18.75">
      <c r="A27" s="14">
        <v>409</v>
      </c>
      <c r="B27" s="14"/>
      <c r="C27" s="14" t="s">
        <v>34</v>
      </c>
    </row>
    <row r="28" spans="1:3" ht="18.75">
      <c r="A28" s="14">
        <v>425</v>
      </c>
      <c r="B28" s="14"/>
      <c r="C28" s="14" t="s">
        <v>35</v>
      </c>
    </row>
    <row r="29" spans="1:3" ht="18.75">
      <c r="A29" s="14">
        <v>438</v>
      </c>
      <c r="B29" s="14"/>
      <c r="C29" s="14" t="s">
        <v>36</v>
      </c>
    </row>
    <row r="30" spans="1:3" ht="18.75">
      <c r="A30" s="14">
        <v>464</v>
      </c>
      <c r="B30" s="14"/>
      <c r="C30" s="14" t="s">
        <v>37</v>
      </c>
    </row>
    <row r="31" spans="1:3" ht="18.75">
      <c r="A31" s="14" t="s">
        <v>38</v>
      </c>
      <c r="B31" s="14"/>
      <c r="C31" s="14" t="s">
        <v>39</v>
      </c>
    </row>
    <row r="32" spans="1:3" ht="18.75">
      <c r="A32" s="14" t="s">
        <v>40</v>
      </c>
      <c r="B32" s="14"/>
      <c r="C32" s="14" t="s">
        <v>41</v>
      </c>
    </row>
    <row r="33" spans="1:3" ht="18.75">
      <c r="A33" s="14" t="s">
        <v>42</v>
      </c>
      <c r="B33" s="14"/>
      <c r="C33" s="14" t="s">
        <v>43</v>
      </c>
    </row>
    <row r="34" spans="1:3" ht="18.75">
      <c r="A34" s="14">
        <v>462</v>
      </c>
      <c r="B34" s="14"/>
      <c r="C34" s="14" t="s">
        <v>44</v>
      </c>
    </row>
    <row r="35" spans="1:3" ht="18.75">
      <c r="A35" s="14">
        <v>467</v>
      </c>
      <c r="B35" s="14"/>
      <c r="C35" s="14" t="s">
        <v>45</v>
      </c>
    </row>
    <row r="36" spans="1:3" ht="18.75">
      <c r="A36" s="14">
        <v>456</v>
      </c>
      <c r="B36" s="14"/>
      <c r="C36" s="14" t="s">
        <v>46</v>
      </c>
    </row>
    <row r="37" spans="1:3" ht="18.75">
      <c r="A37" s="14">
        <v>437</v>
      </c>
      <c r="B37" s="14"/>
      <c r="C37" s="14" t="s">
        <v>47</v>
      </c>
    </row>
    <row r="38" spans="1:3" ht="18.75">
      <c r="A38" s="14">
        <v>407</v>
      </c>
      <c r="B38" s="14"/>
      <c r="C38" s="14" t="s">
        <v>48</v>
      </c>
    </row>
    <row r="39" spans="1:3" ht="18.75">
      <c r="A39" s="14" t="s">
        <v>49</v>
      </c>
      <c r="B39" s="14"/>
      <c r="C39" s="14" t="s">
        <v>50</v>
      </c>
    </row>
    <row r="40" spans="1:3" ht="18.75">
      <c r="A40" s="14">
        <v>807</v>
      </c>
      <c r="B40" s="14"/>
      <c r="C40" s="14" t="s">
        <v>51</v>
      </c>
    </row>
    <row r="41" spans="1:3" ht="18.75">
      <c r="A41" s="14">
        <v>408</v>
      </c>
      <c r="B41" s="14"/>
      <c r="C41" s="14" t="s">
        <v>52</v>
      </c>
    </row>
    <row r="42" spans="1:3" ht="18.75">
      <c r="A42" s="14">
        <v>447</v>
      </c>
      <c r="B42" s="14"/>
      <c r="C42" s="14" t="s">
        <v>53</v>
      </c>
    </row>
    <row r="43" spans="1:3" ht="18.75">
      <c r="A43" s="14">
        <v>468</v>
      </c>
      <c r="B43" s="14"/>
      <c r="C43" s="14" t="s">
        <v>54</v>
      </c>
    </row>
    <row r="44" spans="1:3" ht="18.75">
      <c r="A44" s="14">
        <v>475</v>
      </c>
      <c r="B44" s="14"/>
      <c r="C44" s="14" t="s">
        <v>55</v>
      </c>
    </row>
    <row r="45" spans="1:3" ht="18.75">
      <c r="A45" s="14" t="s">
        <v>56</v>
      </c>
      <c r="B45" s="14"/>
      <c r="C45" s="14" t="s">
        <v>57</v>
      </c>
    </row>
    <row r="46" spans="1:3" ht="18.75">
      <c r="A46" s="14">
        <v>439</v>
      </c>
      <c r="B46" s="14"/>
      <c r="C46" s="14" t="s">
        <v>58</v>
      </c>
    </row>
    <row r="47" spans="1:3" ht="18.75">
      <c r="A47" s="14" t="s">
        <v>59</v>
      </c>
      <c r="B47" s="14"/>
      <c r="C47" s="14" t="s">
        <v>60</v>
      </c>
    </row>
    <row r="48" spans="1:3" ht="18.75">
      <c r="A48" s="14">
        <v>469</v>
      </c>
      <c r="B48" s="14"/>
      <c r="C48" s="14" t="s">
        <v>61</v>
      </c>
    </row>
    <row r="49" spans="1:3" ht="18.75">
      <c r="A49" s="14" t="s">
        <v>62</v>
      </c>
      <c r="B49" s="14"/>
      <c r="C49" s="14" t="s">
        <v>63</v>
      </c>
    </row>
    <row r="50" spans="1:3" ht="18.75">
      <c r="A50" s="14">
        <v>470</v>
      </c>
      <c r="B50" s="14"/>
      <c r="C50" s="14" t="s">
        <v>64</v>
      </c>
    </row>
    <row r="51" spans="1:3" ht="18.75">
      <c r="A51" s="14">
        <v>421</v>
      </c>
      <c r="B51" s="14"/>
      <c r="C51" s="14" t="s">
        <v>65</v>
      </c>
    </row>
    <row r="52" spans="1:3" ht="18.75">
      <c r="A52" s="14" t="s">
        <v>66</v>
      </c>
      <c r="B52" s="14"/>
      <c r="C52" s="14" t="s">
        <v>67</v>
      </c>
    </row>
    <row r="53" spans="1:3" ht="18.75">
      <c r="A53" s="14">
        <v>410</v>
      </c>
      <c r="B53" s="14"/>
      <c r="C53" s="14" t="s">
        <v>68</v>
      </c>
    </row>
    <row r="54" spans="1:3" ht="18.75">
      <c r="A54" s="14">
        <v>411</v>
      </c>
      <c r="B54" s="14"/>
      <c r="C54" s="14" t="s">
        <v>69</v>
      </c>
    </row>
    <row r="55" spans="1:3" ht="18.75">
      <c r="A55" s="14" t="s">
        <v>70</v>
      </c>
      <c r="B55" s="14"/>
      <c r="C55" s="14" t="s">
        <v>71</v>
      </c>
    </row>
    <row r="56" spans="1:3" ht="18.75">
      <c r="A56" s="14">
        <v>471</v>
      </c>
      <c r="B56" s="14"/>
      <c r="C56" s="14" t="s">
        <v>72</v>
      </c>
    </row>
    <row r="57" spans="1:3" ht="18.75">
      <c r="A57" s="14">
        <v>460</v>
      </c>
      <c r="B57" s="14"/>
      <c r="C57" s="14" t="s">
        <v>73</v>
      </c>
    </row>
    <row r="58" spans="1:3" ht="18.75">
      <c r="A58" s="14" t="s">
        <v>74</v>
      </c>
      <c r="B58" s="14"/>
      <c r="C58" s="14" t="s">
        <v>75</v>
      </c>
    </row>
    <row r="59" spans="1:3" ht="18.75">
      <c r="A59" s="14">
        <v>457</v>
      </c>
      <c r="B59" s="14"/>
      <c r="C59" s="14" t="s">
        <v>76</v>
      </c>
    </row>
    <row r="60" spans="1:3" ht="18.75">
      <c r="A60" s="14">
        <v>412</v>
      </c>
      <c r="B60" s="14"/>
      <c r="C60" s="14" t="s">
        <v>77</v>
      </c>
    </row>
    <row r="61" spans="1:3" ht="18.75">
      <c r="A61" s="14">
        <v>440</v>
      </c>
      <c r="B61" s="14"/>
      <c r="C61" s="14" t="s">
        <v>78</v>
      </c>
    </row>
    <row r="62" spans="1:3" ht="18.75">
      <c r="A62" s="14">
        <v>476</v>
      </c>
      <c r="B62" s="14"/>
      <c r="C62" s="14" t="s">
        <v>79</v>
      </c>
    </row>
    <row r="63" spans="1:3" ht="18.75">
      <c r="A63" s="14">
        <v>426</v>
      </c>
      <c r="B63" s="14"/>
      <c r="C63" s="14" t="s">
        <v>80</v>
      </c>
    </row>
    <row r="64" spans="1:3" ht="18.75">
      <c r="A64" s="14">
        <v>427</v>
      </c>
      <c r="B64" s="14"/>
      <c r="C64" s="14" t="s">
        <v>81</v>
      </c>
    </row>
    <row r="65" spans="1:3" ht="18.75">
      <c r="A65" s="14" t="s">
        <v>82</v>
      </c>
      <c r="B65" s="14"/>
      <c r="C65" s="14" t="s">
        <v>83</v>
      </c>
    </row>
    <row r="66" spans="1:3" ht="18.75">
      <c r="A66" s="14" t="s">
        <v>84</v>
      </c>
      <c r="B66" s="14"/>
      <c r="C66" s="14" t="s">
        <v>85</v>
      </c>
    </row>
    <row r="67" spans="1:3" ht="18.75">
      <c r="A67" s="14" t="s">
        <v>86</v>
      </c>
      <c r="B67" s="14"/>
      <c r="C67" s="14" t="s">
        <v>87</v>
      </c>
    </row>
    <row r="68" spans="1:3" ht="18.75">
      <c r="A68" s="14" t="s">
        <v>88</v>
      </c>
      <c r="B68" s="14"/>
      <c r="C68" s="14" t="s">
        <v>89</v>
      </c>
    </row>
    <row r="69" spans="1:3" ht="18.75">
      <c r="A69" s="14">
        <v>458</v>
      </c>
      <c r="B69" s="14"/>
      <c r="C69" s="14" t="s">
        <v>90</v>
      </c>
    </row>
    <row r="70" spans="1:3" ht="18.75">
      <c r="A70" s="14" t="s">
        <v>91</v>
      </c>
      <c r="B70" s="14"/>
      <c r="C70" s="14" t="s">
        <v>92</v>
      </c>
    </row>
    <row r="71" spans="1:3" ht="18.75">
      <c r="A71" s="14">
        <v>450</v>
      </c>
      <c r="B71" s="14"/>
      <c r="C71" s="14" t="s">
        <v>93</v>
      </c>
    </row>
    <row r="72" spans="1:3" ht="18.75">
      <c r="A72" s="14">
        <v>461</v>
      </c>
      <c r="B72" s="14"/>
      <c r="C72" s="14" t="s">
        <v>94</v>
      </c>
    </row>
    <row r="73" spans="1:3" ht="18.75">
      <c r="A73" s="14">
        <v>414</v>
      </c>
      <c r="B73" s="14"/>
      <c r="C73" s="14" t="s">
        <v>95</v>
      </c>
    </row>
    <row r="74" spans="1:3" ht="18.75">
      <c r="A74" s="14">
        <v>814</v>
      </c>
      <c r="B74" s="14"/>
      <c r="C74" s="14" t="s">
        <v>96</v>
      </c>
    </row>
    <row r="75" spans="1:3" ht="18.75">
      <c r="A75" s="14">
        <v>448</v>
      </c>
      <c r="B75" s="14"/>
      <c r="C75" s="14" t="s">
        <v>97</v>
      </c>
    </row>
    <row r="76" spans="1:3" ht="18.75">
      <c r="A76" s="14">
        <v>472</v>
      </c>
      <c r="B76" s="14"/>
      <c r="C76" s="14" t="s">
        <v>98</v>
      </c>
    </row>
    <row r="77" spans="1:3" ht="18.75">
      <c r="A77" s="14">
        <v>463</v>
      </c>
      <c r="B77" s="14"/>
      <c r="C77" s="14" t="s">
        <v>99</v>
      </c>
    </row>
    <row r="78" spans="1:3" ht="18.75">
      <c r="A78" s="14">
        <v>429</v>
      </c>
      <c r="B78" s="14"/>
      <c r="C78" s="14" t="s">
        <v>100</v>
      </c>
    </row>
    <row r="79" spans="1:3" ht="18.75">
      <c r="A79" s="14">
        <v>415</v>
      </c>
      <c r="B79" s="14"/>
      <c r="C79" s="14" t="s">
        <v>101</v>
      </c>
    </row>
    <row r="80" spans="1:3" ht="18.75">
      <c r="A80" s="14">
        <v>416</v>
      </c>
      <c r="B80" s="14"/>
      <c r="C80" s="14" t="s">
        <v>102</v>
      </c>
    </row>
    <row r="81" spans="1:3" ht="18.75">
      <c r="A81" s="14">
        <v>816</v>
      </c>
      <c r="B81" s="14"/>
      <c r="C81" s="14" t="s">
        <v>103</v>
      </c>
    </row>
    <row r="82" spans="1:3" ht="18.75">
      <c r="A82" s="14">
        <v>446</v>
      </c>
      <c r="B82" s="14"/>
      <c r="C82" s="14" t="s">
        <v>104</v>
      </c>
    </row>
    <row r="83" spans="1:3" ht="18.75">
      <c r="A83" s="14">
        <v>418</v>
      </c>
      <c r="B83" s="14"/>
      <c r="C83" s="14" t="s">
        <v>105</v>
      </c>
    </row>
    <row r="84" spans="1:3" ht="18.75">
      <c r="A84" s="14">
        <v>419</v>
      </c>
      <c r="B84" s="14"/>
      <c r="C84" s="14" t="s">
        <v>106</v>
      </c>
    </row>
    <row r="85" spans="1:3" ht="18.75">
      <c r="A85" s="14" t="s">
        <v>107</v>
      </c>
      <c r="B85" s="14"/>
      <c r="C85" s="14" t="s">
        <v>108</v>
      </c>
    </row>
    <row r="86" spans="1:3" ht="18.75">
      <c r="A86" s="14" t="s">
        <v>109</v>
      </c>
      <c r="B86" s="14"/>
      <c r="C86" s="14" t="s">
        <v>110</v>
      </c>
    </row>
    <row r="87" spans="1:3" ht="18.75">
      <c r="A87" s="14" t="s">
        <v>111</v>
      </c>
      <c r="B87" s="14"/>
      <c r="C87" s="14" t="s">
        <v>112</v>
      </c>
    </row>
    <row r="88" spans="1:3" ht="18.75">
      <c r="A88" s="14">
        <v>459</v>
      </c>
      <c r="B88" s="14"/>
      <c r="C88" s="14" t="s">
        <v>113</v>
      </c>
    </row>
    <row r="89" spans="1:3" ht="18.75">
      <c r="A89" s="14" t="s">
        <v>114</v>
      </c>
      <c r="B89" s="14"/>
      <c r="C89" s="14" t="s">
        <v>115</v>
      </c>
    </row>
    <row r="90" spans="1:3" ht="18.75">
      <c r="A90" s="14" t="s">
        <v>116</v>
      </c>
      <c r="B90" s="14"/>
      <c r="C90" s="14" t="s">
        <v>117</v>
      </c>
    </row>
    <row r="91" spans="1:3" ht="18.75">
      <c r="A91" s="14">
        <v>424</v>
      </c>
      <c r="B91" s="14"/>
      <c r="C91" s="14" t="s">
        <v>118</v>
      </c>
    </row>
    <row r="92" spans="1:3" ht="18.75">
      <c r="A92" s="14">
        <v>477</v>
      </c>
      <c r="B92" s="14"/>
      <c r="C92" s="14" t="s">
        <v>119</v>
      </c>
    </row>
    <row r="93" spans="1:3" ht="18.75">
      <c r="A93" s="14" t="s">
        <v>120</v>
      </c>
      <c r="B93" s="14"/>
      <c r="C93" s="14" t="s">
        <v>121</v>
      </c>
    </row>
    <row r="94" spans="1:3" ht="18.75">
      <c r="A94" s="14">
        <v>441</v>
      </c>
      <c r="B94" s="14"/>
      <c r="C94" s="14" t="s">
        <v>122</v>
      </c>
    </row>
    <row r="95" spans="1:3" ht="18.75">
      <c r="A95" s="14" t="s">
        <v>123</v>
      </c>
      <c r="B95" s="14"/>
      <c r="C95" s="14" t="s">
        <v>124</v>
      </c>
    </row>
    <row r="96" spans="1:3" ht="18.75">
      <c r="A96" s="14" t="s">
        <v>125</v>
      </c>
      <c r="B96" s="14"/>
      <c r="C96" s="14" t="s">
        <v>126</v>
      </c>
    </row>
    <row r="97" spans="1:3" ht="18.75">
      <c r="A97" s="14">
        <v>428</v>
      </c>
      <c r="B97" s="14"/>
      <c r="C97" s="14" t="s">
        <v>127</v>
      </c>
    </row>
    <row r="98" spans="1:3" ht="18.75">
      <c r="A98" s="14" t="s">
        <v>128</v>
      </c>
      <c r="B98" s="14"/>
      <c r="C98" s="14" t="s">
        <v>129</v>
      </c>
    </row>
    <row r="99" spans="1:3" ht="18.75">
      <c r="A99" s="14" t="s">
        <v>130</v>
      </c>
      <c r="B99" s="14"/>
      <c r="C99" s="14" t="s">
        <v>131</v>
      </c>
    </row>
    <row r="100" spans="1:3" ht="18.75">
      <c r="A100" s="14">
        <v>449</v>
      </c>
      <c r="B100" s="14"/>
      <c r="C100" s="14" t="s">
        <v>132</v>
      </c>
    </row>
    <row r="101" spans="1:3" ht="18.75">
      <c r="A101" s="14">
        <v>444</v>
      </c>
      <c r="B101" s="14"/>
      <c r="C101" s="14" t="s">
        <v>133</v>
      </c>
    </row>
    <row r="102" spans="1:3" ht="18.75">
      <c r="A102" s="14" t="s">
        <v>134</v>
      </c>
      <c r="B102" s="14"/>
      <c r="C102" s="14" t="s">
        <v>135</v>
      </c>
    </row>
    <row r="103" spans="1:3" ht="18.75">
      <c r="A103" s="14" t="s">
        <v>136</v>
      </c>
      <c r="B103" s="14"/>
      <c r="C103" s="14" t="s">
        <v>137</v>
      </c>
    </row>
    <row r="104" spans="1:3" ht="18.75">
      <c r="A104" s="14">
        <v>873</v>
      </c>
      <c r="B104" s="14"/>
      <c r="C104" s="14" t="s">
        <v>138</v>
      </c>
    </row>
    <row r="105" spans="1:3" ht="18.75">
      <c r="A105" s="14">
        <v>473</v>
      </c>
      <c r="B105" s="14"/>
      <c r="C105" s="14" t="s">
        <v>139</v>
      </c>
    </row>
    <row r="106" spans="1:3" ht="18.75">
      <c r="A106" s="14" t="s">
        <v>140</v>
      </c>
      <c r="B106" s="14"/>
      <c r="C106" s="14" t="s">
        <v>141</v>
      </c>
    </row>
    <row r="107" spans="1:3" ht="18.75">
      <c r="A107" s="14">
        <v>442</v>
      </c>
      <c r="B107" s="14"/>
      <c r="C107" s="14" t="s">
        <v>142</v>
      </c>
    </row>
    <row r="108" spans="1:3" ht="18.75">
      <c r="A108" s="14">
        <v>422</v>
      </c>
      <c r="B108" s="14"/>
      <c r="C108" s="14" t="s">
        <v>143</v>
      </c>
    </row>
    <row r="109" spans="1:3" ht="18.75">
      <c r="A109" s="14">
        <v>420</v>
      </c>
      <c r="B109" s="14"/>
      <c r="C109" s="14" t="s">
        <v>144</v>
      </c>
    </row>
    <row r="110" spans="1:3" ht="18.75">
      <c r="A110" s="14">
        <v>843</v>
      </c>
      <c r="B110" s="14"/>
      <c r="C110" s="14" t="s">
        <v>145</v>
      </c>
    </row>
    <row r="111" spans="1:3" ht="18.75">
      <c r="A111" s="14">
        <v>443</v>
      </c>
      <c r="B111" s="14"/>
      <c r="C111" s="14" t="s">
        <v>146</v>
      </c>
    </row>
    <row r="112" spans="1:3" ht="18.75">
      <c r="A112" s="14" t="s">
        <v>147</v>
      </c>
      <c r="B112" s="14"/>
      <c r="C112" s="14" t="s">
        <v>148</v>
      </c>
    </row>
    <row r="113" spans="1:3" ht="18.75">
      <c r="A113" s="14">
        <v>478</v>
      </c>
      <c r="B113" s="14"/>
      <c r="C113" s="14" t="s">
        <v>149</v>
      </c>
    </row>
    <row r="114" spans="1:3" ht="18.75">
      <c r="A114" s="14" t="s">
        <v>150</v>
      </c>
      <c r="B114" s="14"/>
      <c r="C114" s="14" t="s">
        <v>151</v>
      </c>
    </row>
    <row r="115" spans="1:3" ht="18.75">
      <c r="A115" s="14" t="s">
        <v>152</v>
      </c>
      <c r="B115" s="14"/>
      <c r="C115" s="1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Calendar</vt:lpstr>
      <vt:lpstr>Codes</vt:lpstr>
      <vt:lpstr>Languages</vt:lpstr>
      <vt:lpstr>StMonth</vt:lpstr>
      <vt:lpstr>StYear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2010-03-24T14:12:00Z</dcterms:created>
  <dcterms:modified xsi:type="dcterms:W3CDTF">2018-01-26T11:20:59Z</dcterms:modified>
</cp:coreProperties>
</file>