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420" yWindow="840" windowWidth="21720" windowHeight="13620"/>
  </bookViews>
  <sheets>
    <sheet name="Données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3" i="1"/>
  <c r="I27"/>
  <c r="I23"/>
  <c r="I19"/>
  <c r="I13"/>
  <c r="I8"/>
</calcChain>
</file>

<file path=xl/sharedStrings.xml><?xml version="1.0" encoding="utf-8"?>
<sst xmlns="http://schemas.openxmlformats.org/spreadsheetml/2006/main" count="18" uniqueCount="4">
  <si>
    <t>Nombre d'éléments</t>
  </si>
  <si>
    <t>Maximum</t>
  </si>
  <si>
    <t>Position</t>
  </si>
  <si>
    <t>Minimum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</si>
</sst>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21" fontId="0" fillId="0" borderId="2" xfId="0" applyNumberFormat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3" xfId="0" applyFill="1" applyBorder="1"/>
    <xf numFmtId="0" fontId="3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2"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33"/>
  <sheetViews>
    <sheetView tabSelected="1" workbookViewId="0">
      <selection activeCell="I8" sqref="I8"/>
    </sheetView>
  </sheetViews>
  <sheetFormatPr defaultColWidth="11" defaultRowHeight="15.75"/>
  <cols>
    <col min="1" max="2" width="11" style="1"/>
    <col min="4" max="4" width="16.875" style="1" bestFit="1" customWidth="1"/>
    <col min="5" max="5" width="7.625" style="1" customWidth="1"/>
    <col min="6" max="6" width="8.875" style="1" bestFit="1" customWidth="1"/>
    <col min="7" max="7" width="11" style="1"/>
    <col min="8" max="8" width="9.125" style="1" customWidth="1"/>
    <col min="9" max="9" width="9.125" style="9" customWidth="1"/>
    <col min="10" max="10" width="11" customWidth="1"/>
  </cols>
  <sheetData>
    <row r="1" spans="1:9">
      <c r="A1" s="2">
        <v>39173</v>
      </c>
      <c r="B1" s="4">
        <v>0.86111111111111116</v>
      </c>
      <c r="C1" s="7">
        <v>0.09</v>
      </c>
      <c r="H1" s="6"/>
      <c r="I1" s="8"/>
    </row>
    <row r="2" spans="1:9">
      <c r="A2" s="3">
        <v>39173</v>
      </c>
      <c r="B2" s="5">
        <v>0.875</v>
      </c>
      <c r="C2" s="7">
        <v>8.6300000000000002E-2</v>
      </c>
      <c r="H2" s="6"/>
      <c r="I2" s="8"/>
    </row>
    <row r="3" spans="1:9">
      <c r="A3" s="2">
        <v>39173</v>
      </c>
      <c r="B3" s="4">
        <v>0.84722222222222221</v>
      </c>
      <c r="C3" s="7">
        <v>8.3299999999999999E-2</v>
      </c>
      <c r="H3" s="6"/>
      <c r="I3" s="8"/>
    </row>
    <row r="4" spans="1:9">
      <c r="A4" s="3">
        <v>39173</v>
      </c>
      <c r="B4" s="5">
        <v>0.87847222222222221</v>
      </c>
      <c r="C4" s="7">
        <v>8.2000000000000003E-2</v>
      </c>
      <c r="H4" s="6"/>
      <c r="I4" s="8"/>
    </row>
    <row r="5" spans="1:9">
      <c r="A5" s="2">
        <v>39173</v>
      </c>
      <c r="B5" s="4">
        <v>0.85069444444444453</v>
      </c>
      <c r="C5" s="7">
        <v>9.9400000000000002E-2</v>
      </c>
      <c r="H5" s="6"/>
      <c r="I5" s="8"/>
    </row>
    <row r="6" spans="1:9">
      <c r="A6" s="3">
        <v>39173</v>
      </c>
      <c r="B6" s="5">
        <v>0.86458333333333337</v>
      </c>
      <c r="C6" s="7">
        <v>7.85E-2</v>
      </c>
      <c r="H6" s="6"/>
      <c r="I6" s="8"/>
    </row>
    <row r="7" spans="1:9">
      <c r="A7" s="2">
        <v>39173</v>
      </c>
      <c r="B7" s="4">
        <v>0.86805555555555547</v>
      </c>
      <c r="C7" s="7">
        <v>7.5899999999999995E-2</v>
      </c>
      <c r="H7" s="6"/>
      <c r="I7" s="8"/>
    </row>
    <row r="8" spans="1:9">
      <c r="A8" s="3">
        <v>39173</v>
      </c>
      <c r="B8" s="5">
        <v>0.85416666666666663</v>
      </c>
      <c r="C8" s="7">
        <v>7.4999999999999997E-2</v>
      </c>
      <c r="D8" s="1" t="s">
        <v>0</v>
      </c>
      <c r="E8" s="1">
        <v>8</v>
      </c>
      <c r="F8" s="1" t="s">
        <v>1</v>
      </c>
      <c r="G8" s="1">
        <v>9.9400000000000002E-2</v>
      </c>
      <c r="H8" s="6" t="s">
        <v>2</v>
      </c>
      <c r="I8" s="8">
        <f>MATCH(G8,$C$1:C8,0)</f>
        <v>5</v>
      </c>
    </row>
    <row r="9" spans="1:9">
      <c r="A9" s="2">
        <v>39173</v>
      </c>
      <c r="B9" s="4">
        <v>0.87152777777777779</v>
      </c>
      <c r="C9" s="7">
        <v>-7.3300000000000004E-2</v>
      </c>
      <c r="H9" s="6"/>
      <c r="I9" s="8"/>
    </row>
    <row r="10" spans="1:9">
      <c r="A10" s="3">
        <v>39173</v>
      </c>
      <c r="B10" s="5">
        <v>0.89930555555555547</v>
      </c>
      <c r="C10" s="7">
        <v>-7.2400000000000006E-2</v>
      </c>
      <c r="H10" s="6"/>
      <c r="I10" s="8"/>
    </row>
    <row r="11" spans="1:9">
      <c r="A11" s="2">
        <v>39173</v>
      </c>
      <c r="B11" s="4">
        <v>0.85763888888888884</v>
      </c>
      <c r="C11" s="7">
        <v>-7.0199999999999999E-2</v>
      </c>
      <c r="H11" s="6"/>
      <c r="I11" s="8"/>
    </row>
    <row r="12" spans="1:9">
      <c r="A12" s="3">
        <v>39173</v>
      </c>
      <c r="B12" s="5">
        <v>0.90625</v>
      </c>
      <c r="C12" s="7">
        <v>-6.4500000000000002E-2</v>
      </c>
      <c r="H12" s="6"/>
      <c r="I12" s="8"/>
    </row>
    <row r="13" spans="1:9">
      <c r="A13" s="2">
        <v>39173</v>
      </c>
      <c r="B13" s="4">
        <v>0.88194444444444453</v>
      </c>
      <c r="C13" s="7">
        <v>-6.0199999999999997E-2</v>
      </c>
      <c r="D13" s="1" t="s">
        <v>0</v>
      </c>
      <c r="E13" s="1">
        <v>13</v>
      </c>
      <c r="F13" s="1" t="s">
        <v>3</v>
      </c>
      <c r="G13" s="1">
        <v>-7.3300000000000004E-2</v>
      </c>
      <c r="H13" s="6" t="s">
        <v>2</v>
      </c>
      <c r="I13" s="8">
        <f>MATCH(G13,$C$1:C13,0)-ROW(I8)</f>
        <v>1</v>
      </c>
    </row>
    <row r="14" spans="1:9">
      <c r="A14" s="3">
        <v>39173</v>
      </c>
      <c r="B14" s="5">
        <v>0.92708333333333337</v>
      </c>
      <c r="C14" s="7">
        <v>5.8799999999999998E-2</v>
      </c>
      <c r="H14" s="6"/>
      <c r="I14" s="8"/>
    </row>
    <row r="15" spans="1:9">
      <c r="A15" s="2">
        <v>39173</v>
      </c>
      <c r="B15" s="4">
        <v>0.89583333333333337</v>
      </c>
      <c r="C15" s="7">
        <v>5.8400000000000001E-2</v>
      </c>
      <c r="H15" s="6"/>
      <c r="I15" s="8"/>
    </row>
    <row r="16" spans="1:9">
      <c r="A16" s="3">
        <v>39173</v>
      </c>
      <c r="B16" s="5">
        <v>0.93055555555555547</v>
      </c>
      <c r="C16" s="7">
        <v>5.62E-2</v>
      </c>
      <c r="H16" s="6"/>
      <c r="I16" s="8"/>
    </row>
    <row r="17" spans="1:9">
      <c r="A17" s="3">
        <v>39173</v>
      </c>
      <c r="B17" s="5">
        <v>0.92708333333333337</v>
      </c>
      <c r="C17" s="7">
        <v>5.9299999999999999E-2</v>
      </c>
      <c r="H17" s="6"/>
      <c r="I17" s="8"/>
    </row>
    <row r="18" spans="1:9">
      <c r="A18" s="2">
        <v>39173</v>
      </c>
      <c r="B18" s="4">
        <v>0.89583333333333337</v>
      </c>
      <c r="C18" s="7">
        <v>5.8400000000000001E-2</v>
      </c>
      <c r="H18" s="6"/>
      <c r="I18" s="8"/>
    </row>
    <row r="19" spans="1:9">
      <c r="A19" s="3">
        <v>39173</v>
      </c>
      <c r="B19" s="5">
        <v>0.93055555555555547</v>
      </c>
      <c r="C19" s="7">
        <v>5.62E-2</v>
      </c>
      <c r="D19" s="1" t="s">
        <v>0</v>
      </c>
      <c r="E19" s="1">
        <v>19</v>
      </c>
      <c r="F19" s="1" t="s">
        <v>1</v>
      </c>
      <c r="G19" s="1">
        <v>5.9299999999999999E-2</v>
      </c>
      <c r="H19" s="6" t="s">
        <v>2</v>
      </c>
      <c r="I19" s="8">
        <f>MATCH(G19,$C$1:C19,0)-ROW(I13)</f>
        <v>4</v>
      </c>
    </row>
    <row r="20" spans="1:9">
      <c r="A20" s="2">
        <v>39173</v>
      </c>
      <c r="B20" s="4">
        <v>0.88541666666666663</v>
      </c>
      <c r="C20" s="7">
        <v>-5.5399999999999998E-2</v>
      </c>
      <c r="H20" s="6"/>
      <c r="I20" s="8"/>
    </row>
    <row r="21" spans="1:9">
      <c r="A21" s="3">
        <v>39173</v>
      </c>
      <c r="B21" s="5">
        <v>0.90277777777777779</v>
      </c>
      <c r="C21" s="7">
        <v>-5.0999999999999997E-2</v>
      </c>
      <c r="H21" s="6"/>
      <c r="I21" s="8"/>
    </row>
    <row r="22" spans="1:9">
      <c r="A22" s="2">
        <v>39173</v>
      </c>
      <c r="B22" s="4">
        <v>0.88888888888888884</v>
      </c>
      <c r="C22" s="7">
        <v>-5.0599999999999999E-2</v>
      </c>
      <c r="H22" s="6"/>
      <c r="I22" s="8"/>
    </row>
    <row r="23" spans="1:9">
      <c r="A23" s="3">
        <v>39173</v>
      </c>
      <c r="B23" s="5">
        <v>0.94444444444444453</v>
      </c>
      <c r="C23" s="7">
        <v>-5.0599999999999999E-2</v>
      </c>
      <c r="D23" s="1" t="s">
        <v>0</v>
      </c>
      <c r="E23" s="1">
        <v>23</v>
      </c>
      <c r="F23" s="1" t="s">
        <v>3</v>
      </c>
      <c r="G23" s="1">
        <v>-5.5399999999999998E-2</v>
      </c>
      <c r="H23" s="6" t="s">
        <v>2</v>
      </c>
      <c r="I23" s="8">
        <f>MATCH(G23,$C$1:C23,0)-ROW(I19)</f>
        <v>1</v>
      </c>
    </row>
    <row r="24" spans="1:9">
      <c r="A24" s="2">
        <v>39173</v>
      </c>
      <c r="B24" s="4">
        <v>0.92013888888888884</v>
      </c>
      <c r="C24" s="7">
        <v>4.8000000000000001E-2</v>
      </c>
      <c r="H24" s="6"/>
      <c r="I24" s="8"/>
    </row>
    <row r="25" spans="1:9">
      <c r="A25" s="3">
        <v>39173</v>
      </c>
      <c r="B25" s="5">
        <v>0.95833333333333337</v>
      </c>
      <c r="C25" s="7">
        <v>4.8800000000000003E-2</v>
      </c>
      <c r="H25" s="6"/>
      <c r="I25" s="8"/>
    </row>
    <row r="26" spans="1:9">
      <c r="A26" s="2">
        <v>39173</v>
      </c>
      <c r="B26" s="4">
        <v>0.89236111111111116</v>
      </c>
      <c r="C26" s="7">
        <v>4.58E-2</v>
      </c>
      <c r="H26" s="6"/>
      <c r="I26" s="8"/>
    </row>
    <row r="27" spans="1:9">
      <c r="A27" s="3">
        <v>39173</v>
      </c>
      <c r="B27" s="5">
        <v>0.92361111111111116</v>
      </c>
      <c r="C27" s="7">
        <v>4.4900000000000002E-2</v>
      </c>
      <c r="D27" s="1" t="s">
        <v>0</v>
      </c>
      <c r="E27" s="1">
        <v>27</v>
      </c>
      <c r="F27" s="1" t="s">
        <v>1</v>
      </c>
      <c r="G27" s="1">
        <v>4.8800000000000003E-2</v>
      </c>
      <c r="H27" s="6" t="s">
        <v>2</v>
      </c>
      <c r="I27" s="8">
        <f>MATCH(G27,$C$1:C27,0)-ROW(I23)</f>
        <v>2</v>
      </c>
    </row>
    <row r="28" spans="1:9">
      <c r="A28" s="2">
        <v>39173</v>
      </c>
      <c r="B28" s="4">
        <v>0.90972222222222221</v>
      </c>
      <c r="C28" s="7">
        <v>-3.9E-2</v>
      </c>
      <c r="H28" s="6"/>
      <c r="I28" s="8"/>
    </row>
    <row r="29" spans="1:9">
      <c r="A29" s="3">
        <v>39173</v>
      </c>
      <c r="B29" s="5">
        <v>0.91319444444444453</v>
      </c>
      <c r="C29" s="7">
        <v>-3.8399999999999997E-2</v>
      </c>
      <c r="H29" s="6"/>
      <c r="I29" s="8"/>
    </row>
    <row r="30" spans="1:9">
      <c r="A30" s="2">
        <v>39173</v>
      </c>
      <c r="B30" s="4">
        <v>0.93402777777777779</v>
      </c>
      <c r="C30" s="7">
        <v>-3.6200000000000003E-2</v>
      </c>
      <c r="H30" s="6"/>
      <c r="I30" s="8"/>
    </row>
    <row r="31" spans="1:9">
      <c r="A31" s="3">
        <v>39173</v>
      </c>
      <c r="B31" s="5">
        <v>0.91666666666666663</v>
      </c>
      <c r="C31" s="7">
        <v>-3.49E-2</v>
      </c>
      <c r="H31" s="6"/>
      <c r="I31" s="8"/>
    </row>
    <row r="32" spans="1:9">
      <c r="A32" s="2">
        <v>39173</v>
      </c>
      <c r="B32" s="4">
        <v>0.9375</v>
      </c>
      <c r="C32" s="7">
        <v>-3.44E-2</v>
      </c>
      <c r="H32" s="6"/>
      <c r="I32" s="8"/>
    </row>
    <row r="33" spans="1:9">
      <c r="A33" s="3">
        <v>39173</v>
      </c>
      <c r="B33" s="5">
        <v>0.94097222222222221</v>
      </c>
      <c r="C33" s="7">
        <v>-4.2700000000000002E-2</v>
      </c>
      <c r="D33" s="1" t="s">
        <v>0</v>
      </c>
      <c r="E33" s="1">
        <v>33</v>
      </c>
      <c r="F33" s="1" t="s">
        <v>3</v>
      </c>
      <c r="G33" s="1">
        <v>-4.2700000000000002E-2</v>
      </c>
      <c r="H33" s="6" t="s">
        <v>2</v>
      </c>
      <c r="I33" s="8">
        <f>MATCH(G33,$C$1:C33,0)-ROW(I27)</f>
        <v>6</v>
      </c>
    </row>
  </sheetData>
  <conditionalFormatting sqref="C1:C33">
    <cfRule type="expression" dxfId="1" priority="1">
      <formula>C1&lt;0</formula>
    </cfRule>
    <cfRule type="expression" dxfId="0" priority="2">
      <formula>C1&gt;0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2019-05-16T11:34:33Z</dcterms:created>
  <dcterms:modified xsi:type="dcterms:W3CDTF">2019-06-04T19:48:31Z</dcterms:modified>
</cp:coreProperties>
</file>