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0035"/>
  </bookViews>
  <sheets>
    <sheet name="Feuil1" sheetId="1" r:id="rId1"/>
    <sheet name="TCD" sheetId="4" r:id="rId2"/>
  </sheets>
  <calcPr calcId="125725"/>
  <pivotCaches>
    <pivotCache cacheId="5" r:id="rId3"/>
  </pivotCaches>
</workbook>
</file>

<file path=xl/sharedStrings.xml><?xml version="1.0" encoding="utf-8"?>
<sst xmlns="http://schemas.openxmlformats.org/spreadsheetml/2006/main" count="93" uniqueCount="64">
  <si>
    <t>NON</t>
  </si>
  <si>
    <t>ROUGE</t>
  </si>
  <si>
    <t>ORANGE</t>
  </si>
  <si>
    <t>OUI</t>
  </si>
  <si>
    <t>VERT</t>
  </si>
  <si>
    <t>NIVEAU</t>
  </si>
  <si>
    <t>ETAT</t>
  </si>
  <si>
    <t>ACTION
 REALISEE</t>
  </si>
  <si>
    <t>Agence</t>
  </si>
  <si>
    <t>Demandeur</t>
  </si>
  <si>
    <t>NATIURE</t>
  </si>
  <si>
    <t>Client</t>
  </si>
  <si>
    <t>commercial</t>
  </si>
  <si>
    <t>Fournisseur</t>
  </si>
  <si>
    <t>Type machine</t>
  </si>
  <si>
    <t>N°série</t>
  </si>
  <si>
    <t>année</t>
  </si>
  <si>
    <t>Horametre annee</t>
  </si>
  <si>
    <t>Nature du suivi</t>
  </si>
  <si>
    <t xml:space="preserve">date et Problème rencontré </t>
  </si>
  <si>
    <t>date et action corrective</t>
  </si>
  <si>
    <t>DEGRES URGENCE</t>
  </si>
  <si>
    <t>SAV</t>
  </si>
  <si>
    <t>EARL TW</t>
  </si>
  <si>
    <t>FERRI</t>
  </si>
  <si>
    <t>constructeur</t>
  </si>
  <si>
    <t>demande de garantie non accordée par le fournisseur suite au non respect des procédures garanties</t>
  </si>
  <si>
    <t>procédure de garantie à respecter (création fiche de procédure fournisseur)
un avoir de FERRI d'un montant 350€ sera fait sur la prochaine vente de Laurent PONSARDIN à restituer SAV</t>
  </si>
  <si>
    <t>cloturé</t>
  </si>
  <si>
    <t>GAEC DU TRANSFO
M.Boris GONDOIN</t>
  </si>
  <si>
    <t>JEULIN</t>
  </si>
  <si>
    <t>energy 21</t>
  </si>
  <si>
    <t xml:space="preserve">02/11/2016 problème de pesée qui semble résolu
10/03/2017 problème de rupture des boulons de fixations du boitier d'entrainement des vis
09/08/2016 problème de deconnexion de la télécommande
12/09/2017 montant des remboursements en decallage avec MO fournie
11/10/17 ATTENTE DEMANDE GARANTIE DU 29/09/17
</t>
  </si>
  <si>
    <t>RELANCE A FAIRE DEMANDE DE GARABTIE S43
PLUS DE PLAINTE CLIENT (pesée - télécommande)</t>
  </si>
  <si>
    <t>en cours</t>
  </si>
  <si>
    <t>LITIGE</t>
  </si>
  <si>
    <t>Gaec de l'ampelopsis</t>
  </si>
  <si>
    <t>NH</t>
  </si>
  <si>
    <t>TM 165</t>
  </si>
  <si>
    <t>Grp Cheval</t>
  </si>
  <si>
    <t xml:space="preserve">19/09/17 mise en litige par le client sur réparation cumulée boite de vitesse
rencontre avec clients -  F.Collin - JFR - M.Savard cabinet expert client - M.Marquez expert assurance CHEVAL - 
Groupe embrayage gamme moyenne HS
Carter groupe embrayage principal HS
devis a remettre à jour
</t>
  </si>
  <si>
    <r>
      <t xml:space="preserve">Faire le point  avec Vincent et Gérard
19/07/17 expertise des devis - de la boite de vitesse demontée en atelier - déscriptif de la panne et demande de proposition aux clients.
préparer un courrier avec devis et proposition maintenance pour envoi au client et remises consenties
26/09/17 appel du client par JFR et envoi du courrier copie experts
</t>
    </r>
    <r>
      <rPr>
        <sz val="11"/>
        <color rgb="FFFF0000"/>
        <rFont val="Calibri"/>
        <family val="2"/>
        <scheme val="minor"/>
      </rPr>
      <t>06/10/17 relance telephonique PH le client à vu la banque déalis de relance 15 jours demande de remise supplémentaire (voir si controle et entretien 600 heures offert)</t>
    </r>
  </si>
  <si>
    <t>CIBLES</t>
  </si>
  <si>
    <t xml:space="preserve">mise en place d'une opération entretien hivernage tracteur
durée 1/11/2017 au 31/12/2017
fidélisation client au travers un bon d'achat 100 € si participation à l'opération
cible : tracteurs vendus 5 ans
EXEMPLE  600H ET 1200H
</t>
  </si>
  <si>
    <t>préparation courrier client
extraction et envoi mailing 15/10/2017
relance à partir du 20/10/2017</t>
  </si>
  <si>
    <t>GAEC D'ADMELLE - AUBRION FRERES</t>
  </si>
  <si>
    <t>T7550</t>
  </si>
  <si>
    <t xml:space="preserve">15/11/16 11 Contact téléphonique avec client de Florent COLLIN. Début décembre à relancer à son retour de vacance.
A tourner cet été sans faire appel atelier
2/12/16 le tracteur doit rentrer
9/12/16 Relance client doit toujours ramené tracteur avant encaissement chèque
6/1/17 Après relance de FC et proposition d'aller chercher le tracteur, tracteur toujours pas rentré à l'atelier. Encaissement du chèque réalisé.
6/2/17 Tracteur rentré à l'atelier
27/07/17 Problème de clim 
</t>
  </si>
  <si>
    <t>27/07/2017 Faire rapport assist en expliquant en détail l'historique</t>
  </si>
  <si>
    <t>MARSEILLE</t>
  </si>
  <si>
    <t>BORDEAUX</t>
  </si>
  <si>
    <t>METZ</t>
  </si>
  <si>
    <t>PARIS</t>
  </si>
  <si>
    <t>LILLE</t>
  </si>
  <si>
    <t>ROBERT</t>
  </si>
  <si>
    <t>MICHEL</t>
  </si>
  <si>
    <t>JACQUES</t>
  </si>
  <si>
    <t>HENRI</t>
  </si>
  <si>
    <t>Date ouverture 
suivi</t>
  </si>
  <si>
    <t>DATE DEBUT 
INTERVENTION</t>
  </si>
  <si>
    <t>Row Labels</t>
  </si>
  <si>
    <t>Grand Total</t>
  </si>
  <si>
    <t>Column Labels</t>
  </si>
  <si>
    <t>Count of Agence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</si>
</sst>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4" fontId="0" fillId="2" borderId="10" xfId="0" applyNumberFormat="1" applyFont="1" applyFill="1" applyBorder="1" applyAlignment="1">
      <alignment horizontal="left" vertical="top" wrapText="1"/>
    </xf>
    <xf numFmtId="0" fontId="0" fillId="2" borderId="10" xfId="0" applyFont="1" applyFill="1" applyBorder="1" applyAlignment="1">
      <alignment vertical="top" wrapText="1"/>
    </xf>
    <xf numFmtId="0" fontId="0" fillId="2" borderId="10" xfId="0" applyFont="1" applyFill="1" applyBorder="1" applyAlignment="1">
      <alignment horizontal="left" vertical="top" wrapText="1"/>
    </xf>
    <xf numFmtId="14" fontId="0" fillId="0" borderId="1" xfId="0" applyNumberFormat="1" applyFont="1" applyBorder="1" applyAlignment="1">
      <alignment horizontal="left" vertical="top" wrapText="1"/>
    </xf>
    <xf numFmtId="0" fontId="0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14" fontId="0" fillId="2" borderId="1" xfId="0" applyNumberFormat="1" applyFont="1" applyFill="1" applyBorder="1" applyAlignment="1">
      <alignment horizontal="left" vertical="top" wrapText="1"/>
    </xf>
    <xf numFmtId="0" fontId="0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left" vertical="top" wrapText="1"/>
    </xf>
    <xf numFmtId="14" fontId="0" fillId="0" borderId="11" xfId="0" applyNumberFormat="1" applyFont="1" applyBorder="1" applyAlignment="1">
      <alignment horizontal="left" vertical="top" wrapText="1"/>
    </xf>
    <xf numFmtId="14" fontId="0" fillId="0" borderId="5" xfId="0" applyNumberFormat="1" applyFont="1" applyBorder="1" applyAlignment="1">
      <alignment horizontal="left" vertical="top" wrapText="1"/>
    </xf>
    <xf numFmtId="0" fontId="0" fillId="2" borderId="12" xfId="0" applyFont="1" applyFill="1" applyBorder="1" applyAlignment="1">
      <alignment vertical="top" wrapText="1"/>
    </xf>
    <xf numFmtId="0" fontId="0" fillId="0" borderId="6" xfId="0" applyFont="1" applyBorder="1" applyAlignment="1">
      <alignment vertical="top" wrapText="1"/>
    </xf>
    <xf numFmtId="0" fontId="0" fillId="2" borderId="6" xfId="0" applyFont="1" applyFill="1" applyBorder="1" applyAlignment="1">
      <alignment vertical="top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14" fontId="0" fillId="2" borderId="17" xfId="0" applyNumberFormat="1" applyFont="1" applyFill="1" applyBorder="1" applyAlignment="1">
      <alignment horizontal="left" vertical="top" wrapText="1"/>
    </xf>
    <xf numFmtId="14" fontId="0" fillId="2" borderId="7" xfId="0" applyNumberFormat="1" applyFont="1" applyFill="1" applyBorder="1" applyAlignment="1">
      <alignment horizontal="left" vertical="top" wrapText="1"/>
    </xf>
    <xf numFmtId="14" fontId="0" fillId="2" borderId="8" xfId="0" applyNumberFormat="1" applyFont="1" applyFill="1" applyBorder="1" applyAlignment="1">
      <alignment horizontal="left" vertical="top" wrapText="1"/>
    </xf>
    <xf numFmtId="0" fontId="0" fillId="2" borderId="8" xfId="0" applyFont="1" applyFill="1" applyBorder="1" applyAlignment="1">
      <alignment vertical="top" wrapText="1"/>
    </xf>
    <xf numFmtId="0" fontId="3" fillId="2" borderId="8" xfId="0" applyFont="1" applyFill="1" applyBorder="1" applyAlignment="1">
      <alignment horizontal="left" vertical="top" wrapText="1"/>
    </xf>
    <xf numFmtId="0" fontId="0" fillId="2" borderId="9" xfId="0" applyFont="1" applyFill="1" applyBorder="1" applyAlignment="1">
      <alignment vertical="top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alignment horizontal="left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alignment horizontal="left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alignment horizontal="left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3040.271002546295" createdVersion="3" refreshedVersion="3" minRefreshableVersion="3" recordCount="5">
  <cacheSource type="worksheet">
    <worksheetSource name="Tableau2"/>
  </cacheSource>
  <cacheFields count="16">
    <cacheField name="Date ouverture _x000a_suivi" numFmtId="14">
      <sharedItems containsSemiMixedTypes="0" containsNonDate="0" containsDate="1" containsString="0" minDate="2016-10-01T00:00:00" maxDate="2017-11-16T00:00:00" count="5">
        <d v="2016-10-01T00:00:00"/>
        <d v="2017-09-12T00:00:00"/>
        <d v="2017-09-19T00:00:00"/>
        <d v="2017-09-21T00:00:00"/>
        <d v="2017-11-15T00:00:00"/>
      </sharedItems>
    </cacheField>
    <cacheField name="DATE DEBUT _x000a_INTERVENTION" numFmtId="14">
      <sharedItems containsNonDate="0" containsString="0" containsBlank="1"/>
    </cacheField>
    <cacheField name="Agence" numFmtId="14">
      <sharedItems count="5">
        <s v="LILLE"/>
        <s v="MARSEILLE"/>
        <s v="BORDEAUX"/>
        <s v="METZ"/>
        <s v="PARIS"/>
      </sharedItems>
    </cacheField>
    <cacheField name="Demandeur" numFmtId="14">
      <sharedItems count="5">
        <s v="ROBERT"/>
        <s v="MICHEL"/>
        <s v="JACQUES"/>
        <s v="HENRI"/>
        <s v="Client"/>
      </sharedItems>
    </cacheField>
    <cacheField name="NATIURE" numFmtId="0">
      <sharedItems/>
    </cacheField>
    <cacheField name="Client" numFmtId="0">
      <sharedItems count="5">
        <s v="EARL TW"/>
        <s v="GAEC DU TRANSFO_x000a_M.Boris GONDOIN"/>
        <s v="Gaec de l'ampelopsis"/>
        <s v="CIBLES"/>
        <s v="GAEC D'ADMELLE - AUBRION FRERES"/>
      </sharedItems>
    </cacheField>
    <cacheField name="commercial" numFmtId="0">
      <sharedItems containsNonDate="0" containsString="0" containsBlank="1"/>
    </cacheField>
    <cacheField name="Fournisseur" numFmtId="0">
      <sharedItems/>
    </cacheField>
    <cacheField name="Type machine" numFmtId="0">
      <sharedItems containsBlank="1"/>
    </cacheField>
    <cacheField name="N°série" numFmtId="0">
      <sharedItems containsNonDate="0" containsString="0" containsBlank="1"/>
    </cacheField>
    <cacheField name="année" numFmtId="0">
      <sharedItems containsNonDate="0" containsString="0" containsBlank="1"/>
    </cacheField>
    <cacheField name="Horametre annee" numFmtId="0">
      <sharedItems containsNonDate="0" containsString="0" containsBlank="1"/>
    </cacheField>
    <cacheField name="Nature du suivi" numFmtId="0">
      <sharedItems/>
    </cacheField>
    <cacheField name="date et Problème rencontré " numFmtId="0">
      <sharedItems longText="1"/>
    </cacheField>
    <cacheField name="date et action corrective" numFmtId="0">
      <sharedItems longText="1"/>
    </cacheField>
    <cacheField name="DEGRES URGENCE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m/>
    <x v="0"/>
    <x v="0"/>
    <s v="SAV"/>
    <x v="0"/>
    <m/>
    <s v="FERRI"/>
    <m/>
    <m/>
    <m/>
    <m/>
    <s v="constructeur"/>
    <s v="demande de garantie non accordée par le fournisseur suite au non respect des procédures garanties"/>
    <s v="procédure de garantie à respecter (création fiche de procédure fournisseur)_x000a_un avoir de FERRI d'un montant 350€ sera fait sur la prochaine vente de Laurent PONSARDIN à restituer SAV"/>
    <s v="cloturé"/>
  </r>
  <r>
    <x v="1"/>
    <m/>
    <x v="1"/>
    <x v="1"/>
    <s v="SAV"/>
    <x v="1"/>
    <m/>
    <s v="JEULIN"/>
    <s v="energy 21"/>
    <m/>
    <m/>
    <m/>
    <s v="constructeur"/>
    <s v="02/11/2016 problème de pesée qui semble résolu_x000a_10/03/2017 problème de rupture des boulons de fixations du boitier d'entrainement des vis_x000a_09/08/2016 problème de deconnexion de la télécommande_x000a_12/09/2017 montant des remboursements en decallage avec MO fournie_x000a_11/10/17 ATTENTE DEMANDE GARANTIE DU 29/09/17_x000a_"/>
    <s v="RELANCE A FAIRE DEMANDE DE GARABTIE S43_x000a_PLUS DE PLAINTE CLIENT (pesée - télécommande)"/>
    <s v="en cours"/>
  </r>
  <r>
    <x v="2"/>
    <m/>
    <x v="2"/>
    <x v="2"/>
    <s v="LITIGE"/>
    <x v="2"/>
    <m/>
    <s v="NH"/>
    <s v="TM 165"/>
    <m/>
    <m/>
    <m/>
    <s v="Grp Cheval"/>
    <s v="19/09/17 mise en litige par le client sur réparation cumulée boite de vitesse_x000a_rencontre avec clients -  F.Collin - JFR - M.Savard cabinet expert client - M.Marquez expert assurance CHEVAL - _x000a_Groupe embrayage gamme moyenne HS_x000a_Carter groupe embrayage principal HS_x000a_devis a remettre à jour_x000a_"/>
    <s v="Faire le point  avec Vincent et Gérard_x000a_19/07/17 expertise des devis - de la boite de vitesse demontée en atelier - déscriptif de la panne et demande de proposition aux clients._x000a_préparer un courrier avec devis et proposition maintenance pour envoi au client et remises consenties_x000a_26/09/17 appel du client par JFR et envoi du courrier copie experts_x000a_06/10/17 relance telephonique PH le client à vu la banque déalis de relance 15 jours demande de remise supplémentaire (voir si controle et entretien 600 heures offert)"/>
    <s v="en cours"/>
  </r>
  <r>
    <x v="3"/>
    <m/>
    <x v="3"/>
    <x v="3"/>
    <s v="SAV"/>
    <x v="3"/>
    <m/>
    <s v="NH"/>
    <m/>
    <m/>
    <m/>
    <m/>
    <s v="Grp Cheval"/>
    <s v="mise en place d'une opération entretien hivernage tracteur_x000a_durée 1/11/2017 au 31/12/2017_x000a_fidélisation client au travers un bon d'achat 100 € si participation à l'opération_x000a_cible : tracteurs vendus 5 ans_x000a_EXEMPLE  600H ET 1200H_x000a__x000a_"/>
    <s v="préparation courrier client_x000a_extraction et envoi mailing 15/10/2017_x000a_relance à partir du 20/10/2017"/>
    <s v="en cours"/>
  </r>
  <r>
    <x v="4"/>
    <m/>
    <x v="4"/>
    <x v="4"/>
    <s v="SAV"/>
    <x v="4"/>
    <m/>
    <s v="NH"/>
    <s v="T7550"/>
    <m/>
    <m/>
    <m/>
    <s v="constructeur"/>
    <s v="15/11/16 11 Contact téléphonique avec client de Florent COLLIN. Début décembre à relancer à son retour de vacance._x000a_A tourner cet été sans faire appel atelier_x000a_2/12/16 le tracteur doit rentrer_x000a_9/12/16 Relance client doit toujours ramené tracteur avant encaissement chèque_x000a_6/1/17 Après relance de FC et proposition d'aller chercher le tracteur, tracteur toujours pas rentré à l'atelier. Encaissement du chèque réalisé._x000a_6/2/17 Tracteur rentré à l'atelier_x000a_27/07/17 Problème de clim _x000a__x000a_"/>
    <s v="27/07/2017 Faire rapport assist en expliquant en détail l'historique"/>
    <s v="clotur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G20" firstHeaderRow="1" firstDataRow="2" firstDataCol="1"/>
  <pivotFields count="16">
    <pivotField axis="axisRow" numFmtId="14" showAll="0">
      <items count="6">
        <item x="0"/>
        <item x="1"/>
        <item x="2"/>
        <item x="3"/>
        <item x="4"/>
        <item t="default"/>
      </items>
    </pivotField>
    <pivotField showAll="0"/>
    <pivotField axis="axisRow" dataField="1" showAll="0">
      <items count="6">
        <item x="2"/>
        <item x="0"/>
        <item x="1"/>
        <item x="3"/>
        <item x="4"/>
        <item t="default"/>
      </items>
    </pivotField>
    <pivotField axis="axisRow" showAll="0">
      <items count="6">
        <item x="4"/>
        <item x="3"/>
        <item x="2"/>
        <item x="1"/>
        <item x="0"/>
        <item t="default"/>
      </items>
    </pivotField>
    <pivotField showAll="0"/>
    <pivotField axis="axisCol" showAll="0">
      <items count="6">
        <item x="3"/>
        <item x="0"/>
        <item x="4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0"/>
    <field x="2"/>
    <field x="3"/>
  </rowFields>
  <rowItems count="16">
    <i>
      <x/>
    </i>
    <i r="1">
      <x v="1"/>
    </i>
    <i r="2">
      <x v="4"/>
    </i>
    <i>
      <x v="1"/>
    </i>
    <i r="1">
      <x v="2"/>
    </i>
    <i r="2">
      <x v="3"/>
    </i>
    <i>
      <x v="2"/>
    </i>
    <i r="1">
      <x/>
    </i>
    <i r="2">
      <x v="2"/>
    </i>
    <i>
      <x v="3"/>
    </i>
    <i r="1">
      <x v="3"/>
    </i>
    <i r="2">
      <x v="1"/>
    </i>
    <i>
      <x v="4"/>
    </i>
    <i r="1">
      <x v="4"/>
    </i>
    <i r="2">
      <x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Count of Agence" fld="2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S1:U4" totalsRowShown="0" headerRowDxfId="25" dataDxfId="23" headerRowBorderDxfId="24" tableBorderDxfId="22" totalsRowBorderDxfId="21">
  <autoFilter ref="S1:U4"/>
  <tableColumns count="3">
    <tableColumn id="1" name="NIVEAU" dataDxfId="20"/>
    <tableColumn id="2" name="ACTION_x000a_ REALISEE" dataDxfId="19"/>
    <tableColumn id="3" name="ETAT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P6" totalsRowShown="0" headerRowDxfId="17" dataDxfId="15" headerRowBorderDxfId="16" tableBorderDxfId="14">
  <autoFilter ref="A1:P6"/>
  <tableColumns count="16">
    <tableColumn id="1" name="Date ouverture _x000a_suivi" dataDxfId="13"/>
    <tableColumn id="2" name="DATE DEBUT _x000a_INTERVENTION"/>
    <tableColumn id="3" name="Agence" dataDxfId="12"/>
    <tableColumn id="4" name="Demandeur" dataDxfId="11"/>
    <tableColumn id="5" name="NATIURE" dataDxfId="10"/>
    <tableColumn id="6" name="Client" dataDxfId="9"/>
    <tableColumn id="7" name="commercial" dataDxfId="8"/>
    <tableColumn id="8" name="Fournisseur" dataDxfId="7"/>
    <tableColumn id="9" name="Type machine" dataDxfId="6"/>
    <tableColumn id="10" name="N°série" dataDxfId="5"/>
    <tableColumn id="11" name="année" dataDxfId="4"/>
    <tableColumn id="12" name="Horametre annee" dataDxfId="3"/>
    <tableColumn id="13" name="Nature du suivi" dataDxfId="2"/>
    <tableColumn id="14" name="date et Problème rencontré "/>
    <tableColumn id="15" name="date et action corrective" dataDxfId="1"/>
    <tableColumn id="16" name="DEGRES URGE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7"/>
  <sheetViews>
    <sheetView tabSelected="1" workbookViewId="0"/>
  </sheetViews>
  <sheetFormatPr defaultColWidth="11.42578125" defaultRowHeight="15"/>
  <cols>
    <col min="1" max="1" width="20.7109375" bestFit="1" customWidth="1"/>
    <col min="2" max="2" width="20.140625" bestFit="1" customWidth="1"/>
    <col min="3" max="3" width="12.5703125" bestFit="1" customWidth="1"/>
    <col min="4" max="4" width="17.28515625" bestFit="1" customWidth="1"/>
    <col min="5" max="5" width="11.7109375" customWidth="1"/>
    <col min="7" max="8" width="14.42578125" customWidth="1"/>
    <col min="9" max="9" width="16.7109375" customWidth="1"/>
    <col min="12" max="12" width="20.28515625" customWidth="1"/>
    <col min="13" max="13" width="18.140625" customWidth="1"/>
    <col min="14" max="14" width="41.28515625" customWidth="1"/>
    <col min="15" max="15" width="43.85546875" customWidth="1"/>
    <col min="16" max="16" width="20.42578125" customWidth="1"/>
  </cols>
  <sheetData>
    <row r="1" spans="1:21" ht="32.25" thickBot="1">
      <c r="A1" s="24" t="s">
        <v>58</v>
      </c>
      <c r="B1" s="25" t="s">
        <v>59</v>
      </c>
      <c r="C1" s="26" t="s">
        <v>8</v>
      </c>
      <c r="D1" s="26" t="s">
        <v>9</v>
      </c>
      <c r="E1" s="26" t="s">
        <v>10</v>
      </c>
      <c r="F1" s="26" t="s">
        <v>11</v>
      </c>
      <c r="G1" s="26" t="s">
        <v>12</v>
      </c>
      <c r="H1" s="26" t="s">
        <v>13</v>
      </c>
      <c r="I1" s="26" t="s">
        <v>14</v>
      </c>
      <c r="J1" s="26" t="s">
        <v>15</v>
      </c>
      <c r="K1" s="26" t="s">
        <v>16</v>
      </c>
      <c r="L1" s="26" t="s">
        <v>17</v>
      </c>
      <c r="M1" s="26" t="s">
        <v>18</v>
      </c>
      <c r="N1" s="26" t="s">
        <v>19</v>
      </c>
      <c r="O1" s="26" t="s">
        <v>20</v>
      </c>
      <c r="P1" s="27" t="s">
        <v>21</v>
      </c>
      <c r="S1" s="7" t="s">
        <v>5</v>
      </c>
      <c r="T1" s="8" t="s">
        <v>7</v>
      </c>
      <c r="U1" s="9" t="s">
        <v>6</v>
      </c>
    </row>
    <row r="2" spans="1:21" ht="75">
      <c r="A2" s="10">
        <v>42644</v>
      </c>
      <c r="B2" s="10"/>
      <c r="C2" s="10" t="s">
        <v>53</v>
      </c>
      <c r="D2" s="10" t="s">
        <v>54</v>
      </c>
      <c r="E2" s="11" t="s">
        <v>22</v>
      </c>
      <c r="F2" s="11" t="s">
        <v>23</v>
      </c>
      <c r="G2" s="11"/>
      <c r="H2" s="11" t="s">
        <v>24</v>
      </c>
      <c r="I2" s="11"/>
      <c r="J2" s="11"/>
      <c r="K2" s="11"/>
      <c r="L2" s="11"/>
      <c r="M2" s="11" t="s">
        <v>25</v>
      </c>
      <c r="N2" s="12" t="s">
        <v>26</v>
      </c>
      <c r="O2" s="11" t="s">
        <v>27</v>
      </c>
      <c r="P2" s="21" t="s">
        <v>28</v>
      </c>
      <c r="S2" s="1">
        <v>1</v>
      </c>
      <c r="T2" s="2" t="s">
        <v>0</v>
      </c>
      <c r="U2" s="3" t="s">
        <v>1</v>
      </c>
    </row>
    <row r="3" spans="1:21" ht="180">
      <c r="A3" s="13">
        <v>42990</v>
      </c>
      <c r="B3" s="13"/>
      <c r="C3" s="13" t="s">
        <v>49</v>
      </c>
      <c r="D3" s="13" t="s">
        <v>55</v>
      </c>
      <c r="E3" s="14" t="s">
        <v>22</v>
      </c>
      <c r="F3" s="14" t="s">
        <v>29</v>
      </c>
      <c r="G3" s="14"/>
      <c r="H3" s="14" t="s">
        <v>30</v>
      </c>
      <c r="I3" s="14" t="s">
        <v>31</v>
      </c>
      <c r="J3" s="14"/>
      <c r="K3" s="14"/>
      <c r="L3" s="14"/>
      <c r="M3" s="14" t="s">
        <v>25</v>
      </c>
      <c r="N3" s="15" t="s">
        <v>32</v>
      </c>
      <c r="O3" s="14" t="s">
        <v>33</v>
      </c>
      <c r="P3" s="22" t="s">
        <v>34</v>
      </c>
      <c r="S3" s="1">
        <v>2</v>
      </c>
      <c r="T3" s="2" t="s">
        <v>0</v>
      </c>
      <c r="U3" s="3" t="s">
        <v>2</v>
      </c>
    </row>
    <row r="4" spans="1:21" ht="195">
      <c r="A4" s="16">
        <v>42997</v>
      </c>
      <c r="B4" s="16"/>
      <c r="C4" s="16" t="s">
        <v>50</v>
      </c>
      <c r="D4" s="16" t="s">
        <v>56</v>
      </c>
      <c r="E4" s="17" t="s">
        <v>35</v>
      </c>
      <c r="F4" s="17" t="s">
        <v>36</v>
      </c>
      <c r="G4" s="17"/>
      <c r="H4" s="17" t="s">
        <v>37</v>
      </c>
      <c r="I4" s="17" t="s">
        <v>38</v>
      </c>
      <c r="J4" s="17"/>
      <c r="K4" s="17"/>
      <c r="L4" s="17"/>
      <c r="M4" s="17" t="s">
        <v>39</v>
      </c>
      <c r="N4" s="18" t="s">
        <v>40</v>
      </c>
      <c r="O4" s="17" t="s">
        <v>41</v>
      </c>
      <c r="P4" s="23" t="s">
        <v>34</v>
      </c>
      <c r="S4" s="4">
        <v>1</v>
      </c>
      <c r="T4" s="5" t="s">
        <v>3</v>
      </c>
      <c r="U4" s="6" t="s">
        <v>4</v>
      </c>
    </row>
    <row r="5" spans="1:21" ht="32.25" customHeight="1">
      <c r="A5" s="19">
        <v>42999</v>
      </c>
      <c r="B5" s="20"/>
      <c r="C5" s="13" t="s">
        <v>51</v>
      </c>
      <c r="D5" s="13" t="s">
        <v>57</v>
      </c>
      <c r="E5" s="14" t="s">
        <v>22</v>
      </c>
      <c r="F5" s="14" t="s">
        <v>42</v>
      </c>
      <c r="G5" s="14"/>
      <c r="H5" s="14" t="s">
        <v>37</v>
      </c>
      <c r="I5" s="14"/>
      <c r="J5" s="14"/>
      <c r="K5" s="14"/>
      <c r="L5" s="14"/>
      <c r="M5" s="14" t="s">
        <v>39</v>
      </c>
      <c r="N5" s="15" t="s">
        <v>43</v>
      </c>
      <c r="O5" s="14" t="s">
        <v>44</v>
      </c>
      <c r="P5" s="22" t="s">
        <v>34</v>
      </c>
    </row>
    <row r="6" spans="1:21" ht="27" customHeight="1">
      <c r="A6" s="28">
        <v>43054</v>
      </c>
      <c r="B6" s="29"/>
      <c r="C6" s="30" t="s">
        <v>52</v>
      </c>
      <c r="D6" s="30" t="s">
        <v>11</v>
      </c>
      <c r="E6" s="31" t="s">
        <v>22</v>
      </c>
      <c r="F6" s="31" t="s">
        <v>45</v>
      </c>
      <c r="G6" s="31"/>
      <c r="H6" s="31" t="s">
        <v>37</v>
      </c>
      <c r="I6" s="31" t="s">
        <v>46</v>
      </c>
      <c r="J6" s="31"/>
      <c r="K6" s="31"/>
      <c r="L6" s="31"/>
      <c r="M6" s="31" t="s">
        <v>25</v>
      </c>
      <c r="N6" s="32" t="s">
        <v>47</v>
      </c>
      <c r="O6" s="31" t="s">
        <v>48</v>
      </c>
      <c r="P6" s="33" t="s">
        <v>28</v>
      </c>
    </row>
    <row r="7" spans="1:21" ht="33" customHeight="1"/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G20"/>
  <sheetViews>
    <sheetView workbookViewId="0">
      <selection activeCell="A3" sqref="A3"/>
    </sheetView>
  </sheetViews>
  <sheetFormatPr defaultRowHeight="15"/>
  <cols>
    <col min="1" max="1" width="15.7109375" bestFit="1" customWidth="1"/>
    <col min="2" max="2" width="16.28515625" bestFit="1" customWidth="1"/>
    <col min="3" max="3" width="8.7109375" bestFit="1" customWidth="1"/>
    <col min="4" max="4" width="33.85546875" bestFit="1" customWidth="1"/>
    <col min="5" max="5" width="20.140625" bestFit="1" customWidth="1"/>
    <col min="6" max="6" width="36" bestFit="1" customWidth="1"/>
    <col min="7" max="7" width="11.28515625" bestFit="1" customWidth="1"/>
  </cols>
  <sheetData>
    <row r="3" spans="1:7">
      <c r="A3" s="34" t="s">
        <v>63</v>
      </c>
      <c r="B3" s="34" t="s">
        <v>62</v>
      </c>
    </row>
    <row r="4" spans="1:7">
      <c r="A4" s="34" t="s">
        <v>60</v>
      </c>
      <c r="B4" t="s">
        <v>42</v>
      </c>
      <c r="C4" t="s">
        <v>23</v>
      </c>
      <c r="D4" t="s">
        <v>45</v>
      </c>
      <c r="E4" t="s">
        <v>36</v>
      </c>
      <c r="F4" t="s">
        <v>29</v>
      </c>
      <c r="G4" t="s">
        <v>61</v>
      </c>
    </row>
    <row r="5" spans="1:7">
      <c r="A5" s="35">
        <v>42644</v>
      </c>
      <c r="B5" s="38"/>
      <c r="C5" s="38">
        <v>1</v>
      </c>
      <c r="D5" s="38"/>
      <c r="E5" s="38"/>
      <c r="F5" s="38"/>
      <c r="G5" s="38">
        <v>1</v>
      </c>
    </row>
    <row r="6" spans="1:7">
      <c r="A6" s="36" t="s">
        <v>53</v>
      </c>
      <c r="B6" s="38"/>
      <c r="C6" s="38">
        <v>1</v>
      </c>
      <c r="D6" s="38"/>
      <c r="E6" s="38"/>
      <c r="F6" s="38"/>
      <c r="G6" s="38">
        <v>1</v>
      </c>
    </row>
    <row r="7" spans="1:7">
      <c r="A7" s="37" t="s">
        <v>54</v>
      </c>
      <c r="B7" s="38"/>
      <c r="C7" s="38">
        <v>1</v>
      </c>
      <c r="D7" s="38"/>
      <c r="E7" s="38"/>
      <c r="F7" s="38"/>
      <c r="G7" s="38">
        <v>1</v>
      </c>
    </row>
    <row r="8" spans="1:7">
      <c r="A8" s="35">
        <v>42990</v>
      </c>
      <c r="B8" s="38"/>
      <c r="C8" s="38"/>
      <c r="D8" s="38"/>
      <c r="E8" s="38"/>
      <c r="F8" s="38">
        <v>1</v>
      </c>
      <c r="G8" s="38">
        <v>1</v>
      </c>
    </row>
    <row r="9" spans="1:7">
      <c r="A9" s="36" t="s">
        <v>49</v>
      </c>
      <c r="B9" s="38"/>
      <c r="C9" s="38"/>
      <c r="D9" s="38"/>
      <c r="E9" s="38"/>
      <c r="F9" s="38">
        <v>1</v>
      </c>
      <c r="G9" s="38">
        <v>1</v>
      </c>
    </row>
    <row r="10" spans="1:7">
      <c r="A10" s="37" t="s">
        <v>55</v>
      </c>
      <c r="B10" s="38"/>
      <c r="C10" s="38"/>
      <c r="D10" s="38"/>
      <c r="E10" s="38"/>
      <c r="F10" s="38">
        <v>1</v>
      </c>
      <c r="G10" s="38">
        <v>1</v>
      </c>
    </row>
    <row r="11" spans="1:7">
      <c r="A11" s="35">
        <v>42997</v>
      </c>
      <c r="B11" s="38"/>
      <c r="C11" s="38"/>
      <c r="D11" s="38"/>
      <c r="E11" s="38">
        <v>1</v>
      </c>
      <c r="F11" s="38"/>
      <c r="G11" s="38">
        <v>1</v>
      </c>
    </row>
    <row r="12" spans="1:7">
      <c r="A12" s="36" t="s">
        <v>50</v>
      </c>
      <c r="B12" s="38"/>
      <c r="C12" s="38"/>
      <c r="D12" s="38"/>
      <c r="E12" s="38">
        <v>1</v>
      </c>
      <c r="F12" s="38"/>
      <c r="G12" s="38">
        <v>1</v>
      </c>
    </row>
    <row r="13" spans="1:7">
      <c r="A13" s="37" t="s">
        <v>56</v>
      </c>
      <c r="B13" s="38"/>
      <c r="C13" s="38"/>
      <c r="D13" s="38"/>
      <c r="E13" s="38">
        <v>1</v>
      </c>
      <c r="F13" s="38"/>
      <c r="G13" s="38">
        <v>1</v>
      </c>
    </row>
    <row r="14" spans="1:7">
      <c r="A14" s="35">
        <v>42999</v>
      </c>
      <c r="B14" s="38">
        <v>1</v>
      </c>
      <c r="C14" s="38"/>
      <c r="D14" s="38"/>
      <c r="E14" s="38"/>
      <c r="F14" s="38"/>
      <c r="G14" s="38">
        <v>1</v>
      </c>
    </row>
    <row r="15" spans="1:7">
      <c r="A15" s="36" t="s">
        <v>51</v>
      </c>
      <c r="B15" s="38">
        <v>1</v>
      </c>
      <c r="C15" s="38"/>
      <c r="D15" s="38"/>
      <c r="E15" s="38"/>
      <c r="F15" s="38"/>
      <c r="G15" s="38">
        <v>1</v>
      </c>
    </row>
    <row r="16" spans="1:7">
      <c r="A16" s="37" t="s">
        <v>57</v>
      </c>
      <c r="B16" s="38">
        <v>1</v>
      </c>
      <c r="C16" s="38"/>
      <c r="D16" s="38"/>
      <c r="E16" s="38"/>
      <c r="F16" s="38"/>
      <c r="G16" s="38">
        <v>1</v>
      </c>
    </row>
    <row r="17" spans="1:7">
      <c r="A17" s="35">
        <v>43054</v>
      </c>
      <c r="B17" s="38"/>
      <c r="C17" s="38"/>
      <c r="D17" s="38">
        <v>1</v>
      </c>
      <c r="E17" s="38"/>
      <c r="F17" s="38"/>
      <c r="G17" s="38">
        <v>1</v>
      </c>
    </row>
    <row r="18" spans="1:7">
      <c r="A18" s="36" t="s">
        <v>52</v>
      </c>
      <c r="B18" s="38"/>
      <c r="C18" s="38"/>
      <c r="D18" s="38">
        <v>1</v>
      </c>
      <c r="E18" s="38"/>
      <c r="F18" s="38"/>
      <c r="G18" s="38">
        <v>1</v>
      </c>
    </row>
    <row r="19" spans="1:7">
      <c r="A19" s="37" t="s">
        <v>11</v>
      </c>
      <c r="B19" s="38"/>
      <c r="C19" s="38"/>
      <c r="D19" s="38">
        <v>1</v>
      </c>
      <c r="E19" s="38"/>
      <c r="F19" s="38"/>
      <c r="G19" s="38">
        <v>1</v>
      </c>
    </row>
    <row r="20" spans="1:7">
      <c r="A20" s="35" t="s">
        <v>61</v>
      </c>
      <c r="B20" s="38">
        <v>1</v>
      </c>
      <c r="C20" s="38">
        <v>1</v>
      </c>
      <c r="D20" s="38">
        <v>1</v>
      </c>
      <c r="E20" s="38">
        <v>1</v>
      </c>
      <c r="F20" s="38">
        <v>1</v>
      </c>
      <c r="G20" s="38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Soginfo Meuse</dc:creator>
  <cp:lastModifiedBy>Carim</cp:lastModifiedBy>
  <dcterms:created xsi:type="dcterms:W3CDTF">2017-10-30T15:48:23Z</dcterms:created>
  <dcterms:modified xsi:type="dcterms:W3CDTF">2017-11-01T05:32:12Z</dcterms:modified>
</cp:coreProperties>
</file>