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18735" windowHeight="11955"/>
  </bookViews>
  <sheets>
    <sheet name="Données" sheetId="1" r:id="rId1"/>
    <sheet name="Rapport" sheetId="2" r:id="rId2"/>
    <sheet name="Personnes" sheetId="3" r:id="rId3"/>
  </sheets>
  <definedNames>
    <definedName name="Maraude">OFFSET(Données!$A$1,0,0,COUNTA(Données!$A:$A),COUNTA(Données!$1:$1))</definedName>
  </definedNames>
  <calcPr calcId="125725"/>
  <pivotCaches>
    <pivotCache cacheId="8" r:id="rId4"/>
  </pivotCaches>
</workbook>
</file>

<file path=xl/calcChain.xml><?xml version="1.0" encoding="utf-8"?>
<calcChain xmlns="http://schemas.openxmlformats.org/spreadsheetml/2006/main">
  <c r="F7" i="1"/>
  <c r="F6"/>
  <c r="F5"/>
  <c r="F4"/>
  <c r="F3"/>
  <c r="F2"/>
  <c r="E7"/>
  <c r="E6"/>
  <c r="E5"/>
  <c r="E4"/>
  <c r="E3"/>
  <c r="E2"/>
  <c r="D7"/>
  <c r="D6"/>
  <c r="D5"/>
  <c r="D4"/>
  <c r="D3"/>
  <c r="D2"/>
  <c r="C7"/>
  <c r="C6"/>
  <c r="C5"/>
  <c r="C4"/>
  <c r="C3"/>
  <c r="C2"/>
</calcChain>
</file>

<file path=xl/sharedStrings.xml><?xml version="1.0" encoding="utf-8"?>
<sst xmlns="http://schemas.openxmlformats.org/spreadsheetml/2006/main" count="60" uniqueCount="23">
  <si>
    <t>Age</t>
  </si>
  <si>
    <t>Sexe</t>
  </si>
  <si>
    <t>Nationalité</t>
  </si>
  <si>
    <t>Date</t>
  </si>
  <si>
    <t>Homme</t>
  </si>
  <si>
    <t>Autre</t>
  </si>
  <si>
    <t>Femme</t>
  </si>
  <si>
    <t>Nom</t>
  </si>
  <si>
    <t>Prénom</t>
  </si>
  <si>
    <t>Albert</t>
  </si>
  <si>
    <t>Louis</t>
  </si>
  <si>
    <t>Martine</t>
  </si>
  <si>
    <t>Rouge</t>
  </si>
  <si>
    <t>Jaune</t>
  </si>
  <si>
    <t>Bleu</t>
  </si>
  <si>
    <t>Française</t>
  </si>
  <si>
    <t>(All)</t>
  </si>
  <si>
    <t>Grand Total</t>
  </si>
  <si>
    <t>Count of Date</t>
  </si>
  <si>
    <t>Total</t>
  </si>
  <si>
    <t>20/10/2014 Total</t>
  </si>
  <si>
    <t>22/10/2014 Total</t>
  </si>
  <si>
    <t>23/10/2014 Total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</si>
</sst>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1" xfId="0" applyBorder="1"/>
    <xf numFmtId="0" fontId="0" fillId="0" borderId="1" xfId="0" pivotButton="1" applyBorder="1"/>
    <xf numFmtId="0" fontId="0" fillId="0" borderId="7" xfId="0" applyBorder="1"/>
    <xf numFmtId="0" fontId="0" fillId="0" borderId="0" xfId="0" applyAlignment="1">
      <alignment horizontal="left"/>
    </xf>
    <xf numFmtId="0" fontId="2" fillId="0" borderId="0" xfId="0" applyFont="1"/>
    <xf numFmtId="0" fontId="0" fillId="0" borderId="4" xfId="0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pivotButton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pivotButton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4" fontId="0" fillId="0" borderId="5" xfId="0" applyNumberFormat="1" applyBorder="1" applyAlignment="1">
      <alignment horizontal="center"/>
    </xf>
  </cellXfs>
  <cellStyles count="1">
    <cellStyle name="Normal" xfId="0" builtinId="0"/>
  </cellStyles>
  <dxfs count="32">
    <dxf>
      <alignment vertical="bottom" readingOrder="0"/>
    </dxf>
    <dxf>
      <alignment vertical="bottom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bottom" readingOrder="0"/>
    </dxf>
    <dxf>
      <alignment vertical="center" readingOrder="0"/>
    </dxf>
    <dxf>
      <alignment vertical="bottom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duquesn" refreshedDate="41940.465892592591" missingItemsLimit="0" createdVersion="3" refreshedVersion="3" minRefreshableVersion="3" recordCount="6">
  <cacheSource type="worksheet">
    <worksheetSource ref="A1:F7" sheet="Données"/>
  </cacheSource>
  <cacheFields count="6">
    <cacheField name="Date" numFmtId="14">
      <sharedItems containsSemiMixedTypes="0" containsNonDate="0" containsDate="1" containsString="0" minDate="2014-10-20T00:00:00" maxDate="2014-10-24T00:00:00" count="3">
        <d v="2014-10-20T00:00:00"/>
        <d v="2014-10-22T00:00:00"/>
        <d v="2014-10-23T00:00:00"/>
      </sharedItems>
    </cacheField>
    <cacheField name="Nom" numFmtId="0">
      <sharedItems count="3">
        <s v="Rouge"/>
        <s v="Jaune"/>
        <s v="Bleu"/>
      </sharedItems>
    </cacheField>
    <cacheField name="Prénom" numFmtId="0">
      <sharedItems count="3">
        <s v="Albert"/>
        <s v="Louis"/>
        <s v="Martine"/>
      </sharedItems>
    </cacheField>
    <cacheField name="Age" numFmtId="0">
      <sharedItems containsSemiMixedTypes="0" containsString="0" containsNumber="1" containsInteger="1" minValue="25" maxValue="50" count="3">
        <n v="25"/>
        <n v="50"/>
        <n v="45"/>
      </sharedItems>
    </cacheField>
    <cacheField name="Sexe" numFmtId="0">
      <sharedItems count="2">
        <s v="Homme"/>
        <s v="Femme"/>
      </sharedItems>
    </cacheField>
    <cacheField name="Nationalité" numFmtId="0">
      <sharedItems count="2">
        <s v="Française"/>
        <s v="Autre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x v="0"/>
    <x v="0"/>
    <x v="0"/>
  </r>
  <r>
    <x v="0"/>
    <x v="1"/>
    <x v="1"/>
    <x v="1"/>
    <x v="0"/>
    <x v="1"/>
  </r>
  <r>
    <x v="1"/>
    <x v="2"/>
    <x v="2"/>
    <x v="2"/>
    <x v="1"/>
    <x v="0"/>
  </r>
  <r>
    <x v="1"/>
    <x v="0"/>
    <x v="0"/>
    <x v="0"/>
    <x v="0"/>
    <x v="0"/>
  </r>
  <r>
    <x v="1"/>
    <x v="1"/>
    <x v="1"/>
    <x v="1"/>
    <x v="0"/>
    <x v="1"/>
  </r>
  <r>
    <x v="2"/>
    <x v="1"/>
    <x v="1"/>
    <x v="1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8" applyNumberFormats="0" applyBorderFormats="0" applyFontFormats="0" applyPatternFormats="0" applyAlignmentFormats="0" applyWidthHeightFormats="1" dataCaption="Values" updatedVersion="3" minRefreshableVersion="3" showCalcMbrs="0" showDrill="0" showDataTips="0" itemPrintTitles="1" createdVersion="3" indent="0" compact="0" compactData="0" gridDropZones="1" multipleFieldFilters="0">
  <location ref="B4:G15" firstHeaderRow="2" firstDataRow="2" firstDataCol="5" rowPageCount="1" colPageCount="1"/>
  <pivotFields count="6">
    <pivotField axis="axisRow" dataField="1" compact="0" numFmtId="14" outline="0" showAll="0">
      <items count="4">
        <item x="0"/>
        <item x="1"/>
        <item x="2"/>
        <item t="default"/>
      </items>
    </pivotField>
    <pivotField axis="axisRow" compact="0" outline="0" showAll="0" defaultSubtotal="0">
      <items count="3">
        <item x="2"/>
        <item x="1"/>
        <item x="0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3">
        <item x="0"/>
        <item x="2"/>
        <item x="1"/>
      </items>
    </pivotField>
    <pivotField axis="axisRow" compact="0" outline="0" showAll="0" defaultSubtotal="0">
      <items count="2">
        <item x="1"/>
        <item x="0"/>
      </items>
    </pivotField>
    <pivotField axis="axisPage" compact="0" outline="0" showAll="0">
      <items count="3">
        <item x="1"/>
        <item x="0"/>
        <item t="default"/>
      </items>
    </pivotField>
  </pivotFields>
  <rowFields count="5">
    <field x="0"/>
    <field x="1"/>
    <field x="2"/>
    <field x="3"/>
    <field x="4"/>
  </rowFields>
  <rowItems count="10">
    <i>
      <x/>
      <x v="1"/>
      <x v="1"/>
      <x v="2"/>
      <x v="1"/>
    </i>
    <i r="1">
      <x v="2"/>
      <x/>
      <x/>
      <x v="1"/>
    </i>
    <i t="default">
      <x/>
    </i>
    <i>
      <x v="1"/>
      <x/>
      <x v="2"/>
      <x v="1"/>
      <x/>
    </i>
    <i r="1">
      <x v="1"/>
      <x v="1"/>
      <x v="2"/>
      <x v="1"/>
    </i>
    <i r="1">
      <x v="2"/>
      <x/>
      <x/>
      <x v="1"/>
    </i>
    <i t="default">
      <x v="1"/>
    </i>
    <i>
      <x v="2"/>
      <x v="1"/>
      <x v="1"/>
      <x v="2"/>
      <x v="1"/>
    </i>
    <i t="default">
      <x v="2"/>
    </i>
    <i t="grand">
      <x/>
    </i>
  </rowItems>
  <colItems count="1">
    <i/>
  </colItems>
  <pageFields count="1">
    <pageField fld="5" hier="-1"/>
  </pageFields>
  <dataFields count="1">
    <dataField name="Count of Date" fld="0" subtotal="count" baseField="0" baseItem="0"/>
  </dataFields>
  <formats count="15">
    <format dxfId="31">
      <pivotArea outline="0" collapsedLevelsAreSubtotals="1" fieldPosition="0"/>
    </format>
    <format dxfId="29">
      <pivotArea type="topRight" dataOnly="0" labelOnly="1" outline="0" fieldPosition="0"/>
    </format>
    <format dxfId="27">
      <pivotArea outline="0" collapsedLevelsAreSubtotals="1" fieldPosition="0"/>
    </format>
    <format dxfId="26">
      <pivotArea type="topRight" dataOnly="0" labelOnly="1" outline="0" fieldPosition="0"/>
    </format>
    <format dxfId="25">
      <pivotArea field="3" type="button" dataOnly="0" labelOnly="1" outline="0" axis="axisRow" fieldPosition="3"/>
    </format>
    <format dxfId="24">
      <pivotArea field="5" type="button" dataOnly="0" labelOnly="1" outline="0" axis="axisPage" fieldPosition="0"/>
    </format>
    <format dxfId="23">
      <pivotArea type="origin" dataOnly="0" labelOnly="1" outline="0" fieldPosition="0"/>
    </format>
    <format dxfId="22">
      <pivotArea field="0" type="button" dataOnly="0" labelOnly="1" outline="0" axis="axisRow" fieldPosition="0"/>
    </format>
    <format dxfId="21">
      <pivotArea dataOnly="0" labelOnly="1" outline="0" fieldPosition="0">
        <references count="1">
          <reference field="0" count="1">
            <x v="0"/>
          </reference>
        </references>
      </pivotArea>
    </format>
    <format dxfId="20">
      <pivotArea dataOnly="0" labelOnly="1" outline="0" fieldPosition="0">
        <references count="1">
          <reference field="0" count="1" defaultSubtotal="1">
            <x v="0"/>
          </reference>
        </references>
      </pivotArea>
    </format>
    <format dxfId="19">
      <pivotArea dataOnly="0" labelOnly="1" outline="0" fieldPosition="0">
        <references count="1">
          <reference field="0" count="1">
            <x v="1"/>
          </reference>
        </references>
      </pivotArea>
    </format>
    <format dxfId="18">
      <pivotArea dataOnly="0" labelOnly="1" outline="0" fieldPosition="0">
        <references count="1">
          <reference field="0" count="1" defaultSubtotal="1">
            <x v="1"/>
          </reference>
        </references>
      </pivotArea>
    </format>
    <format dxfId="17">
      <pivotArea dataOnly="0" labelOnly="1" outline="0" fieldPosition="0">
        <references count="1">
          <reference field="0" count="1">
            <x v="2"/>
          </reference>
        </references>
      </pivotArea>
    </format>
    <format dxfId="16">
      <pivotArea dataOnly="0" labelOnly="1" outline="0" fieldPosition="0">
        <references count="1">
          <reference field="0" count="1" defaultSubtotal="1">
            <x v="2"/>
          </reference>
        </references>
      </pivotArea>
    </format>
    <format dxfId="15">
      <pivotArea dataOnly="0" labelOnly="1" grandRow="1" outline="0" fieldPosition="0"/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7"/>
  <sheetViews>
    <sheetView tabSelected="1" workbookViewId="0"/>
  </sheetViews>
  <sheetFormatPr defaultColWidth="11.42578125" defaultRowHeight="15"/>
  <cols>
    <col min="2" max="2" width="13.140625" bestFit="1" customWidth="1"/>
    <col min="3" max="3" width="13.140625" customWidth="1"/>
    <col min="4" max="4" width="4.42578125" style="3" bestFit="1" customWidth="1"/>
    <col min="5" max="5" width="8" bestFit="1" customWidth="1"/>
    <col min="6" max="6" width="12" bestFit="1" customWidth="1"/>
    <col min="7" max="11" width="15.7109375" customWidth="1"/>
  </cols>
  <sheetData>
    <row r="1" spans="1:9" ht="15.75">
      <c r="A1" s="4" t="s">
        <v>3</v>
      </c>
      <c r="B1" s="4" t="s">
        <v>7</v>
      </c>
      <c r="C1" s="4" t="s">
        <v>8</v>
      </c>
      <c r="D1" s="4" t="s">
        <v>0</v>
      </c>
      <c r="E1" s="4" t="s">
        <v>1</v>
      </c>
      <c r="F1" s="4" t="s">
        <v>2</v>
      </c>
      <c r="G1" s="1"/>
      <c r="H1" s="1"/>
      <c r="I1" s="1"/>
    </row>
    <row r="2" spans="1:9">
      <c r="A2" s="2">
        <v>41932</v>
      </c>
      <c r="B2" s="9" t="s">
        <v>12</v>
      </c>
      <c r="C2" s="8" t="str">
        <f>INDEX(Personnes!B:B,MATCH($B2,Personnes!$A:$A,0))</f>
        <v>Albert</v>
      </c>
      <c r="D2" s="3">
        <f>INDEX(Personnes!C:C,MATCH($B2,Personnes!$A:$A,0))</f>
        <v>25</v>
      </c>
      <c r="E2" s="3" t="str">
        <f>INDEX(Personnes!D:D,MATCH($B2,Personnes!$A:$A,0))</f>
        <v>Homme</v>
      </c>
      <c r="F2" s="3" t="str">
        <f>INDEX(Personnes!E:E,MATCH($B2,Personnes!$A:$A,0))</f>
        <v>Française</v>
      </c>
    </row>
    <row r="3" spans="1:9">
      <c r="A3" s="2">
        <v>41932</v>
      </c>
      <c r="B3" s="9" t="s">
        <v>13</v>
      </c>
      <c r="C3" s="8" t="str">
        <f>INDEX(Personnes!B:B,MATCH($B3,Personnes!$A:$A,0))</f>
        <v>Louis</v>
      </c>
      <c r="D3" s="3">
        <f>INDEX(Personnes!C:C,MATCH($B3,Personnes!$A:$A,0))</f>
        <v>50</v>
      </c>
      <c r="E3" s="3" t="str">
        <f>INDEX(Personnes!D:D,MATCH($B3,Personnes!$A:$A,0))</f>
        <v>Homme</v>
      </c>
      <c r="F3" s="3" t="str">
        <f>INDEX(Personnes!E:E,MATCH($B3,Personnes!$A:$A,0))</f>
        <v>Autre</v>
      </c>
    </row>
    <row r="4" spans="1:9">
      <c r="A4" s="2">
        <v>41934</v>
      </c>
      <c r="B4" s="9" t="s">
        <v>14</v>
      </c>
      <c r="C4" s="8" t="str">
        <f>INDEX(Personnes!B:B,MATCH($B4,Personnes!$A:$A,0))</f>
        <v>Martine</v>
      </c>
      <c r="D4" s="3">
        <f>INDEX(Personnes!C:C,MATCH($B4,Personnes!$A:$A,0))</f>
        <v>45</v>
      </c>
      <c r="E4" s="3" t="str">
        <f>INDEX(Personnes!D:D,MATCH($B4,Personnes!$A:$A,0))</f>
        <v>Femme</v>
      </c>
      <c r="F4" s="3" t="str">
        <f>INDEX(Personnes!E:E,MATCH($B4,Personnes!$A:$A,0))</f>
        <v>Française</v>
      </c>
    </row>
    <row r="5" spans="1:9">
      <c r="A5" s="2">
        <v>41934</v>
      </c>
      <c r="B5" s="9" t="s">
        <v>12</v>
      </c>
      <c r="C5" s="8" t="str">
        <f>INDEX(Personnes!B:B,MATCH($B5,Personnes!$A:$A,0))</f>
        <v>Albert</v>
      </c>
      <c r="D5" s="3">
        <f>INDEX(Personnes!C:C,MATCH($B5,Personnes!$A:$A,0))</f>
        <v>25</v>
      </c>
      <c r="E5" s="3" t="str">
        <f>INDEX(Personnes!D:D,MATCH($B5,Personnes!$A:$A,0))</f>
        <v>Homme</v>
      </c>
      <c r="F5" s="3" t="str">
        <f>INDEX(Personnes!E:E,MATCH($B5,Personnes!$A:$A,0))</f>
        <v>Française</v>
      </c>
    </row>
    <row r="6" spans="1:9">
      <c r="A6" s="2">
        <v>41934</v>
      </c>
      <c r="B6" s="9" t="s">
        <v>13</v>
      </c>
      <c r="C6" s="8" t="str">
        <f>INDEX(Personnes!B:B,MATCH($B6,Personnes!$A:$A,0))</f>
        <v>Louis</v>
      </c>
      <c r="D6" s="3">
        <f>INDEX(Personnes!C:C,MATCH($B6,Personnes!$A:$A,0))</f>
        <v>50</v>
      </c>
      <c r="E6" s="3" t="str">
        <f>INDEX(Personnes!D:D,MATCH($B6,Personnes!$A:$A,0))</f>
        <v>Homme</v>
      </c>
      <c r="F6" s="3" t="str">
        <f>INDEX(Personnes!E:E,MATCH($B6,Personnes!$A:$A,0))</f>
        <v>Autre</v>
      </c>
    </row>
    <row r="7" spans="1:9">
      <c r="A7" s="2">
        <v>41935</v>
      </c>
      <c r="B7" s="9" t="s">
        <v>13</v>
      </c>
      <c r="C7" s="8" t="str">
        <f>INDEX(Personnes!B:B,MATCH($B7,Personnes!$A:$A,0))</f>
        <v>Louis</v>
      </c>
      <c r="D7" s="3">
        <f>INDEX(Personnes!C:C,MATCH($B7,Personnes!$A:$A,0))</f>
        <v>50</v>
      </c>
      <c r="E7" s="3" t="str">
        <f>INDEX(Personnes!D:D,MATCH($B7,Personnes!$A:$A,0))</f>
        <v>Homme</v>
      </c>
      <c r="F7" s="3" t="str">
        <f>INDEX(Personnes!E:E,MATCH($B7,Personnes!$A:$A,0))</f>
        <v>Autre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B2:G15"/>
  <sheetViews>
    <sheetView workbookViewId="0">
      <selection activeCell="B5" sqref="B5"/>
    </sheetView>
  </sheetViews>
  <sheetFormatPr defaultColWidth="11.42578125" defaultRowHeight="15"/>
  <cols>
    <col min="2" max="2" width="15.7109375" style="3" bestFit="1" customWidth="1"/>
    <col min="3" max="3" width="7.5703125" bestFit="1" customWidth="1"/>
    <col min="5" max="5" width="9.28515625" style="3" customWidth="1"/>
    <col min="6" max="6" width="8" bestFit="1" customWidth="1"/>
    <col min="7" max="7" width="11.42578125" style="3"/>
  </cols>
  <sheetData>
    <row r="2" spans="2:7">
      <c r="B2" s="16" t="s">
        <v>2</v>
      </c>
      <c r="C2" s="7" t="s">
        <v>16</v>
      </c>
    </row>
    <row r="4" spans="2:7">
      <c r="B4" s="14" t="s">
        <v>18</v>
      </c>
      <c r="C4" s="13"/>
      <c r="D4" s="13"/>
      <c r="E4" s="13"/>
      <c r="F4" s="13"/>
      <c r="G4" s="10"/>
    </row>
    <row r="5" spans="2:7">
      <c r="B5" s="14" t="s">
        <v>3</v>
      </c>
      <c r="C5" s="6" t="s">
        <v>7</v>
      </c>
      <c r="D5" s="6" t="s">
        <v>8</v>
      </c>
      <c r="E5" s="14" t="s">
        <v>0</v>
      </c>
      <c r="F5" s="6" t="s">
        <v>1</v>
      </c>
      <c r="G5" s="10" t="s">
        <v>19</v>
      </c>
    </row>
    <row r="6" spans="2:7">
      <c r="B6" s="17">
        <v>41932</v>
      </c>
      <c r="C6" s="5" t="s">
        <v>13</v>
      </c>
      <c r="D6" s="5" t="s">
        <v>10</v>
      </c>
      <c r="E6" s="5">
        <v>50</v>
      </c>
      <c r="F6" s="5" t="s">
        <v>4</v>
      </c>
      <c r="G6" s="11">
        <v>1</v>
      </c>
    </row>
    <row r="7" spans="2:7">
      <c r="B7" s="18"/>
      <c r="C7" s="5" t="s">
        <v>12</v>
      </c>
      <c r="D7" s="5" t="s">
        <v>9</v>
      </c>
      <c r="E7" s="5">
        <v>25</v>
      </c>
      <c r="F7" s="5" t="s">
        <v>4</v>
      </c>
      <c r="G7" s="11">
        <v>1</v>
      </c>
    </row>
    <row r="8" spans="2:7">
      <c r="B8" s="17" t="s">
        <v>20</v>
      </c>
      <c r="C8" s="13"/>
      <c r="D8" s="13"/>
      <c r="E8" s="13"/>
      <c r="F8" s="13"/>
      <c r="G8" s="11">
        <v>2</v>
      </c>
    </row>
    <row r="9" spans="2:7">
      <c r="B9" s="17">
        <v>41934</v>
      </c>
      <c r="C9" s="5" t="s">
        <v>14</v>
      </c>
      <c r="D9" s="5" t="s">
        <v>11</v>
      </c>
      <c r="E9" s="5">
        <v>45</v>
      </c>
      <c r="F9" s="5" t="s">
        <v>6</v>
      </c>
      <c r="G9" s="11">
        <v>1</v>
      </c>
    </row>
    <row r="10" spans="2:7">
      <c r="B10" s="18"/>
      <c r="C10" s="5" t="s">
        <v>13</v>
      </c>
      <c r="D10" s="5" t="s">
        <v>10</v>
      </c>
      <c r="E10" s="5">
        <v>50</v>
      </c>
      <c r="F10" s="5" t="s">
        <v>4</v>
      </c>
      <c r="G10" s="11">
        <v>1</v>
      </c>
    </row>
    <row r="11" spans="2:7">
      <c r="B11" s="18"/>
      <c r="C11" s="5" t="s">
        <v>12</v>
      </c>
      <c r="D11" s="5" t="s">
        <v>9</v>
      </c>
      <c r="E11" s="5">
        <v>25</v>
      </c>
      <c r="F11" s="5" t="s">
        <v>4</v>
      </c>
      <c r="G11" s="11">
        <v>1</v>
      </c>
    </row>
    <row r="12" spans="2:7">
      <c r="B12" s="17" t="s">
        <v>21</v>
      </c>
      <c r="C12" s="13"/>
      <c r="D12" s="13"/>
      <c r="E12" s="13"/>
      <c r="F12" s="13"/>
      <c r="G12" s="11">
        <v>3</v>
      </c>
    </row>
    <row r="13" spans="2:7">
      <c r="B13" s="17">
        <v>41935</v>
      </c>
      <c r="C13" s="5" t="s">
        <v>13</v>
      </c>
      <c r="D13" s="5" t="s">
        <v>10</v>
      </c>
      <c r="E13" s="5">
        <v>50</v>
      </c>
      <c r="F13" s="5" t="s">
        <v>4</v>
      </c>
      <c r="G13" s="11">
        <v>1</v>
      </c>
    </row>
    <row r="14" spans="2:7">
      <c r="B14" s="17" t="s">
        <v>22</v>
      </c>
      <c r="C14" s="13"/>
      <c r="D14" s="13"/>
      <c r="E14" s="13"/>
      <c r="F14" s="13"/>
      <c r="G14" s="11">
        <v>1</v>
      </c>
    </row>
    <row r="15" spans="2:7">
      <c r="B15" s="19" t="s">
        <v>17</v>
      </c>
      <c r="C15" s="15"/>
      <c r="D15" s="15"/>
      <c r="E15" s="15"/>
      <c r="F15" s="15"/>
      <c r="G15" s="12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E7"/>
  <sheetViews>
    <sheetView workbookViewId="0"/>
  </sheetViews>
  <sheetFormatPr defaultRowHeight="15"/>
  <cols>
    <col min="5" max="5" width="12" bestFit="1" customWidth="1"/>
  </cols>
  <sheetData>
    <row r="1" spans="1:5" ht="15.75">
      <c r="A1" s="4" t="s">
        <v>7</v>
      </c>
      <c r="B1" s="4" t="s">
        <v>8</v>
      </c>
      <c r="C1" s="4" t="s">
        <v>0</v>
      </c>
      <c r="D1" s="4" t="s">
        <v>1</v>
      </c>
      <c r="E1" s="4" t="s">
        <v>2</v>
      </c>
    </row>
    <row r="2" spans="1:5">
      <c r="A2" t="s">
        <v>12</v>
      </c>
      <c r="B2" t="s">
        <v>9</v>
      </c>
      <c r="C2" s="3">
        <v>25</v>
      </c>
      <c r="D2" t="s">
        <v>4</v>
      </c>
      <c r="E2" t="s">
        <v>15</v>
      </c>
    </row>
    <row r="3" spans="1:5">
      <c r="A3" t="s">
        <v>13</v>
      </c>
      <c r="B3" t="s">
        <v>10</v>
      </c>
      <c r="C3" s="3">
        <v>50</v>
      </c>
      <c r="D3" t="s">
        <v>4</v>
      </c>
      <c r="E3" t="s">
        <v>5</v>
      </c>
    </row>
    <row r="4" spans="1:5">
      <c r="A4" t="s">
        <v>14</v>
      </c>
      <c r="B4" t="s">
        <v>11</v>
      </c>
      <c r="C4" s="3">
        <v>45</v>
      </c>
      <c r="D4" t="s">
        <v>6</v>
      </c>
      <c r="E4" t="s">
        <v>15</v>
      </c>
    </row>
    <row r="5" spans="1:5">
      <c r="C5" s="3"/>
    </row>
    <row r="6" spans="1:5">
      <c r="C6" s="3"/>
    </row>
    <row r="7" spans="1:5">
      <c r="C7" s="3"/>
    </row>
  </sheetData>
  <dataValidations count="2">
    <dataValidation type="list" allowBlank="1" showInputMessage="1" showErrorMessage="1" sqref="D2:D7">
      <formula1>"Homme,Femme"</formula1>
    </dataValidation>
    <dataValidation type="list" allowBlank="1" showInputMessage="1" showErrorMessage="1" sqref="E2:E7">
      <formula1>"Française,Autre"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Données</vt:lpstr>
      <vt:lpstr>Rapport</vt:lpstr>
      <vt:lpstr>Personnes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mduquesn</cp:lastModifiedBy>
  <dcterms:created xsi:type="dcterms:W3CDTF">2014-10-27T10:58:17Z</dcterms:created>
  <dcterms:modified xsi:type="dcterms:W3CDTF">2014-10-28T10:15:08Z</dcterms:modified>
</cp:coreProperties>
</file>