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720" windowHeight="11445"/>
  </bookViews>
  <sheets>
    <sheet name="recette" sheetId="1" r:id="rId1"/>
    <sheet name="unité" sheetId="2" r:id="rId2"/>
    <sheet name="produit" sheetId="3" r:id="rId3"/>
    <sheet name="Feuil4" sheetId="4" r:id="rId4"/>
  </sheets>
  <externalReferences>
    <externalReference r:id="rId5"/>
  </externalReferences>
  <definedNames>
    <definedName name="bœuf_haché">produit!$A$5:$A$102</definedName>
    <definedName name="listeppp" localSheetId="2">produit!$A$5:$A$102</definedName>
    <definedName name="listeprix" localSheetId="2">produit!$A$5:$A$102</definedName>
    <definedName name="produitprix" localSheetId="2">produit!$A$4:$A$102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/>
  <c r="F5" i="3" l="1"/>
  <c r="F6"/>
  <c r="F7"/>
  <c r="F8"/>
  <c r="F9"/>
  <c r="F10"/>
  <c r="F11"/>
  <c r="F12"/>
  <c r="F13"/>
  <c r="F4"/>
  <c r="F14"/>
  <c r="B2"/>
</calcChain>
</file>

<file path=xl/sharedStrings.xml><?xml version="1.0" encoding="utf-8"?>
<sst xmlns="http://schemas.openxmlformats.org/spreadsheetml/2006/main" count="25" uniqueCount="23">
  <si>
    <t>produit</t>
  </si>
  <si>
    <t>prix d achat</t>
  </si>
  <si>
    <t>unité production</t>
  </si>
  <si>
    <t>qt par portion</t>
  </si>
  <si>
    <t>prix portion</t>
  </si>
  <si>
    <t>bœuf haché</t>
  </si>
  <si>
    <t>bouef laniere</t>
  </si>
  <si>
    <t>porc cube</t>
  </si>
  <si>
    <t>œuf</t>
  </si>
  <si>
    <t>oignon</t>
  </si>
  <si>
    <t>celerie</t>
  </si>
  <si>
    <t>poulet poitrine</t>
  </si>
  <si>
    <t>porc haché</t>
  </si>
  <si>
    <t>carotte</t>
  </si>
  <si>
    <t>porc filets</t>
  </si>
  <si>
    <t>kilo</t>
  </si>
  <si>
    <t>cs</t>
  </si>
  <si>
    <t>litre</t>
  </si>
  <si>
    <t>1 portion</t>
  </si>
  <si>
    <t>80 portions</t>
  </si>
  <si>
    <t>$ par portion</t>
  </si>
  <si>
    <t>$ 80 portions</t>
  </si>
  <si>
    <t>un</t>
  </si>
</sst>
</file>

<file path=xl/styles.xml><?xml version="1.0" encoding="utf-8"?>
<styleSheet xmlns="http://schemas.openxmlformats.org/spreadsheetml/2006/main">
  <numFmts count="1">
    <numFmt numFmtId="164" formatCode="_ * #,##0.00_)\ &quot;$&quot;_ ;_ * \(#,##0.00\)\ &quot;$&quot;_ ;_ * &quot;-&quot;??_)\ &quot;$&quot;_ ;_ @_ 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0" xfId="1" applyFont="1"/>
    <xf numFmtId="0" fontId="2" fillId="2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164" fontId="0" fillId="0" borderId="0" xfId="1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unité"/>
      <sheetName val="produit"/>
    </sheetNames>
    <sheetDataSet>
      <sheetData sheetId="0"/>
      <sheetData sheetId="1"/>
      <sheetData sheetId="2">
        <row r="1">
          <cell r="A1" t="str">
            <v>unité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"/>
  <sheetViews>
    <sheetView tabSelected="1" topLeftCell="A2" workbookViewId="0">
      <selection activeCell="G5" sqref="G5"/>
    </sheetView>
  </sheetViews>
  <sheetFormatPr defaultColWidth="11.42578125" defaultRowHeight="15"/>
  <sheetData>
    <row r="1" spans="1:8" ht="15.75" thickBot="1"/>
    <row r="2" spans="1:8">
      <c r="A2" s="8"/>
      <c r="B2" s="11" t="s">
        <v>18</v>
      </c>
      <c r="C2" s="4"/>
      <c r="D2" s="14" t="s">
        <v>19</v>
      </c>
      <c r="E2" s="4"/>
      <c r="F2" s="17"/>
      <c r="G2" s="14" t="s">
        <v>20</v>
      </c>
      <c r="H2" s="20" t="s">
        <v>21</v>
      </c>
    </row>
    <row r="3" spans="1:8">
      <c r="A3" s="9"/>
      <c r="B3" s="12"/>
      <c r="C3" s="5" t="s">
        <v>22</v>
      </c>
      <c r="D3" s="15"/>
      <c r="E3" s="5" t="s">
        <v>22</v>
      </c>
      <c r="F3" s="18"/>
      <c r="G3" s="15"/>
      <c r="H3" s="21"/>
    </row>
    <row r="4" spans="1:8" ht="15.75" thickBot="1">
      <c r="A4" s="10"/>
      <c r="B4" s="13"/>
      <c r="C4" s="6"/>
      <c r="D4" s="16"/>
      <c r="E4" s="6"/>
      <c r="F4" s="19"/>
      <c r="G4" s="16"/>
      <c r="H4" s="22"/>
    </row>
    <row r="5" spans="1:8">
      <c r="A5" t="s">
        <v>12</v>
      </c>
      <c r="G5">
        <f>INDEX(produit!F:F,MATCH($A5,produit!$A:$A,0))</f>
        <v>0.35175000000000001</v>
      </c>
    </row>
  </sheetData>
  <mergeCells count="6">
    <mergeCell ref="H2:H4"/>
    <mergeCell ref="A2:A4"/>
    <mergeCell ref="B2:B4"/>
    <mergeCell ref="D2:D4"/>
    <mergeCell ref="F2:F4"/>
    <mergeCell ref="G2:G4"/>
  </mergeCells>
  <dataValidations count="1">
    <dataValidation type="list" allowBlank="1" showInputMessage="1" showErrorMessage="1" sqref="A5:A16">
      <formula1>bœuf_haché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F14"/>
  <sheetViews>
    <sheetView workbookViewId="0">
      <selection activeCell="E13" sqref="E13"/>
    </sheetView>
  </sheetViews>
  <sheetFormatPr defaultColWidth="11.42578125" defaultRowHeight="15"/>
  <cols>
    <col min="1" max="1" width="13.42578125" customWidth="1"/>
  </cols>
  <sheetData>
    <row r="2" spans="1:6" ht="30">
      <c r="A2" s="1" t="s">
        <v>0</v>
      </c>
      <c r="B2" s="1" t="str">
        <f>[1]unité!$A$1</f>
        <v>unité</v>
      </c>
      <c r="C2" s="1" t="s">
        <v>1</v>
      </c>
      <c r="D2" s="2" t="s">
        <v>2</v>
      </c>
      <c r="E2" s="2" t="s">
        <v>3</v>
      </c>
      <c r="F2" s="1" t="s">
        <v>4</v>
      </c>
    </row>
    <row r="3" spans="1:6">
      <c r="A3" s="1"/>
      <c r="B3" s="1"/>
      <c r="C3" s="1"/>
      <c r="D3" s="2"/>
      <c r="E3" s="2"/>
      <c r="F3" s="1"/>
    </row>
    <row r="4" spans="1:6">
      <c r="A4" t="s">
        <v>5</v>
      </c>
      <c r="C4" s="3">
        <v>8.89</v>
      </c>
      <c r="E4">
        <v>7.4999999999999997E-2</v>
      </c>
      <c r="F4" s="7">
        <f t="shared" ref="F4:F14" si="0">SUM(E4*C4)</f>
        <v>0.66675000000000006</v>
      </c>
    </row>
    <row r="5" spans="1:6">
      <c r="A5" t="s">
        <v>6</v>
      </c>
      <c r="F5" s="1">
        <f t="shared" si="0"/>
        <v>0</v>
      </c>
    </row>
    <row r="6" spans="1:6">
      <c r="A6" t="s">
        <v>13</v>
      </c>
      <c r="F6" s="1">
        <f t="shared" si="0"/>
        <v>0</v>
      </c>
    </row>
    <row r="7" spans="1:6">
      <c r="A7" t="s">
        <v>10</v>
      </c>
      <c r="F7" s="1">
        <f t="shared" si="0"/>
        <v>0</v>
      </c>
    </row>
    <row r="8" spans="1:6">
      <c r="A8" t="s">
        <v>8</v>
      </c>
      <c r="F8" s="1">
        <f t="shared" si="0"/>
        <v>0</v>
      </c>
    </row>
    <row r="9" spans="1:6">
      <c r="A9" t="s">
        <v>9</v>
      </c>
      <c r="F9" s="1">
        <f t="shared" si="0"/>
        <v>0</v>
      </c>
    </row>
    <row r="10" spans="1:6">
      <c r="A10" t="s">
        <v>7</v>
      </c>
      <c r="F10" s="1">
        <f t="shared" si="0"/>
        <v>0</v>
      </c>
    </row>
    <row r="11" spans="1:6">
      <c r="A11" t="s">
        <v>14</v>
      </c>
      <c r="F11" s="1">
        <f t="shared" si="0"/>
        <v>0</v>
      </c>
    </row>
    <row r="12" spans="1:6">
      <c r="A12" t="s">
        <v>12</v>
      </c>
      <c r="C12">
        <v>4.6900000000000004</v>
      </c>
      <c r="E12">
        <v>7.4999999999999997E-2</v>
      </c>
      <c r="F12" s="1">
        <f t="shared" si="0"/>
        <v>0.35175000000000001</v>
      </c>
    </row>
    <row r="13" spans="1:6">
      <c r="A13" t="s">
        <v>11</v>
      </c>
      <c r="F13" s="1">
        <f t="shared" si="0"/>
        <v>0</v>
      </c>
    </row>
    <row r="14" spans="1:6">
      <c r="A14" s="1"/>
      <c r="B14" s="1"/>
      <c r="C14" s="1"/>
      <c r="D14" s="2"/>
      <c r="E14" s="2"/>
      <c r="F14" s="1">
        <f t="shared" si="0"/>
        <v>0</v>
      </c>
    </row>
  </sheetData>
  <sortState ref="A2:F13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defaultColWidth="11.42578125" defaultRowHeight="15"/>
  <sheetData>
    <row r="1" spans="1:1">
      <c r="A1" t="s">
        <v>15</v>
      </c>
    </row>
    <row r="2" spans="1:1">
      <c r="A2" t="s">
        <v>16</v>
      </c>
    </row>
    <row r="3" spans="1:1">
      <c r="A3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recette</vt:lpstr>
      <vt:lpstr>unité</vt:lpstr>
      <vt:lpstr>produit</vt:lpstr>
      <vt:lpstr>Feuil4</vt:lpstr>
      <vt:lpstr>bœuf_haché</vt:lpstr>
      <vt:lpstr>produit!listeppp</vt:lpstr>
      <vt:lpstr>produit!listeprix</vt:lpstr>
      <vt:lpstr>produit!produitprix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venes</dc:creator>
  <cp:lastModifiedBy>mduquesn</cp:lastModifiedBy>
  <dcterms:created xsi:type="dcterms:W3CDTF">2015-05-23T12:49:15Z</dcterms:created>
  <dcterms:modified xsi:type="dcterms:W3CDTF">2015-05-23T14:02:56Z</dcterms:modified>
</cp:coreProperties>
</file>