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849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1" i="1"/>
  <c r="H10"/>
  <c r="H9"/>
  <c r="H8"/>
  <c r="H18" l="1"/>
  <c r="H17"/>
  <c r="H15"/>
</calcChain>
</file>

<file path=xl/sharedStrings.xml><?xml version="1.0" encoding="utf-8"?>
<sst xmlns="http://schemas.openxmlformats.org/spreadsheetml/2006/main" count="37" uniqueCount="22">
  <si>
    <t>H1</t>
  </si>
  <si>
    <t>H2</t>
  </si>
  <si>
    <t>H3</t>
  </si>
  <si>
    <t>H4</t>
  </si>
  <si>
    <t>Nombre d'heures</t>
  </si>
  <si>
    <t>Prix</t>
  </si>
  <si>
    <t>Niveaux</t>
  </si>
  <si>
    <t>Fourniture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</si>
  <si>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</si>
  <si>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</si>
  <si>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</si>
  <si>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</si>
  <si>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</si>
  <si>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</si>
  <si>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</si>
  <si>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</si>
  <si>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</si>
  <si>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Poste n°1</t>
  </si>
  <si>
    <t>Poste n°2</t>
  </si>
  <si>
    <t>Poste n°3</t>
  </si>
  <si>
    <t>Poste n°4</t>
  </si>
  <si>
    <t>H5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</si>
</sst>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0" fillId="0" borderId="0" xfId="0" applyNumberFormat="1"/>
    <xf numFmtId="0" fontId="1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quotePrefix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2" borderId="0" xfId="0" applyFont="1" applyFill="1"/>
    <xf numFmtId="0" fontId="5" fillId="2" borderId="0" xfId="0" applyFont="1" applyFill="1"/>
    <xf numFmtId="0" fontId="7" fillId="2" borderId="0" xfId="0" applyFont="1" applyFill="1"/>
    <xf numFmtId="164" fontId="5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5</xdr:row>
      <xdr:rowOff>19050</xdr:rowOff>
    </xdr:from>
    <xdr:to>
      <xdr:col>5</xdr:col>
      <xdr:colOff>1428750</xdr:colOff>
      <xdr:row>5</xdr:row>
      <xdr:rowOff>180975</xdr:rowOff>
    </xdr:to>
    <xdr:sp macro="" textlink="">
      <xdr:nvSpPr>
        <xdr:cNvPr id="2" name="Right Arrow 1"/>
        <xdr:cNvSpPr/>
      </xdr:nvSpPr>
      <xdr:spPr>
        <a:xfrm>
          <a:off x="3790950" y="971550"/>
          <a:ext cx="1209675" cy="161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5:H26"/>
  <sheetViews>
    <sheetView tabSelected="1" workbookViewId="0">
      <selection activeCell="H8" sqref="H8"/>
    </sheetView>
  </sheetViews>
  <sheetFormatPr defaultColWidth="11.42578125" defaultRowHeight="15"/>
  <cols>
    <col min="2" max="2" width="8.28515625" style="6" bestFit="1" customWidth="1"/>
    <col min="3" max="3" width="9.28515625" bestFit="1" customWidth="1"/>
    <col min="4" max="4" width="16.5703125" style="6" bestFit="1" customWidth="1"/>
    <col min="5" max="5" width="8" bestFit="1" customWidth="1"/>
    <col min="6" max="6" width="23.140625" customWidth="1"/>
    <col min="8" max="8" width="11.28515625" customWidth="1"/>
  </cols>
  <sheetData>
    <row r="5" spans="2:8" ht="15.75">
      <c r="B5" s="9" t="s">
        <v>6</v>
      </c>
      <c r="C5" s="10"/>
      <c r="D5" s="9" t="s">
        <v>4</v>
      </c>
      <c r="E5" s="9" t="s">
        <v>5</v>
      </c>
    </row>
    <row r="6" spans="2:8" s="1" customFormat="1" ht="15" customHeight="1">
      <c r="B6" s="7">
        <v>1</v>
      </c>
      <c r="C6" s="1" t="s">
        <v>17</v>
      </c>
      <c r="D6" s="7"/>
      <c r="E6" s="2"/>
      <c r="F6" s="8"/>
      <c r="G6" s="1" t="s">
        <v>17</v>
      </c>
    </row>
    <row r="7" spans="2:8" s="1" customFormat="1" ht="15" customHeight="1">
      <c r="B7" s="7">
        <v>1</v>
      </c>
      <c r="C7" s="1" t="s">
        <v>18</v>
      </c>
      <c r="D7" s="7"/>
      <c r="E7" s="2"/>
      <c r="F7" s="8"/>
      <c r="G7" s="1" t="s">
        <v>18</v>
      </c>
    </row>
    <row r="8" spans="2:8" ht="15" customHeight="1">
      <c r="B8" s="6">
        <v>0</v>
      </c>
      <c r="C8" s="4" t="s">
        <v>0</v>
      </c>
      <c r="D8" s="6">
        <v>5</v>
      </c>
      <c r="E8" s="3"/>
      <c r="F8" s="8"/>
      <c r="G8" s="11" t="s">
        <v>0</v>
      </c>
      <c r="H8" s="12">
        <f ca="1">SUMIF(INDIRECT("C"&amp;MATCH($G$7,$C:$C,0)+1&amp;":C"&amp;MATCH($G$12,C:C,0)-1),G8,INDIRECT("D"&amp;MATCH($G$7,$C:$C,0)+1&amp;":D"&amp;MATCH($G$12,C:C,0)-1))</f>
        <v>15</v>
      </c>
    </row>
    <row r="9" spans="2:8" ht="15" customHeight="1">
      <c r="B9" s="6">
        <v>0</v>
      </c>
      <c r="C9" s="4" t="s">
        <v>1</v>
      </c>
      <c r="D9" s="6">
        <v>2</v>
      </c>
      <c r="E9" s="3"/>
      <c r="F9" s="8"/>
      <c r="G9" s="11" t="s">
        <v>1</v>
      </c>
      <c r="H9" s="12">
        <f ca="1">SUMIF(INDIRECT("C"&amp;MATCH($G$7,$C:$C,0)+1&amp;":C"&amp;MATCH($G$12,C:C,0)-1),G9,INDIRECT("D"&amp;MATCH($G$7,$C:$C,0)+1&amp;":D"&amp;MATCH($G$12,C:C,0)-1))</f>
        <v>2</v>
      </c>
    </row>
    <row r="10" spans="2:8" ht="15" customHeight="1">
      <c r="B10" s="6">
        <v>0</v>
      </c>
      <c r="C10" s="4" t="s">
        <v>2</v>
      </c>
      <c r="D10" s="6">
        <v>1</v>
      </c>
      <c r="E10" s="3"/>
      <c r="F10" s="8"/>
      <c r="G10" s="11" t="s">
        <v>2</v>
      </c>
      <c r="H10" s="12">
        <f ca="1">SUMIF(INDIRECT("C"&amp;MATCH($G$7,$C:$C,0)+1&amp;":C"&amp;MATCH($G$12,C:C,0)-1),G10,INDIRECT("D"&amp;MATCH($G$7,$C:$C,0)+1&amp;":D"&amp;MATCH($G$12,C:C,0)-1))</f>
        <v>1</v>
      </c>
    </row>
    <row r="11" spans="2:8" ht="15" customHeight="1">
      <c r="B11" s="6">
        <v>0</v>
      </c>
      <c r="C11" s="5" t="s">
        <v>8</v>
      </c>
      <c r="E11" s="3">
        <v>100</v>
      </c>
      <c r="F11" s="8"/>
      <c r="G11" s="13" t="s">
        <v>7</v>
      </c>
      <c r="H11" s="14">
        <f ca="1">SUMIF(INDIRECT("C"&amp;MATCH($G$7,$C:$C,0)+1&amp;":C"&amp;MATCH($G$12,C:C,0)-1),"F*",INDIRECT("E"&amp;MATCH($G$7,$C:$C,0)+1&amp;":E"&amp;MATCH($G$12,C:C,0)-1))</f>
        <v>287</v>
      </c>
    </row>
    <row r="12" spans="2:8" ht="15" customHeight="1">
      <c r="B12" s="6">
        <v>0</v>
      </c>
      <c r="C12" s="5" t="s">
        <v>9</v>
      </c>
      <c r="E12" s="3">
        <v>150</v>
      </c>
      <c r="F12" s="8"/>
      <c r="G12" s="1" t="s">
        <v>19</v>
      </c>
    </row>
    <row r="13" spans="2:8" ht="15" customHeight="1">
      <c r="B13" s="6">
        <v>0</v>
      </c>
      <c r="C13" s="5" t="s">
        <v>10</v>
      </c>
      <c r="E13" s="3">
        <v>17</v>
      </c>
      <c r="F13" s="8"/>
      <c r="G13" s="4" t="s">
        <v>1</v>
      </c>
      <c r="H13">
        <v>60</v>
      </c>
    </row>
    <row r="14" spans="2:8" ht="15" customHeight="1">
      <c r="B14" s="6">
        <v>0</v>
      </c>
      <c r="C14" s="5" t="s">
        <v>11</v>
      </c>
      <c r="E14" s="3">
        <v>20</v>
      </c>
      <c r="F14" s="8"/>
      <c r="G14" s="4" t="s">
        <v>3</v>
      </c>
      <c r="H14">
        <v>20</v>
      </c>
    </row>
    <row r="15" spans="2:8" ht="15" customHeight="1">
      <c r="B15" s="6">
        <v>0</v>
      </c>
      <c r="C15" s="4" t="s">
        <v>0</v>
      </c>
      <c r="D15" s="6">
        <v>10</v>
      </c>
      <c r="E15" s="3"/>
      <c r="F15" s="8"/>
      <c r="G15" s="5" t="s">
        <v>7</v>
      </c>
      <c r="H15" s="3">
        <f>SUM(E18:E21)</f>
        <v>218</v>
      </c>
    </row>
    <row r="16" spans="2:8" s="1" customFormat="1" ht="15" customHeight="1">
      <c r="B16" s="7">
        <v>1</v>
      </c>
      <c r="C16" s="1" t="s">
        <v>19</v>
      </c>
      <c r="D16" s="7"/>
      <c r="E16" s="2"/>
      <c r="F16" s="8"/>
      <c r="G16" s="1" t="s">
        <v>20</v>
      </c>
    </row>
    <row r="17" spans="2:8" ht="15" customHeight="1">
      <c r="B17" s="6">
        <v>0</v>
      </c>
      <c r="C17" s="4" t="s">
        <v>1</v>
      </c>
      <c r="D17" s="6">
        <v>60</v>
      </c>
      <c r="E17" s="3"/>
      <c r="F17" s="8"/>
      <c r="G17" s="4" t="s">
        <v>21</v>
      </c>
      <c r="H17">
        <f>D24+D25</f>
        <v>40</v>
      </c>
    </row>
    <row r="18" spans="2:8" ht="15" customHeight="1">
      <c r="B18" s="6">
        <v>0</v>
      </c>
      <c r="C18" s="5" t="s">
        <v>12</v>
      </c>
      <c r="E18" s="3">
        <v>63</v>
      </c>
      <c r="F18" s="8"/>
      <c r="G18" s="5" t="s">
        <v>7</v>
      </c>
      <c r="H18" s="3">
        <f>E26</f>
        <v>150</v>
      </c>
    </row>
    <row r="19" spans="2:8" ht="15" customHeight="1">
      <c r="B19" s="6">
        <v>0</v>
      </c>
      <c r="C19" s="5" t="s">
        <v>13</v>
      </c>
      <c r="E19" s="3">
        <v>5</v>
      </c>
      <c r="F19" s="8"/>
    </row>
    <row r="20" spans="2:8" ht="15" customHeight="1">
      <c r="B20" s="6">
        <v>0</v>
      </c>
      <c r="C20" s="5" t="s">
        <v>14</v>
      </c>
      <c r="E20" s="3">
        <v>60</v>
      </c>
      <c r="F20" s="8"/>
    </row>
    <row r="21" spans="2:8" ht="15" customHeight="1">
      <c r="B21" s="6">
        <v>0</v>
      </c>
      <c r="C21" s="5" t="s">
        <v>15</v>
      </c>
      <c r="E21" s="3">
        <v>90</v>
      </c>
      <c r="F21" s="8"/>
    </row>
    <row r="22" spans="2:8" ht="15" customHeight="1">
      <c r="B22" s="6">
        <v>0</v>
      </c>
      <c r="C22" s="4" t="s">
        <v>3</v>
      </c>
      <c r="D22" s="6">
        <v>20</v>
      </c>
      <c r="E22" s="3"/>
      <c r="F22" s="8"/>
    </row>
    <row r="23" spans="2:8" s="1" customFormat="1" ht="15" customHeight="1">
      <c r="B23" s="7">
        <v>1</v>
      </c>
      <c r="C23" s="1" t="s">
        <v>20</v>
      </c>
      <c r="D23" s="7"/>
      <c r="E23" s="2"/>
      <c r="F23" s="8"/>
    </row>
    <row r="24" spans="2:8" ht="15" customHeight="1">
      <c r="B24" s="6">
        <v>0</v>
      </c>
      <c r="C24" s="4" t="s">
        <v>21</v>
      </c>
      <c r="D24" s="6">
        <v>20</v>
      </c>
      <c r="E24" s="3"/>
      <c r="F24" s="8"/>
    </row>
    <row r="25" spans="2:8" ht="15" customHeight="1">
      <c r="B25" s="6">
        <v>0</v>
      </c>
      <c r="C25" s="4" t="s">
        <v>21</v>
      </c>
      <c r="D25" s="6">
        <v>20</v>
      </c>
      <c r="E25" s="3"/>
      <c r="F25" s="8"/>
    </row>
    <row r="26" spans="2:8" ht="15" customHeight="1">
      <c r="B26" s="6">
        <v>0</v>
      </c>
      <c r="C26" s="5" t="s">
        <v>16</v>
      </c>
      <c r="E26" s="3">
        <v>150</v>
      </c>
      <c r="F26" s="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Carim</cp:lastModifiedBy>
  <dcterms:created xsi:type="dcterms:W3CDTF">2019-06-19T13:54:36Z</dcterms:created>
  <dcterms:modified xsi:type="dcterms:W3CDTF">2019-06-20T09:27:07Z</dcterms:modified>
</cp:coreProperties>
</file>