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 activeTab="2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_xlnm._FilterDatabase" localSheetId="0" hidden="1">Feuil1!$A$1:$C$9</definedName>
  </definedNames>
  <calcPr calcId="125725"/>
</workbook>
</file>

<file path=xl/calcChain.xml><?xml version="1.0" encoding="utf-8"?>
<calcChain xmlns="http://schemas.openxmlformats.org/spreadsheetml/2006/main">
  <c r="B9" i="4" a="1"/>
  <c r="B9" s="1"/>
  <c r="C9" s="1" a="1"/>
  <c r="C9" s="1"/>
  <c r="B8" a="1"/>
  <c r="B8" s="1"/>
  <c r="C8" s="1" a="1"/>
  <c r="C8" s="1"/>
  <c r="B7" a="1"/>
  <c r="B7" s="1"/>
  <c r="C7" s="1" a="1"/>
  <c r="C7" s="1"/>
  <c r="B6" a="1"/>
  <c r="B6" s="1"/>
  <c r="C6" s="1" a="1"/>
  <c r="C6" s="1"/>
  <c r="B3" a="1"/>
  <c r="B3" s="1"/>
  <c r="C3" s="1" a="1"/>
  <c r="C3" s="1"/>
  <c r="B4" a="1"/>
  <c r="B4" s="1"/>
  <c r="C4" s="1" a="1"/>
  <c r="C4" s="1"/>
  <c r="B5" a="1"/>
  <c r="B5" s="1"/>
  <c r="C5" s="1" a="1"/>
  <c r="C5" s="1"/>
  <c r="B2" a="1"/>
  <c r="B2" s="1"/>
  <c r="C2" s="1" a="1"/>
  <c r="C2" s="1"/>
  <c r="D1" i="3"/>
  <c r="C1"/>
  <c r="B1"/>
  <c r="A1"/>
  <c r="C9"/>
  <c r="C8"/>
  <c r="C7"/>
  <c r="C6"/>
  <c r="C5"/>
  <c r="C4"/>
  <c r="C3"/>
  <c r="C2"/>
  <c r="B9"/>
  <c r="D9" s="1"/>
  <c r="B8"/>
  <c r="D8" s="1"/>
  <c r="B7"/>
  <c r="D7" s="1"/>
  <c r="B6"/>
  <c r="D6" s="1"/>
  <c r="B5"/>
  <c r="D5" s="1"/>
  <c r="B4"/>
  <c r="D4" s="1"/>
  <c r="B3"/>
  <c r="D3" s="1"/>
  <c r="B2"/>
  <c r="D2" s="1"/>
  <c r="D3" i="4" l="1"/>
  <c r="D5"/>
  <c r="D7"/>
  <c r="D9"/>
  <c r="D2"/>
  <c r="D4"/>
  <c r="D6"/>
  <c r="D8"/>
</calcChain>
</file>

<file path=xl/sharedStrings.xml><?xml version="1.0" encoding="utf-8"?>
<sst xmlns="http://schemas.openxmlformats.org/spreadsheetml/2006/main" count="18" uniqueCount="12">
  <si>
    <t>groupe</t>
  </si>
  <si>
    <t>A</t>
  </si>
  <si>
    <t>C</t>
  </si>
  <si>
    <t>F</t>
  </si>
  <si>
    <t>G</t>
  </si>
  <si>
    <t>sous-groupe</t>
  </si>
  <si>
    <t>Nom.sous-groupe</t>
  </si>
  <si>
    <t>Nombre d'élements/sous-groupe</t>
  </si>
  <si>
    <t>Groupe</t>
  </si>
  <si>
    <t>Sous-Groupes</t>
  </si>
  <si>
    <t>Noms des Sous-Groupes</t>
  </si>
  <si>
    <t>Choix du Groupe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</si>
</sst>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333333"/>
      <name val="Segoe UI"/>
      <family val="2"/>
    </font>
    <font>
      <b/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2" fillId="0" borderId="0" xfId="0" applyFont="1"/>
    <xf numFmtId="0" fontId="3" fillId="0" borderId="0" xfId="0" applyFont="1"/>
    <xf numFmtId="0" fontId="3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609600</xdr:colOff>
      <xdr:row>2</xdr:row>
      <xdr:rowOff>38100</xdr:rowOff>
    </xdr:from>
    <xdr:to>
      <xdr:col>0</xdr:col>
      <xdr:colOff>857250</xdr:colOff>
      <xdr:row>4</xdr:row>
      <xdr:rowOff>180975</xdr:rowOff>
    </xdr:to>
    <xdr:sp macro="" textlink="">
      <xdr:nvSpPr>
        <xdr:cNvPr id="2" name="Up Arrow 1"/>
        <xdr:cNvSpPr/>
      </xdr:nvSpPr>
      <xdr:spPr>
        <a:xfrm>
          <a:off x="609600" y="514350"/>
          <a:ext cx="247650" cy="619125"/>
        </a:xfrm>
        <a:prstGeom prst="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9"/>
  <sheetViews>
    <sheetView workbookViewId="0"/>
  </sheetViews>
  <sheetFormatPr defaultColWidth="9.140625" defaultRowHeight="15.75"/>
  <cols>
    <col min="1" max="1" width="10.7109375" style="2" customWidth="1"/>
    <col min="2" max="2" width="12.42578125" style="2" bestFit="1" customWidth="1"/>
    <col min="3" max="3" width="17.5703125" style="2" bestFit="1" customWidth="1"/>
    <col min="4" max="4" width="9.140625" style="2"/>
    <col min="5" max="16384" width="9.140625" style="3"/>
  </cols>
  <sheetData>
    <row r="1" spans="1:3">
      <c r="A1" s="2" t="s">
        <v>0</v>
      </c>
      <c r="B1" s="2" t="s">
        <v>5</v>
      </c>
      <c r="C1" s="2" t="s">
        <v>6</v>
      </c>
    </row>
    <row r="2" spans="1:3">
      <c r="A2" s="2">
        <v>1</v>
      </c>
      <c r="B2" s="2">
        <v>3</v>
      </c>
      <c r="C2" s="2" t="s">
        <v>1</v>
      </c>
    </row>
    <row r="3" spans="1:3">
      <c r="A3" s="2">
        <v>1</v>
      </c>
      <c r="B3" s="2">
        <v>4</v>
      </c>
      <c r="C3" s="2" t="s">
        <v>2</v>
      </c>
    </row>
    <row r="4" spans="1:3">
      <c r="A4" s="2">
        <v>2</v>
      </c>
      <c r="B4" s="2">
        <v>8</v>
      </c>
      <c r="C4" s="2" t="s">
        <v>4</v>
      </c>
    </row>
    <row r="5" spans="1:3">
      <c r="A5" s="2">
        <v>2</v>
      </c>
      <c r="B5" s="2">
        <v>3</v>
      </c>
      <c r="C5" s="2" t="s">
        <v>1</v>
      </c>
    </row>
    <row r="6" spans="1:3">
      <c r="A6" s="2">
        <v>2</v>
      </c>
      <c r="B6" s="2">
        <v>4</v>
      </c>
      <c r="C6" s="2" t="s">
        <v>2</v>
      </c>
    </row>
    <row r="7" spans="1:3">
      <c r="A7" s="2">
        <v>2</v>
      </c>
      <c r="B7" s="2">
        <v>5</v>
      </c>
      <c r="C7" s="2" t="s">
        <v>3</v>
      </c>
    </row>
    <row r="8" spans="1:3">
      <c r="A8" s="2">
        <v>3</v>
      </c>
      <c r="B8" s="2">
        <v>4</v>
      </c>
      <c r="C8" s="2" t="s">
        <v>2</v>
      </c>
    </row>
    <row r="9" spans="1:3">
      <c r="A9" s="2">
        <v>3</v>
      </c>
      <c r="B9" s="2">
        <v>8</v>
      </c>
      <c r="C9" s="2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9"/>
  <sheetViews>
    <sheetView workbookViewId="0"/>
  </sheetViews>
  <sheetFormatPr defaultColWidth="11.42578125" defaultRowHeight="15.75"/>
  <cols>
    <col min="1" max="1" width="12.42578125" style="2" bestFit="1" customWidth="1"/>
    <col min="2" max="2" width="31.5703125" style="2" bestFit="1" customWidth="1"/>
    <col min="3" max="16384" width="11.42578125" style="3"/>
  </cols>
  <sheetData>
    <row r="1" spans="1:2">
      <c r="A1" s="2" t="s">
        <v>5</v>
      </c>
      <c r="B1" s="2" t="s">
        <v>7</v>
      </c>
    </row>
    <row r="2" spans="1:2">
      <c r="A2" s="2">
        <v>1</v>
      </c>
      <c r="B2" s="2">
        <v>10</v>
      </c>
    </row>
    <row r="3" spans="1:2">
      <c r="A3" s="2">
        <v>2</v>
      </c>
      <c r="B3" s="2">
        <v>12</v>
      </c>
    </row>
    <row r="4" spans="1:2">
      <c r="A4" s="2">
        <v>3</v>
      </c>
      <c r="B4" s="2">
        <v>2</v>
      </c>
    </row>
    <row r="5" spans="1:2">
      <c r="A5" s="2">
        <v>4</v>
      </c>
      <c r="B5" s="2">
        <v>5</v>
      </c>
    </row>
    <row r="6" spans="1:2">
      <c r="A6" s="2">
        <v>5</v>
      </c>
      <c r="B6" s="2">
        <v>44</v>
      </c>
    </row>
    <row r="7" spans="1:2">
      <c r="A7" s="2">
        <v>6</v>
      </c>
      <c r="B7" s="2">
        <v>5</v>
      </c>
    </row>
    <row r="8" spans="1:2">
      <c r="A8" s="2">
        <v>7</v>
      </c>
      <c r="B8" s="2">
        <v>8</v>
      </c>
    </row>
    <row r="9" spans="1:2">
      <c r="A9" s="2">
        <v>8</v>
      </c>
      <c r="B9" s="2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9"/>
  <sheetViews>
    <sheetView tabSelected="1" workbookViewId="0"/>
  </sheetViews>
  <sheetFormatPr defaultColWidth="11.42578125" defaultRowHeight="15"/>
  <cols>
    <col min="1" max="1" width="11.42578125" style="1"/>
    <col min="2" max="2" width="16.28515625" style="1" bestFit="1" customWidth="1"/>
    <col min="3" max="3" width="17" bestFit="1" customWidth="1"/>
    <col min="4" max="4" width="30.5703125" style="1" bestFit="1" customWidth="1"/>
  </cols>
  <sheetData>
    <row r="1" spans="1:7">
      <c r="A1" s="1" t="str">
        <f>Feuil1!A1</f>
        <v>groupe</v>
      </c>
      <c r="B1" s="1" t="str">
        <f>Feuil1!B1</f>
        <v>sous-groupe</v>
      </c>
      <c r="C1" s="1" t="str">
        <f>Feuil1!C1</f>
        <v>Nom.sous-groupe</v>
      </c>
      <c r="D1" s="1" t="str">
        <f>Feuil2!B1</f>
        <v>Nombre d'élements/sous-groupe</v>
      </c>
      <c r="G1" s="4"/>
    </row>
    <row r="2" spans="1:7">
      <c r="A2" s="1">
        <v>1</v>
      </c>
      <c r="B2" s="1">
        <f>Feuil1!B2</f>
        <v>3</v>
      </c>
      <c r="C2" s="1" t="str">
        <f>Feuil1!C2</f>
        <v>A</v>
      </c>
      <c r="D2" s="1">
        <f>INDEX(Feuil2!$B:$B,MATCH(B2,Feuil2!$A:$A,0))</f>
        <v>2</v>
      </c>
    </row>
    <row r="3" spans="1:7">
      <c r="A3" s="1">
        <v>1</v>
      </c>
      <c r="B3" s="1">
        <f>Feuil1!B3</f>
        <v>4</v>
      </c>
      <c r="C3" s="1" t="str">
        <f>Feuil1!C3</f>
        <v>C</v>
      </c>
      <c r="D3" s="1">
        <f>INDEX(Feuil2!$B:$B,MATCH(B3,Feuil2!$A:$A,0))</f>
        <v>5</v>
      </c>
    </row>
    <row r="4" spans="1:7">
      <c r="A4" s="1">
        <v>2</v>
      </c>
      <c r="B4" s="1">
        <f>Feuil1!B4</f>
        <v>8</v>
      </c>
      <c r="C4" s="1" t="str">
        <f>Feuil1!C4</f>
        <v>G</v>
      </c>
      <c r="D4" s="1">
        <f>INDEX(Feuil2!$B:$B,MATCH(B4,Feuil2!$A:$A,0))</f>
        <v>9</v>
      </c>
    </row>
    <row r="5" spans="1:7">
      <c r="A5" s="1">
        <v>2</v>
      </c>
      <c r="B5" s="1">
        <f>Feuil1!B5</f>
        <v>3</v>
      </c>
      <c r="C5" s="1" t="str">
        <f>Feuil1!C5</f>
        <v>A</v>
      </c>
      <c r="D5" s="1">
        <f>INDEX(Feuil2!$B:$B,MATCH(B5,Feuil2!$A:$A,0))</f>
        <v>2</v>
      </c>
    </row>
    <row r="6" spans="1:7">
      <c r="A6" s="1">
        <v>2</v>
      </c>
      <c r="B6" s="1">
        <f>Feuil1!B6</f>
        <v>4</v>
      </c>
      <c r="C6" s="1" t="str">
        <f>Feuil1!C6</f>
        <v>C</v>
      </c>
      <c r="D6" s="1">
        <f>INDEX(Feuil2!$B:$B,MATCH(B6,Feuil2!$A:$A,0))</f>
        <v>5</v>
      </c>
    </row>
    <row r="7" spans="1:7">
      <c r="A7" s="1">
        <v>2</v>
      </c>
      <c r="B7" s="1">
        <f>Feuil1!B7</f>
        <v>5</v>
      </c>
      <c r="C7" s="1" t="str">
        <f>Feuil1!C7</f>
        <v>F</v>
      </c>
      <c r="D7" s="1">
        <f>INDEX(Feuil2!$B:$B,MATCH(B7,Feuil2!$A:$A,0))</f>
        <v>44</v>
      </c>
    </row>
    <row r="8" spans="1:7">
      <c r="A8" s="1">
        <v>3</v>
      </c>
      <c r="B8" s="1">
        <f>Feuil1!B8</f>
        <v>4</v>
      </c>
      <c r="C8" s="1" t="str">
        <f>Feuil1!C8</f>
        <v>C</v>
      </c>
      <c r="D8" s="1">
        <f>INDEX(Feuil2!$B:$B,MATCH(B8,Feuil2!$A:$A,0))</f>
        <v>5</v>
      </c>
    </row>
    <row r="9" spans="1:7">
      <c r="A9" s="1">
        <v>3</v>
      </c>
      <c r="B9" s="1">
        <f>Feuil1!B9</f>
        <v>8</v>
      </c>
      <c r="C9" s="1" t="str">
        <f>Feuil1!C9</f>
        <v>G</v>
      </c>
      <c r="D9" s="1">
        <f>INDEX(Feuil2!$B:$B,MATCH(B9,Feuil2!$A:$A,0))</f>
        <v>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D9"/>
  <sheetViews>
    <sheetView workbookViewId="0">
      <selection activeCell="A2" sqref="A2"/>
    </sheetView>
  </sheetViews>
  <sheetFormatPr defaultRowHeight="18.75"/>
  <cols>
    <col min="1" max="1" width="21.7109375" style="6" customWidth="1"/>
    <col min="2" max="2" width="21.7109375" style="5" customWidth="1"/>
    <col min="3" max="3" width="29.28515625" style="5" bestFit="1" customWidth="1"/>
    <col min="4" max="4" width="40" style="5" bestFit="1" customWidth="1"/>
    <col min="5" max="16384" width="9.140625" style="5"/>
  </cols>
  <sheetData>
    <row r="1" spans="1:4">
      <c r="A1" s="6" t="s">
        <v>8</v>
      </c>
      <c r="B1" s="6" t="s">
        <v>9</v>
      </c>
      <c r="C1" s="6" t="s">
        <v>10</v>
      </c>
      <c r="D1" s="6" t="s">
        <v>7</v>
      </c>
    </row>
    <row r="2" spans="1:4">
      <c r="A2" s="7">
        <v>1</v>
      </c>
      <c r="B2" s="6">
        <f t="array" ref="B2">IF(ROWS(B$2:B2)&lt;=COUNTIF(Feuil1!$A$2:$A$9,$A$2),INDEX(Feuil1!$B$2:$B$9,SMALL(IF(Feuil1!$A$2:$A$9=$A$2,ROW(Feuil1!$A$2:$A$9)-ROW(Feuil1!$A$2)+1),ROWS(B$2:B2))),"")</f>
        <v>3</v>
      </c>
      <c r="C2" s="6" t="str">
        <f t="array" ref="C2">IFERROR(INDEX(Feuil1!$C$1:$C$9,MATCH($A$2&amp;B2,Feuil1!$A$1:$A$9&amp;Feuil1!$B$1:$B$9,0)),"")</f>
        <v>A</v>
      </c>
      <c r="D2" s="6">
        <f>IFERROR(INDEX(Feuil2!$B:$B,MATCH(B2,Feuil2!$A:$A,0)),"")</f>
        <v>2</v>
      </c>
    </row>
    <row r="3" spans="1:4">
      <c r="B3" s="6">
        <f t="array" ref="B3">IF(ROWS(B$2:B3)&lt;=COUNTIF(Feuil1!$A$2:$A$9,$A$2),INDEX(Feuil1!$B$2:$B$9,SMALL(IF(Feuil1!$A$2:$A$9=$A$2,ROW(Feuil1!$A$2:$A$9)-ROW(Feuil1!$A$2)+1),ROWS(B$2:B3))),"")</f>
        <v>4</v>
      </c>
      <c r="C3" s="6" t="str">
        <f t="array" ref="C3">IFERROR(INDEX(Feuil1!$C$1:$C$9,MATCH($A$2&amp;B3,Feuil1!$A$1:$A$9&amp;Feuil1!$B$1:$B$9,0)),"")</f>
        <v>C</v>
      </c>
      <c r="D3" s="6">
        <f>IFERROR(INDEX(Feuil2!$B:$B,MATCH(B3,Feuil2!$A:$A,0)),"")</f>
        <v>5</v>
      </c>
    </row>
    <row r="4" spans="1:4">
      <c r="B4" s="6" t="str">
        <f t="array" ref="B4">IF(ROWS(B$2:B4)&lt;=COUNTIF(Feuil1!$A$2:$A$9,$A$2),INDEX(Feuil1!$B$2:$B$9,SMALL(IF(Feuil1!$A$2:$A$9=$A$2,ROW(Feuil1!$A$2:$A$9)-ROW(Feuil1!$A$2)+1),ROWS(B$2:B4))),"")</f>
        <v/>
      </c>
      <c r="C4" s="6" t="str">
        <f t="array" ref="C4">IFERROR(INDEX(Feuil1!$C$1:$C$9,MATCH($A$2&amp;B4,Feuil1!$A$1:$A$9&amp;Feuil1!$B$1:$B$9,0)),"")</f>
        <v/>
      </c>
      <c r="D4" s="6" t="str">
        <f>IFERROR(INDEX(Feuil2!$B:$B,MATCH(B4,Feuil2!$A:$A,0)),"")</f>
        <v/>
      </c>
    </row>
    <row r="5" spans="1:4">
      <c r="B5" s="6" t="str">
        <f t="array" ref="B5">IF(ROWS(B$2:B5)&lt;=COUNTIF(Feuil1!$A$2:$A$9,$A$2),INDEX(Feuil1!$B$2:$B$9,SMALL(IF(Feuil1!$A$2:$A$9=$A$2,ROW(Feuil1!$A$2:$A$9)-ROW(Feuil1!$A$2)+1),ROWS(B$2:B5))),"")</f>
        <v/>
      </c>
      <c r="C5" s="6" t="str">
        <f t="array" ref="C5">IFERROR(INDEX(Feuil1!$C$1:$C$9,MATCH($A$2&amp;B5,Feuil1!$A$1:$A$9&amp;Feuil1!$B$1:$B$9,0)),"")</f>
        <v/>
      </c>
      <c r="D5" s="6" t="str">
        <f>IFERROR(INDEX(Feuil2!$B:$B,MATCH(B5,Feuil2!$A:$A,0)),"")</f>
        <v/>
      </c>
    </row>
    <row r="6" spans="1:4">
      <c r="A6" s="8" t="s">
        <v>11</v>
      </c>
      <c r="B6" s="6" t="str">
        <f t="array" ref="B6">IF(ROWS(B$2:B6)&lt;=COUNTIF(Feuil1!$A$2:$A$9,$A$2),INDEX(Feuil1!$B$2:$B$9,SMALL(IF(Feuil1!$A$2:$A$9=$A$2,ROW(Feuil1!$A$2:$A$9)-ROW(Feuil1!$A$2)+1),ROWS(B$2:B6))),"")</f>
        <v/>
      </c>
      <c r="C6" s="6" t="str">
        <f t="array" ref="C6">IFERROR(INDEX(Feuil1!$C$1:$C$9,MATCH($A$2&amp;B6,Feuil1!$A$1:$A$9&amp;Feuil1!$B$1:$B$9,0)),"")</f>
        <v/>
      </c>
      <c r="D6" s="6" t="str">
        <f>IFERROR(INDEX(Feuil2!$B:$B,MATCH(B6,Feuil2!$A:$A,0)),"")</f>
        <v/>
      </c>
    </row>
    <row r="7" spans="1:4">
      <c r="B7" s="6" t="str">
        <f t="array" ref="B7">IF(ROWS(B$2:B7)&lt;=COUNTIF(Feuil1!$A$2:$A$9,$A$2),INDEX(Feuil1!$B$2:$B$9,SMALL(IF(Feuil1!$A$2:$A$9=$A$2,ROW(Feuil1!$A$2:$A$9)-ROW(Feuil1!$A$2)+1),ROWS(B$2:B7))),"")</f>
        <v/>
      </c>
      <c r="C7" s="6" t="str">
        <f t="array" ref="C7">IFERROR(INDEX(Feuil1!$C$1:$C$9,MATCH($A$2&amp;B7,Feuil1!$A$1:$A$9&amp;Feuil1!$B$1:$B$9,0)),"")</f>
        <v/>
      </c>
      <c r="D7" s="6" t="str">
        <f>IFERROR(INDEX(Feuil2!$B:$B,MATCH(B7,Feuil2!$A:$A,0)),"")</f>
        <v/>
      </c>
    </row>
    <row r="8" spans="1:4">
      <c r="B8" s="6" t="str">
        <f t="array" ref="B8">IF(ROWS(B$2:B8)&lt;=COUNTIF(Feuil1!$A$2:$A$9,$A$2),INDEX(Feuil1!$B$2:$B$9,SMALL(IF(Feuil1!$A$2:$A$9=$A$2,ROW(Feuil1!$A$2:$A$9)-ROW(Feuil1!$A$2)+1),ROWS(B$2:B8))),"")</f>
        <v/>
      </c>
      <c r="C8" s="6" t="str">
        <f t="array" ref="C8">IFERROR(INDEX(Feuil1!$C$1:$C$9,MATCH($A$2&amp;B8,Feuil1!$A$1:$A$9&amp;Feuil1!$B$1:$B$9,0)),"")</f>
        <v/>
      </c>
      <c r="D8" s="6" t="str">
        <f>IFERROR(INDEX(Feuil2!$B:$B,MATCH(B8,Feuil2!$A:$A,0)),"")</f>
        <v/>
      </c>
    </row>
    <row r="9" spans="1:4">
      <c r="B9" s="6" t="str">
        <f t="array" ref="B9">IF(ROWS(B$2:B9)&lt;=COUNTIF(Feuil1!$A$2:$A$9,$A$2),INDEX(Feuil1!$B$2:$B$9,SMALL(IF(Feuil1!$A$2:$A$9=$A$2,ROW(Feuil1!$A$2:$A$9)-ROW(Feuil1!$A$2)+1),ROWS(B$2:B9))),"")</f>
        <v/>
      </c>
      <c r="C9" s="6" t="str">
        <f t="array" ref="C9">IFERROR(INDEX(Feuil1!$C$1:$C$9,MATCH($A$2&amp;B9,Feuil1!$A$1:$A$9&amp;Feuil1!$B$1:$B$9,0)),"")</f>
        <v/>
      </c>
      <c r="D9" s="6" t="str">
        <f>IFERROR(INDEX(Feuil2!$B:$B,MATCH(B9,Feuil2!$A:$A,0)),"")</f>
        <v/>
      </c>
    </row>
  </sheetData>
  <dataValidations count="1">
    <dataValidation type="list" allowBlank="1" showInputMessage="1" showErrorMessage="1" sqref="A2">
      <formula1>"1,2,3"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2015-05-27T18:42:50Z</dcterms:modified>
</cp:coreProperties>
</file>