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435"/>
  </bookViews>
  <sheets>
    <sheet name="Feuil1" sheetId="1" r:id="rId1"/>
    <sheet name="Variables" sheetId="2" r:id="rId2"/>
  </sheets>
  <definedNames>
    <definedName name="MaPlage">Variables!$A$2:$C$11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" i="1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B4"/>
  <c r="A11" i="2"/>
  <c r="A10"/>
  <c r="A9"/>
  <c r="A8"/>
  <c r="A7"/>
  <c r="A6"/>
  <c r="A5"/>
  <c r="A4"/>
  <c r="A3"/>
  <c r="A2"/>
  <c r="AF3" i="1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9" l="1"/>
  <c r="B9" s="1" a="1"/>
  <c r="B9" s="1"/>
</calcChain>
</file>

<file path=xl/sharedStrings.xml><?xml version="1.0" encoding="utf-8"?>
<sst xmlns="http://schemas.openxmlformats.org/spreadsheetml/2006/main" count="36" uniqueCount="18">
  <si>
    <t>Date</t>
  </si>
  <si>
    <t>Jour</t>
  </si>
  <si>
    <t>Nuit</t>
  </si>
  <si>
    <t>A</t>
  </si>
  <si>
    <t>C</t>
  </si>
  <si>
    <t>B</t>
  </si>
  <si>
    <t>D</t>
  </si>
  <si>
    <t>Résultat</t>
  </si>
  <si>
    <t>Jour &amp; heure</t>
  </si>
  <si>
    <t>Année</t>
  </si>
  <si>
    <t>Mois</t>
  </si>
  <si>
    <t>#</t>
  </si>
  <si>
    <t>Rotations</t>
  </si>
  <si>
    <t>Sur</t>
  </si>
  <si>
    <t>Jours</t>
  </si>
  <si>
    <t>4 Rotations sur 10 Jours</t>
  </si>
  <si>
    <t>https://forum.excel-pratique.com/viewtopic.php?f=19&amp;t=102234</t>
  </si>
  <si>
    <t xml:space="preserve">   en fonction du schéma de la Feuille Variables …</t>
  </si>
</sst>
</file>

<file path=xl/styles.xml><?xml version="1.0" encoding="utf-8"?>
<styleSheet xmlns="http://schemas.openxmlformats.org/spreadsheetml/2006/main">
  <numFmts count="1">
    <numFmt numFmtId="169" formatCode="dd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22" fontId="2" fillId="2" borderId="4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20" fontId="4" fillId="0" borderId="0" xfId="0" applyNumberFormat="1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3" borderId="6" xfId="0" quotePrefix="1" applyFont="1" applyFill="1" applyBorder="1" applyAlignment="1">
      <alignment horizontal="centerContinuous"/>
    </xf>
    <xf numFmtId="0" fontId="1" fillId="3" borderId="8" xfId="0" applyFont="1" applyFill="1" applyBorder="1" applyAlignment="1">
      <alignment horizontal="centerContinuous"/>
    </xf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14"/>
  <sheetViews>
    <sheetView tabSelected="1" workbookViewId="0">
      <selection activeCell="B1" sqref="B1"/>
    </sheetView>
  </sheetViews>
  <sheetFormatPr defaultColWidth="11.42578125" defaultRowHeight="15.75"/>
  <cols>
    <col min="1" max="1" width="15.7109375" style="14" customWidth="1"/>
    <col min="2" max="3" width="13.5703125" style="14" bestFit="1" customWidth="1"/>
    <col min="4" max="16384" width="11.42578125" style="14"/>
  </cols>
  <sheetData>
    <row r="1" spans="1:32">
      <c r="A1" s="12" t="s">
        <v>9</v>
      </c>
      <c r="B1" s="9">
        <v>2017</v>
      </c>
      <c r="C1" s="13"/>
    </row>
    <row r="2" spans="1:32">
      <c r="A2" s="12" t="s">
        <v>10</v>
      </c>
      <c r="B2" s="9">
        <v>12</v>
      </c>
    </row>
    <row r="3" spans="1:32">
      <c r="A3" s="12" t="s">
        <v>0</v>
      </c>
      <c r="B3" s="19">
        <f>DATE($B$1,$B$2,COLUMN()-1)</f>
        <v>43070</v>
      </c>
      <c r="C3" s="19">
        <f>DATE($B$1,$B$2,COLUMN()-1)</f>
        <v>43071</v>
      </c>
      <c r="D3" s="19">
        <f>DATE($B$1,$B$2,COLUMN()-1)</f>
        <v>43072</v>
      </c>
      <c r="E3" s="19">
        <f>DATE($B$1,$B$2,COLUMN()-1)</f>
        <v>43073</v>
      </c>
      <c r="F3" s="19">
        <f>DATE($B$1,$B$2,COLUMN()-1)</f>
        <v>43074</v>
      </c>
      <c r="G3" s="19">
        <f>DATE($B$1,$B$2,COLUMN()-1)</f>
        <v>43075</v>
      </c>
      <c r="H3" s="19">
        <f>DATE($B$1,$B$2,COLUMN()-1)</f>
        <v>43076</v>
      </c>
      <c r="I3" s="19">
        <f>DATE($B$1,$B$2,COLUMN()-1)</f>
        <v>43077</v>
      </c>
      <c r="J3" s="19">
        <f>DATE($B$1,$B$2,COLUMN()-1)</f>
        <v>43078</v>
      </c>
      <c r="K3" s="19">
        <f>DATE($B$1,$B$2,COLUMN()-1)</f>
        <v>43079</v>
      </c>
      <c r="L3" s="19">
        <f>DATE($B$1,$B$2,COLUMN()-1)</f>
        <v>43080</v>
      </c>
      <c r="M3" s="19">
        <f>DATE($B$1,$B$2,COLUMN()-1)</f>
        <v>43081</v>
      </c>
      <c r="N3" s="19">
        <f>DATE($B$1,$B$2,COLUMN()-1)</f>
        <v>43082</v>
      </c>
      <c r="O3" s="19">
        <f>DATE($B$1,$B$2,COLUMN()-1)</f>
        <v>43083</v>
      </c>
      <c r="P3" s="19">
        <f>DATE($B$1,$B$2,COLUMN()-1)</f>
        <v>43084</v>
      </c>
      <c r="Q3" s="19">
        <f>DATE($B$1,$B$2,COLUMN()-1)</f>
        <v>43085</v>
      </c>
      <c r="R3" s="19">
        <f>DATE($B$1,$B$2,COLUMN()-1)</f>
        <v>43086</v>
      </c>
      <c r="S3" s="19">
        <f>DATE($B$1,$B$2,COLUMN()-1)</f>
        <v>43087</v>
      </c>
      <c r="T3" s="19">
        <f>DATE($B$1,$B$2,COLUMN()-1)</f>
        <v>43088</v>
      </c>
      <c r="U3" s="19">
        <f>DATE($B$1,$B$2,COLUMN()-1)</f>
        <v>43089</v>
      </c>
      <c r="V3" s="19">
        <f>DATE($B$1,$B$2,COLUMN()-1)</f>
        <v>43090</v>
      </c>
      <c r="W3" s="19">
        <f>DATE($B$1,$B$2,COLUMN()-1)</f>
        <v>43091</v>
      </c>
      <c r="X3" s="19">
        <f>DATE($B$1,$B$2,COLUMN()-1)</f>
        <v>43092</v>
      </c>
      <c r="Y3" s="19">
        <f>DATE($B$1,$B$2,COLUMN()-1)</f>
        <v>43093</v>
      </c>
      <c r="Z3" s="19">
        <f>DATE($B$1,$B$2,COLUMN()-1)</f>
        <v>43094</v>
      </c>
      <c r="AA3" s="19">
        <f>DATE($B$1,$B$2,COLUMN()-1)</f>
        <v>43095</v>
      </c>
      <c r="AB3" s="19">
        <f>DATE($B$1,$B$2,COLUMN()-1)</f>
        <v>43096</v>
      </c>
      <c r="AC3" s="19">
        <f>DATE($B$1,$B$2,COLUMN()-1)</f>
        <v>43097</v>
      </c>
      <c r="AD3" s="19">
        <f>DATE($B$1,$B$2,COLUMN()-1)</f>
        <v>43098</v>
      </c>
      <c r="AE3" s="19">
        <f>DATE($B$1,$B$2,COLUMN()-1)</f>
        <v>43099</v>
      </c>
      <c r="AF3" s="19">
        <f>DATE($B$1,$B$2,COLUMN()-1)</f>
        <v>43100</v>
      </c>
    </row>
    <row r="4" spans="1:32">
      <c r="A4" s="12" t="s">
        <v>1</v>
      </c>
      <c r="B4" s="15" t="str">
        <f>VLOOKUP((MOD((B$3-$B$3)/10,1)*10)+1,MaPlage,MATCH($A4,Variables!$A$1:$C$1,0))</f>
        <v>A</v>
      </c>
      <c r="C4" s="15" t="str">
        <f>VLOOKUP((MOD((C$3-$B$3)/10,1)*10)+1,MaPlage,MATCH($A4,Variables!$A$1:$C$1,0))</f>
        <v>A</v>
      </c>
      <c r="D4" s="15" t="str">
        <f>VLOOKUP((MOD((D$3-$B$3)/10,1)*10)+1,MaPlage,MATCH($A4,Variables!$A$1:$C$1,0))</f>
        <v>A</v>
      </c>
      <c r="E4" s="15" t="str">
        <f>VLOOKUP((MOD((E$3-$B$3)/10,1)*10)+1,MaPlage,MATCH($A4,Variables!$A$1:$C$1,0))</f>
        <v>C</v>
      </c>
      <c r="F4" s="15" t="str">
        <f>VLOOKUP((MOD((F$3-$B$3)/10,1)*10)+1,MaPlage,MATCH($A4,Variables!$A$1:$C$1,0))</f>
        <v>C</v>
      </c>
      <c r="G4" s="15" t="str">
        <f>VLOOKUP((MOD((G$3-$B$3)/10,1)*10)+1,MaPlage,MATCH($A4,Variables!$A$1:$C$1,0))</f>
        <v>B</v>
      </c>
      <c r="H4" s="15" t="str">
        <f>VLOOKUP((MOD((H$3-$B$3)/10,1)*10)+1,MaPlage,MATCH($A4,Variables!$A$1:$C$1,0))</f>
        <v>B</v>
      </c>
      <c r="I4" s="15" t="str">
        <f>VLOOKUP((MOD((I$3-$B$3)/10,1)*10)+1,MaPlage,MATCH($A4,Variables!$A$1:$C$1,0))</f>
        <v>D</v>
      </c>
      <c r="J4" s="15" t="str">
        <f>VLOOKUP((MOD((J$3-$B$3)/10,1)*10)+1,MaPlage,MATCH($A4,Variables!$A$1:$C$1,0))</f>
        <v>D</v>
      </c>
      <c r="K4" s="15" t="str">
        <f>VLOOKUP((MOD((K$3-$B$3)/10,1)*10)+1,MaPlage,MATCH($A4,Variables!$A$1:$C$1,0))</f>
        <v>D</v>
      </c>
      <c r="L4" s="15" t="str">
        <f>VLOOKUP((MOD((L$3-$B$3)/10,1)*10)+1,MaPlage,MATCH($A4,Variables!$A$1:$C$1,0))</f>
        <v>A</v>
      </c>
      <c r="M4" s="15" t="str">
        <f>VLOOKUP((MOD((M$3-$B$3)/10,1)*10)+1,MaPlage,MATCH($A4,Variables!$A$1:$C$1,0))</f>
        <v>A</v>
      </c>
      <c r="N4" s="15" t="str">
        <f>VLOOKUP((MOD((N$3-$B$3)/10,1)*10)+1,MaPlage,MATCH($A4,Variables!$A$1:$C$1,0))</f>
        <v>A</v>
      </c>
      <c r="O4" s="15" t="str">
        <f>VLOOKUP((MOD((O$3-$B$3)/10,1)*10)+1,MaPlage,MATCH($A4,Variables!$A$1:$C$1,0))</f>
        <v>C</v>
      </c>
      <c r="P4" s="15" t="str">
        <f>VLOOKUP((MOD((P$3-$B$3)/10,1)*10)+1,MaPlage,MATCH($A4,Variables!$A$1:$C$1,0))</f>
        <v>C</v>
      </c>
      <c r="Q4" s="15" t="str">
        <f>VLOOKUP((MOD((Q$3-$B$3)/10,1)*10)+1,MaPlage,MATCH($A4,Variables!$A$1:$C$1,0))</f>
        <v>B</v>
      </c>
      <c r="R4" s="15" t="str">
        <f>VLOOKUP((MOD((R$3-$B$3)/10,1)*10)+1,MaPlage,MATCH($A4,Variables!$A$1:$C$1,0))</f>
        <v>B</v>
      </c>
      <c r="S4" s="15" t="str">
        <f>VLOOKUP((MOD((S$3-$B$3)/10,1)*10)+1,MaPlage,MATCH($A4,Variables!$A$1:$C$1,0))</f>
        <v>D</v>
      </c>
      <c r="T4" s="15" t="str">
        <f>VLOOKUP((MOD((T$3-$B$3)/10,1)*10)+1,MaPlage,MATCH($A4,Variables!$A$1:$C$1,0))</f>
        <v>D</v>
      </c>
      <c r="U4" s="15" t="str">
        <f>VLOOKUP((MOD((U$3-$B$3)/10,1)*10)+1,MaPlage,MATCH($A4,Variables!$A$1:$C$1,0))</f>
        <v>D</v>
      </c>
      <c r="V4" s="15" t="str">
        <f>VLOOKUP((MOD((V$3-$B$3)/10,1)*10)+1,MaPlage,MATCH($A4,Variables!$A$1:$C$1,0))</f>
        <v>A</v>
      </c>
      <c r="W4" s="15" t="str">
        <f>VLOOKUP((MOD((W$3-$B$3)/10,1)*10)+1,MaPlage,MATCH($A4,Variables!$A$1:$C$1,0))</f>
        <v>A</v>
      </c>
      <c r="X4" s="15" t="str">
        <f>VLOOKUP((MOD((X$3-$B$3)/10,1)*10)+1,MaPlage,MATCH($A4,Variables!$A$1:$C$1,0))</f>
        <v>A</v>
      </c>
      <c r="Y4" s="15" t="str">
        <f>VLOOKUP((MOD((Y$3-$B$3)/10,1)*10)+1,MaPlage,MATCH($A4,Variables!$A$1:$C$1,0))</f>
        <v>A</v>
      </c>
      <c r="Z4" s="15" t="str">
        <f>VLOOKUP((MOD((Z$3-$B$3)/10,1)*10)+1,MaPlage,MATCH($A4,Variables!$A$1:$C$1,0))</f>
        <v>C</v>
      </c>
      <c r="AA4" s="15" t="str">
        <f>VLOOKUP((MOD((AA$3-$B$3)/10,1)*10)+1,MaPlage,MATCH($A4,Variables!$A$1:$C$1,0))</f>
        <v>B</v>
      </c>
      <c r="AB4" s="15" t="str">
        <f>VLOOKUP((MOD((AB$3-$B$3)/10,1)*10)+1,MaPlage,MATCH($A4,Variables!$A$1:$C$1,0))</f>
        <v>B</v>
      </c>
      <c r="AC4" s="15" t="str">
        <f>VLOOKUP((MOD((AC$3-$B$3)/10,1)*10)+1,MaPlage,MATCH($A4,Variables!$A$1:$C$1,0))</f>
        <v>D</v>
      </c>
      <c r="AD4" s="15" t="str">
        <f>VLOOKUP((MOD((AD$3-$B$3)/10,1)*10)+1,MaPlage,MATCH($A4,Variables!$A$1:$C$1,0))</f>
        <v>D</v>
      </c>
      <c r="AE4" s="15" t="str">
        <f>VLOOKUP((MOD((AE$3-$B$3)/10,1)*10)+1,MaPlage,MATCH($A4,Variables!$A$1:$C$1,0))</f>
        <v>D</v>
      </c>
      <c r="AF4" s="15" t="str">
        <f>VLOOKUP((MOD((AF$3-$B$3)/10,1)*10)+1,MaPlage,MATCH($A4,Variables!$A$1:$C$1,0))</f>
        <v>A</v>
      </c>
    </row>
    <row r="5" spans="1:32">
      <c r="A5" s="12" t="s">
        <v>2</v>
      </c>
      <c r="B5" s="15" t="str">
        <f>VLOOKUP((MOD((B$3-$B$3)/10,1)*10)+1,MaPlage,MATCH($A5,Variables!$A$1:$C$1,0))</f>
        <v>B</v>
      </c>
      <c r="C5" s="15" t="str">
        <f>VLOOKUP((MOD((C$3-$B$3)/10,1)*10)+1,MaPlage,MATCH($A5,Variables!$A$1:$C$1,0))</f>
        <v>B</v>
      </c>
      <c r="D5" s="15" t="str">
        <f>VLOOKUP((MOD((D$3-$B$3)/10,1)*10)+1,MaPlage,MATCH($A5,Variables!$A$1:$C$1,0))</f>
        <v>B</v>
      </c>
      <c r="E5" s="15" t="str">
        <f>VLOOKUP((MOD((E$3-$B$3)/10,1)*10)+1,MaPlage,MATCH($A5,Variables!$A$1:$C$1,0))</f>
        <v>D</v>
      </c>
      <c r="F5" s="15" t="str">
        <f>VLOOKUP((MOD((F$3-$B$3)/10,1)*10)+1,MaPlage,MATCH($A5,Variables!$A$1:$C$1,0))</f>
        <v>D</v>
      </c>
      <c r="G5" s="15" t="str">
        <f>VLOOKUP((MOD((G$3-$B$3)/10,1)*10)+1,MaPlage,MATCH($A5,Variables!$A$1:$C$1,0))</f>
        <v>A</v>
      </c>
      <c r="H5" s="15" t="str">
        <f>VLOOKUP((MOD((H$3-$B$3)/10,1)*10)+1,MaPlage,MATCH($A5,Variables!$A$1:$C$1,0))</f>
        <v>A</v>
      </c>
      <c r="I5" s="15" t="str">
        <f>VLOOKUP((MOD((I$3-$B$3)/10,1)*10)+1,MaPlage,MATCH($A5,Variables!$A$1:$C$1,0))</f>
        <v>C</v>
      </c>
      <c r="J5" s="15" t="str">
        <f>VLOOKUP((MOD((J$3-$B$3)/10,1)*10)+1,MaPlage,MATCH($A5,Variables!$A$1:$C$1,0))</f>
        <v>C</v>
      </c>
      <c r="K5" s="15" t="str">
        <f>VLOOKUP((MOD((K$3-$B$3)/10,1)*10)+1,MaPlage,MATCH($A5,Variables!$A$1:$C$1,0))</f>
        <v>C</v>
      </c>
      <c r="L5" s="15" t="str">
        <f>VLOOKUP((MOD((L$3-$B$3)/10,1)*10)+1,MaPlage,MATCH($A5,Variables!$A$1:$C$1,0))</f>
        <v>B</v>
      </c>
      <c r="M5" s="15" t="str">
        <f>VLOOKUP((MOD((M$3-$B$3)/10,1)*10)+1,MaPlage,MATCH($A5,Variables!$A$1:$C$1,0))</f>
        <v>B</v>
      </c>
      <c r="N5" s="15" t="str">
        <f>VLOOKUP((MOD((N$3-$B$3)/10,1)*10)+1,MaPlage,MATCH($A5,Variables!$A$1:$C$1,0))</f>
        <v>B</v>
      </c>
      <c r="O5" s="15" t="str">
        <f>VLOOKUP((MOD((O$3-$B$3)/10,1)*10)+1,MaPlage,MATCH($A5,Variables!$A$1:$C$1,0))</f>
        <v>D</v>
      </c>
      <c r="P5" s="15" t="str">
        <f>VLOOKUP((MOD((P$3-$B$3)/10,1)*10)+1,MaPlage,MATCH($A5,Variables!$A$1:$C$1,0))</f>
        <v>D</v>
      </c>
      <c r="Q5" s="15" t="str">
        <f>VLOOKUP((MOD((Q$3-$B$3)/10,1)*10)+1,MaPlage,MATCH($A5,Variables!$A$1:$C$1,0))</f>
        <v>A</v>
      </c>
      <c r="R5" s="15" t="str">
        <f>VLOOKUP((MOD((R$3-$B$3)/10,1)*10)+1,MaPlage,MATCH($A5,Variables!$A$1:$C$1,0))</f>
        <v>A</v>
      </c>
      <c r="S5" s="15" t="str">
        <f>VLOOKUP((MOD((S$3-$B$3)/10,1)*10)+1,MaPlage,MATCH($A5,Variables!$A$1:$C$1,0))</f>
        <v>C</v>
      </c>
      <c r="T5" s="15" t="str">
        <f>VLOOKUP((MOD((T$3-$B$3)/10,1)*10)+1,MaPlage,MATCH($A5,Variables!$A$1:$C$1,0))</f>
        <v>C</v>
      </c>
      <c r="U5" s="15" t="str">
        <f>VLOOKUP((MOD((U$3-$B$3)/10,1)*10)+1,MaPlage,MATCH($A5,Variables!$A$1:$C$1,0))</f>
        <v>C</v>
      </c>
      <c r="V5" s="15" t="str">
        <f>VLOOKUP((MOD((V$3-$B$3)/10,1)*10)+1,MaPlage,MATCH($A5,Variables!$A$1:$C$1,0))</f>
        <v>B</v>
      </c>
      <c r="W5" s="15" t="str">
        <f>VLOOKUP((MOD((W$3-$B$3)/10,1)*10)+1,MaPlage,MATCH($A5,Variables!$A$1:$C$1,0))</f>
        <v>B</v>
      </c>
      <c r="X5" s="15" t="str">
        <f>VLOOKUP((MOD((X$3-$B$3)/10,1)*10)+1,MaPlage,MATCH($A5,Variables!$A$1:$C$1,0))</f>
        <v>B</v>
      </c>
      <c r="Y5" s="15" t="str">
        <f>VLOOKUP((MOD((Y$3-$B$3)/10,1)*10)+1,MaPlage,MATCH($A5,Variables!$A$1:$C$1,0))</f>
        <v>B</v>
      </c>
      <c r="Z5" s="15" t="str">
        <f>VLOOKUP((MOD((Z$3-$B$3)/10,1)*10)+1,MaPlage,MATCH($A5,Variables!$A$1:$C$1,0))</f>
        <v>D</v>
      </c>
      <c r="AA5" s="15" t="str">
        <f>VLOOKUP((MOD((AA$3-$B$3)/10,1)*10)+1,MaPlage,MATCH($A5,Variables!$A$1:$C$1,0))</f>
        <v>A</v>
      </c>
      <c r="AB5" s="15" t="str">
        <f>VLOOKUP((MOD((AB$3-$B$3)/10,1)*10)+1,MaPlage,MATCH($A5,Variables!$A$1:$C$1,0))</f>
        <v>A</v>
      </c>
      <c r="AC5" s="15" t="str">
        <f>VLOOKUP((MOD((AC$3-$B$3)/10,1)*10)+1,MaPlage,MATCH($A5,Variables!$A$1:$C$1,0))</f>
        <v>C</v>
      </c>
      <c r="AD5" s="15" t="str">
        <f>VLOOKUP((MOD((AD$3-$B$3)/10,1)*10)+1,MaPlage,MATCH($A5,Variables!$A$1:$C$1,0))</f>
        <v>C</v>
      </c>
      <c r="AE5" s="15" t="str">
        <f>VLOOKUP((MOD((AE$3-$B$3)/10,1)*10)+1,MaPlage,MATCH($A5,Variables!$A$1:$C$1,0))</f>
        <v>C</v>
      </c>
      <c r="AF5" s="15" t="str">
        <f>VLOOKUP((MOD((AF$3-$B$3)/10,1)*10)+1,MaPlage,MATCH($A5,Variables!$A$1:$C$1,0))</f>
        <v>B</v>
      </c>
    </row>
    <row r="7" spans="1:32" ht="16.5" thickBot="1"/>
    <row r="8" spans="1:32" ht="16.5" thickBot="1">
      <c r="A8" s="5" t="s">
        <v>8</v>
      </c>
      <c r="B8" s="6" t="s">
        <v>7</v>
      </c>
      <c r="D8" s="21" t="s">
        <v>15</v>
      </c>
      <c r="E8" s="22"/>
      <c r="F8" s="20" t="s">
        <v>17</v>
      </c>
      <c r="G8" s="20"/>
      <c r="H8" s="20"/>
    </row>
    <row r="9" spans="1:32" ht="16.5" thickBot="1">
      <c r="A9" s="7">
        <f ca="1">NOW()</f>
        <v>43081.587759837967</v>
      </c>
      <c r="B9" s="8" t="str">
        <f t="array" aca="1" ref="B9" ca="1">INDEX($A$1:$AF$5,IF((A9-INT(A9))&lt;0.75,4,5),MATCH(DAY(A9),DAY($3:$3),0))</f>
        <v>A</v>
      </c>
    </row>
    <row r="11" spans="1:32">
      <c r="A11" s="17"/>
      <c r="G11" s="16"/>
      <c r="H11" s="16"/>
      <c r="I11" s="16"/>
      <c r="J11" s="16"/>
    </row>
    <row r="13" spans="1:32">
      <c r="D13" s="16"/>
      <c r="E13" s="16"/>
    </row>
    <row r="14" spans="1:32">
      <c r="D14" s="18"/>
      <c r="E14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1"/>
  <sheetViews>
    <sheetView workbookViewId="0"/>
  </sheetViews>
  <sheetFormatPr defaultRowHeight="15"/>
  <cols>
    <col min="1" max="1" width="3" style="3" bestFit="1" customWidth="1"/>
    <col min="2" max="2" width="5.140625" bestFit="1" customWidth="1"/>
    <col min="3" max="3" width="5.28515625" bestFit="1" customWidth="1"/>
    <col min="5" max="5" width="2" bestFit="1" customWidth="1"/>
    <col min="7" max="7" width="3.85546875" bestFit="1" customWidth="1"/>
    <col min="8" max="8" width="3" bestFit="1" customWidth="1"/>
    <col min="9" max="9" width="5.5703125" bestFit="1" customWidth="1"/>
  </cols>
  <sheetData>
    <row r="1" spans="1:11" ht="16.5" thickBot="1">
      <c r="A1" s="10" t="s">
        <v>11</v>
      </c>
      <c r="B1" s="9" t="s">
        <v>1</v>
      </c>
      <c r="C1" s="9" t="s">
        <v>2</v>
      </c>
      <c r="E1" s="23">
        <v>4</v>
      </c>
      <c r="F1" s="24" t="s">
        <v>12</v>
      </c>
      <c r="G1" s="24" t="s">
        <v>13</v>
      </c>
      <c r="H1" s="24">
        <v>10</v>
      </c>
      <c r="I1" s="25" t="s">
        <v>14</v>
      </c>
      <c r="K1" s="11" t="s">
        <v>16</v>
      </c>
    </row>
    <row r="2" spans="1:11">
      <c r="A2" s="4">
        <f>ROW()-1</f>
        <v>1</v>
      </c>
      <c r="B2" s="1" t="s">
        <v>3</v>
      </c>
      <c r="C2" s="1" t="s">
        <v>5</v>
      </c>
    </row>
    <row r="3" spans="1:11">
      <c r="A3" s="4">
        <f t="shared" ref="A3:A11" si="0">ROW()-1</f>
        <v>2</v>
      </c>
      <c r="B3" s="1" t="s">
        <v>3</v>
      </c>
      <c r="C3" s="1" t="s">
        <v>5</v>
      </c>
    </row>
    <row r="4" spans="1:11">
      <c r="A4" s="4">
        <f t="shared" si="0"/>
        <v>3</v>
      </c>
      <c r="B4" s="1" t="s">
        <v>3</v>
      </c>
      <c r="C4" s="1" t="s">
        <v>5</v>
      </c>
    </row>
    <row r="5" spans="1:11">
      <c r="A5" s="4">
        <f t="shared" si="0"/>
        <v>4</v>
      </c>
      <c r="B5" s="1" t="s">
        <v>4</v>
      </c>
      <c r="C5" s="1" t="s">
        <v>6</v>
      </c>
    </row>
    <row r="6" spans="1:11">
      <c r="A6" s="4">
        <f t="shared" si="0"/>
        <v>5</v>
      </c>
      <c r="B6" s="1" t="s">
        <v>4</v>
      </c>
      <c r="C6" s="1" t="s">
        <v>6</v>
      </c>
    </row>
    <row r="7" spans="1:11">
      <c r="A7" s="4">
        <f t="shared" si="0"/>
        <v>6</v>
      </c>
      <c r="B7" s="1" t="s">
        <v>5</v>
      </c>
      <c r="C7" s="1" t="s">
        <v>3</v>
      </c>
    </row>
    <row r="8" spans="1:11">
      <c r="A8" s="4">
        <f t="shared" si="0"/>
        <v>7</v>
      </c>
      <c r="B8" s="1" t="s">
        <v>5</v>
      </c>
      <c r="C8" s="1" t="s">
        <v>3</v>
      </c>
    </row>
    <row r="9" spans="1:11">
      <c r="A9" s="4">
        <f t="shared" si="0"/>
        <v>8</v>
      </c>
      <c r="B9" s="2" t="s">
        <v>6</v>
      </c>
      <c r="C9" s="2" t="s">
        <v>4</v>
      </c>
    </row>
    <row r="10" spans="1:11">
      <c r="A10" s="4">
        <f t="shared" si="0"/>
        <v>9</v>
      </c>
      <c r="B10" s="2" t="s">
        <v>6</v>
      </c>
      <c r="C10" s="2" t="s">
        <v>4</v>
      </c>
    </row>
    <row r="11" spans="1:11">
      <c r="A11" s="4">
        <f t="shared" si="0"/>
        <v>10</v>
      </c>
      <c r="B11" s="2" t="s">
        <v>6</v>
      </c>
      <c r="C1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Variables</vt:lpstr>
      <vt:lpstr>MaPlage</vt:lpstr>
    </vt:vector>
  </TitlesOfParts>
  <Company>Résolu Produits forestiers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Bisson, Sacha</dc:creator>
  <cp:lastModifiedBy>Carim</cp:lastModifiedBy>
  <dcterms:created xsi:type="dcterms:W3CDTF">2017-12-07T15:10:18Z</dcterms:created>
  <dcterms:modified xsi:type="dcterms:W3CDTF">2017-12-12T13:06:37Z</dcterms:modified>
</cp:coreProperties>
</file>