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645"/>
  </bookViews>
  <sheets>
    <sheet name="Sheet1" sheetId="1" r:id="rId1"/>
  </sheets>
  <definedNames>
    <definedName name="Niveaux">Sheet1!$S$1:$S$20</definedName>
  </definedNames>
  <calcPr calcId="125725" calcOnSave="0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a="1"/>
  <c r="Q18" s="1"/>
  <c r="P18" a="1"/>
  <c r="P18" s="1"/>
  <c r="O18" a="1"/>
  <c r="O18" s="1"/>
  <c r="N18" a="1"/>
  <c r="N18" s="1"/>
  <c r="M18" a="1"/>
  <c r="M18" s="1"/>
  <c r="L18" a="1"/>
  <c r="L18" s="1"/>
  <c r="Q17" a="1"/>
  <c r="Q17" s="1"/>
  <c r="P17" a="1"/>
  <c r="P17" s="1"/>
  <c r="O17" a="1"/>
  <c r="O17" s="1"/>
  <c r="N17" a="1"/>
  <c r="N17" s="1"/>
  <c r="M17" a="1"/>
  <c r="M17" s="1"/>
  <c r="L17" a="1"/>
  <c r="L17" s="1"/>
  <c r="Q16" a="1"/>
  <c r="Q16" s="1"/>
  <c r="P16" a="1"/>
  <c r="P16" s="1"/>
  <c r="O16" a="1"/>
  <c r="O16" s="1"/>
  <c r="N16" a="1"/>
  <c r="N16" s="1"/>
  <c r="M16" a="1"/>
  <c r="M16" s="1"/>
  <c r="L16" a="1"/>
  <c r="L16" s="1"/>
  <c r="Q15" a="1"/>
  <c r="Q15" s="1"/>
  <c r="P15" a="1"/>
  <c r="P15" s="1"/>
  <c r="O15" a="1"/>
  <c r="O15" s="1"/>
  <c r="N15" a="1"/>
  <c r="N15" s="1"/>
  <c r="M15" a="1"/>
  <c r="M15" s="1"/>
  <c r="L15" a="1"/>
  <c r="L15" s="1"/>
  <c r="B17" a="1"/>
  <c r="B18" a="1"/>
  <c r="B16" a="1"/>
  <c r="B15" a="1"/>
  <c r="B16" l="1"/>
  <c r="B18"/>
  <c r="B17"/>
  <c r="B15"/>
</calcChain>
</file>

<file path=xl/sharedStrings.xml><?xml version="1.0" encoding="utf-8"?>
<sst xmlns="http://schemas.openxmlformats.org/spreadsheetml/2006/main" count="77" uniqueCount="35">
  <si>
    <t>H281</t>
  </si>
  <si>
    <t>H290</t>
  </si>
  <si>
    <t>H304</t>
  </si>
  <si>
    <t>H311</t>
  </si>
  <si>
    <t>H300</t>
  </si>
  <si>
    <t>H310</t>
  </si>
  <si>
    <t>H330</t>
  </si>
  <si>
    <t>H370</t>
  </si>
  <si>
    <t>H302</t>
  </si>
  <si>
    <t>H312</t>
  </si>
  <si>
    <t>H315</t>
  </si>
  <si>
    <t>H319</t>
  </si>
  <si>
    <t>EUH032</t>
  </si>
  <si>
    <t>EUH201</t>
  </si>
  <si>
    <t>EUH205</t>
  </si>
  <si>
    <t>H303</t>
  </si>
  <si>
    <t>H313</t>
  </si>
  <si>
    <t>H333</t>
  </si>
  <si>
    <t>H335</t>
  </si>
  <si>
    <t>EUH066</t>
  </si>
  <si>
    <t>Niveau de danger</t>
  </si>
  <si>
    <t>MD1</t>
  </si>
  <si>
    <t>MD2</t>
  </si>
  <si>
    <t>MD3</t>
  </si>
  <si>
    <t>MD4</t>
  </si>
  <si>
    <t>MD5</t>
  </si>
  <si>
    <t>MD6</t>
  </si>
  <si>
    <t>Produit</t>
  </si>
  <si>
    <t>a</t>
  </si>
  <si>
    <t>b</t>
  </si>
  <si>
    <t>c</t>
  </si>
  <si>
    <t>d</t>
  </si>
  <si>
    <t xml:space="preserve">Produit </t>
  </si>
  <si>
    <t>x</t>
  </si>
  <si>
    <t>Calculs Préparatoires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</si>
</sst>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18</xdr:row>
      <xdr:rowOff>19050</xdr:rowOff>
    </xdr:from>
    <xdr:to>
      <xdr:col>3</xdr:col>
      <xdr:colOff>381001</xdr:colOff>
      <xdr:row>19</xdr:row>
      <xdr:rowOff>104776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423267B0-B12A-4B8E-86B9-EE8263D017F9}"/>
            </a:ext>
          </a:extLst>
        </xdr:cNvPr>
        <xdr:cNvCxnSpPr/>
      </xdr:nvCxnSpPr>
      <xdr:spPr>
        <a:xfrm flipH="1" flipV="1">
          <a:off x="2933700" y="3448050"/>
          <a:ext cx="457201" cy="27622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19</xdr:row>
      <xdr:rowOff>123824</xdr:rowOff>
    </xdr:from>
    <xdr:to>
      <xdr:col>4</xdr:col>
      <xdr:colOff>133350</xdr:colOff>
      <xdr:row>23</xdr:row>
      <xdr:rowOff>190499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535685-1F5D-4C0D-BA78-881FF21757EC}"/>
            </a:ext>
          </a:extLst>
        </xdr:cNvPr>
        <xdr:cNvSpPr txBox="1"/>
      </xdr:nvSpPr>
      <xdr:spPr>
        <a:xfrm>
          <a:off x="2466975" y="3752849"/>
          <a:ext cx="133350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ne marque rien de MD1 à MD6 le</a:t>
          </a:r>
          <a:r>
            <a:rPr lang="fr-FR" sz="1100" baseline="0"/>
            <a:t> niveau de danger est de 1</a:t>
          </a:r>
          <a:endParaRPr lang="fr-FR" sz="1100"/>
        </a:p>
      </xdr:txBody>
    </xdr:sp>
    <xdr:clientData/>
  </xdr:twoCellAnchor>
  <xdr:twoCellAnchor>
    <xdr:from>
      <xdr:col>6</xdr:col>
      <xdr:colOff>228599</xdr:colOff>
      <xdr:row>23</xdr:row>
      <xdr:rowOff>28574</xdr:rowOff>
    </xdr:from>
    <xdr:to>
      <xdr:col>11</xdr:col>
      <xdr:colOff>542924</xdr:colOff>
      <xdr:row>30</xdr:row>
      <xdr:rowOff>171450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2A1B339-63B0-40AC-96DD-14DA737C2F31}"/>
            </a:ext>
          </a:extLst>
        </xdr:cNvPr>
        <xdr:cNvSpPr txBox="1"/>
      </xdr:nvSpPr>
      <xdr:spPr>
        <a:xfrm>
          <a:off x="5114924" y="4419599"/>
          <a:ext cx="3362325" cy="1476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Içi</a:t>
          </a:r>
          <a:r>
            <a:rPr lang="fr-FR" sz="1100" baseline="0"/>
            <a:t> l'on peut voir que H335 = 2 au niveau de danger</a:t>
          </a:r>
        </a:p>
        <a:p>
          <a:r>
            <a:rPr lang="fr-FR" sz="1100" baseline="0"/>
            <a:t>et H330 = 5 donc le niveau de danger sera 5</a:t>
          </a:r>
        </a:p>
        <a:p>
          <a:endParaRPr lang="fr-FR" sz="1100" baseline="0"/>
        </a:p>
        <a:p>
          <a:r>
            <a:rPr lang="fr-FR" sz="1100" baseline="0"/>
            <a:t>Mon but est de créer un tableau automatisé, afin que lorsque l'on rentre les mentions de danger MD1 à MD6 </a:t>
          </a:r>
        </a:p>
        <a:p>
          <a:r>
            <a:rPr lang="fr-FR" sz="1100" baseline="0"/>
            <a:t>Celle-ci affiche le niveau de danger adéquat  ...</a:t>
          </a:r>
        </a:p>
        <a:p>
          <a:r>
            <a:rPr lang="fr-FR" sz="1100" b="1" i="1" baseline="0"/>
            <a:t>( le plus élevé de la ligne ...)</a:t>
          </a:r>
          <a:endParaRPr lang="fr-FR" sz="1100" b="1" i="1"/>
        </a:p>
      </xdr:txBody>
    </xdr:sp>
    <xdr:clientData/>
  </xdr:twoCellAnchor>
  <xdr:twoCellAnchor>
    <xdr:from>
      <xdr:col>6</xdr:col>
      <xdr:colOff>285750</xdr:colOff>
      <xdr:row>17</xdr:row>
      <xdr:rowOff>28575</xdr:rowOff>
    </xdr:from>
    <xdr:to>
      <xdr:col>7</xdr:col>
      <xdr:colOff>28575</xdr:colOff>
      <xdr:row>23</xdr:row>
      <xdr:rowOff>9525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1A71E62F-DB45-4E42-8678-632B3A368DCE}"/>
            </a:ext>
          </a:extLst>
        </xdr:cNvPr>
        <xdr:cNvCxnSpPr/>
      </xdr:nvCxnSpPr>
      <xdr:spPr>
        <a:xfrm flipH="1" flipV="1">
          <a:off x="5172075" y="3276600"/>
          <a:ext cx="352425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85725</xdr:colOff>
      <xdr:row>0</xdr:row>
      <xdr:rowOff>95250</xdr:rowOff>
    </xdr:from>
    <xdr:to>
      <xdr:col>15</xdr:col>
      <xdr:colOff>485775</xdr:colOff>
      <xdr:row>0</xdr:row>
      <xdr:rowOff>95250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xmlns="" id="{F29392F7-4092-4B91-86A7-E557B71BB90B}"/>
            </a:ext>
          </a:extLst>
        </xdr:cNvPr>
        <xdr:cNvCxnSpPr/>
      </xdr:nvCxnSpPr>
      <xdr:spPr>
        <a:xfrm>
          <a:off x="7972425" y="95250"/>
          <a:ext cx="28384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0</xdr:row>
      <xdr:rowOff>28574</xdr:rowOff>
    </xdr:from>
    <xdr:to>
      <xdr:col>16</xdr:col>
      <xdr:colOff>600076</xdr:colOff>
      <xdr:row>1</xdr:row>
      <xdr:rowOff>66675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28403EC-411F-44A1-B7A2-F2187E7B7D92}"/>
            </a:ext>
          </a:extLst>
        </xdr:cNvPr>
        <xdr:cNvSpPr txBox="1"/>
      </xdr:nvSpPr>
      <xdr:spPr>
        <a:xfrm>
          <a:off x="10953750" y="28574"/>
          <a:ext cx="581026" cy="228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Fort</a:t>
          </a:r>
        </a:p>
      </xdr:txBody>
    </xdr:sp>
    <xdr:clientData/>
  </xdr:twoCellAnchor>
  <xdr:twoCellAnchor>
    <xdr:from>
      <xdr:col>9</xdr:col>
      <xdr:colOff>590550</xdr:colOff>
      <xdr:row>0</xdr:row>
      <xdr:rowOff>0</xdr:rowOff>
    </xdr:from>
    <xdr:to>
      <xdr:col>10</xdr:col>
      <xdr:colOff>561976</xdr:colOff>
      <xdr:row>1</xdr:row>
      <xdr:rowOff>38101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1AF7E17-435E-4C34-BD1D-142C1729B33B}"/>
            </a:ext>
          </a:extLst>
        </xdr:cNvPr>
        <xdr:cNvSpPr txBox="1"/>
      </xdr:nvSpPr>
      <xdr:spPr>
        <a:xfrm>
          <a:off x="7258050" y="0"/>
          <a:ext cx="581026" cy="228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Faible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20"/>
  <sheetViews>
    <sheetView tabSelected="1" workbookViewId="0">
      <selection activeCell="A14" sqref="A14"/>
    </sheetView>
  </sheetViews>
  <sheetFormatPr defaultRowHeight="15"/>
  <cols>
    <col min="1" max="1" width="16.28515625" customWidth="1"/>
    <col min="2" max="2" width="17.5703125" bestFit="1" customWidth="1"/>
    <col min="3" max="3" width="12" customWidth="1"/>
  </cols>
  <sheetData>
    <row r="1" spans="1:19">
      <c r="S1" s="25" t="s">
        <v>15</v>
      </c>
    </row>
    <row r="2" spans="1:19" ht="15.75">
      <c r="L2" s="26" t="s">
        <v>20</v>
      </c>
      <c r="M2" s="27"/>
      <c r="N2" s="27"/>
      <c r="O2" s="27"/>
      <c r="P2" s="28"/>
      <c r="S2" s="25" t="s">
        <v>16</v>
      </c>
    </row>
    <row r="3" spans="1:19" ht="15.75">
      <c r="A3" s="5" t="s">
        <v>32</v>
      </c>
      <c r="B3" s="5" t="s">
        <v>20</v>
      </c>
      <c r="C3" s="6" t="s">
        <v>21</v>
      </c>
      <c r="D3" s="6" t="s">
        <v>22</v>
      </c>
      <c r="E3" s="6" t="s">
        <v>23</v>
      </c>
      <c r="F3" s="6" t="s">
        <v>24</v>
      </c>
      <c r="G3" s="6" t="s">
        <v>25</v>
      </c>
      <c r="H3" s="6" t="s">
        <v>26</v>
      </c>
      <c r="L3" s="24">
        <v>1</v>
      </c>
      <c r="M3" s="24">
        <v>2</v>
      </c>
      <c r="N3" s="24">
        <v>3</v>
      </c>
      <c r="O3" s="24">
        <v>4</v>
      </c>
      <c r="P3" s="24">
        <v>5</v>
      </c>
      <c r="S3" s="25" t="s">
        <v>17</v>
      </c>
    </row>
    <row r="4" spans="1:19">
      <c r="A4" s="2" t="s">
        <v>33</v>
      </c>
      <c r="B4" s="3"/>
      <c r="C4" s="2"/>
      <c r="D4" s="2"/>
      <c r="E4" s="2"/>
      <c r="F4" s="2"/>
      <c r="G4" s="2"/>
      <c r="H4" s="2"/>
      <c r="L4" s="10"/>
      <c r="M4" s="13" t="s">
        <v>15</v>
      </c>
      <c r="N4" s="7" t="s">
        <v>8</v>
      </c>
      <c r="O4" s="2" t="s">
        <v>0</v>
      </c>
      <c r="P4" s="2" t="s">
        <v>4</v>
      </c>
      <c r="S4" s="25" t="s">
        <v>18</v>
      </c>
    </row>
    <row r="5" spans="1:19">
      <c r="A5" s="2" t="s">
        <v>33</v>
      </c>
      <c r="B5" s="3"/>
      <c r="C5" s="2"/>
      <c r="D5" s="2"/>
      <c r="E5" s="2"/>
      <c r="F5" s="2"/>
      <c r="G5" s="2"/>
      <c r="H5" s="2"/>
      <c r="L5" s="10"/>
      <c r="M5" s="4" t="s">
        <v>16</v>
      </c>
      <c r="N5" s="8" t="s">
        <v>9</v>
      </c>
      <c r="O5" s="2" t="s">
        <v>1</v>
      </c>
      <c r="P5" s="2" t="s">
        <v>5</v>
      </c>
      <c r="S5" s="25" t="s">
        <v>19</v>
      </c>
    </row>
    <row r="6" spans="1:19">
      <c r="A6" s="2" t="s">
        <v>33</v>
      </c>
      <c r="B6" s="3"/>
      <c r="C6" s="2"/>
      <c r="D6" s="2"/>
      <c r="E6" s="2"/>
      <c r="F6" s="2"/>
      <c r="G6" s="2"/>
      <c r="H6" s="2"/>
      <c r="L6" s="10"/>
      <c r="M6" s="4" t="s">
        <v>17</v>
      </c>
      <c r="N6" s="2" t="s">
        <v>10</v>
      </c>
      <c r="O6" s="2" t="s">
        <v>2</v>
      </c>
      <c r="P6" s="12" t="s">
        <v>6</v>
      </c>
      <c r="S6" s="25" t="s">
        <v>8</v>
      </c>
    </row>
    <row r="7" spans="1:19">
      <c r="A7" s="2" t="s">
        <v>33</v>
      </c>
      <c r="B7" s="3"/>
      <c r="C7" s="2"/>
      <c r="D7" s="2"/>
      <c r="E7" s="2"/>
      <c r="F7" s="2"/>
      <c r="G7" s="2"/>
      <c r="H7" s="2"/>
      <c r="L7" s="10"/>
      <c r="M7" s="11" t="s">
        <v>18</v>
      </c>
      <c r="N7" s="2" t="s">
        <v>11</v>
      </c>
      <c r="O7" s="2" t="s">
        <v>3</v>
      </c>
      <c r="P7" s="2" t="s">
        <v>7</v>
      </c>
      <c r="S7" s="25" t="s">
        <v>9</v>
      </c>
    </row>
    <row r="8" spans="1:19">
      <c r="A8" s="2" t="s">
        <v>33</v>
      </c>
      <c r="B8" s="3"/>
      <c r="C8" s="2"/>
      <c r="D8" s="2"/>
      <c r="E8" s="2"/>
      <c r="F8" s="2"/>
      <c r="G8" s="2"/>
      <c r="H8" s="2"/>
      <c r="L8" s="10"/>
      <c r="M8" s="9" t="s">
        <v>19</v>
      </c>
      <c r="N8" s="8" t="s">
        <v>14</v>
      </c>
      <c r="O8" s="2" t="s">
        <v>13</v>
      </c>
      <c r="P8" s="2" t="s">
        <v>12</v>
      </c>
      <c r="S8" s="25" t="s">
        <v>10</v>
      </c>
    </row>
    <row r="9" spans="1:19">
      <c r="L9" s="1"/>
      <c r="M9" s="1"/>
      <c r="N9" s="1"/>
      <c r="O9" s="1"/>
      <c r="P9" s="1"/>
      <c r="S9" s="25" t="s">
        <v>11</v>
      </c>
    </row>
    <row r="10" spans="1:19">
      <c r="L10" s="1"/>
      <c r="M10" s="1"/>
      <c r="N10" s="1"/>
      <c r="O10" s="1"/>
      <c r="P10" s="1"/>
      <c r="S10" s="25" t="s">
        <v>14</v>
      </c>
    </row>
    <row r="11" spans="1:19">
      <c r="L11" s="1"/>
      <c r="M11" s="1"/>
      <c r="N11" s="1"/>
      <c r="O11" s="1"/>
      <c r="P11" s="1"/>
      <c r="S11" s="25" t="s">
        <v>0</v>
      </c>
    </row>
    <row r="12" spans="1:19">
      <c r="L12" s="1"/>
      <c r="M12" s="1"/>
      <c r="N12" s="1"/>
      <c r="O12" s="1"/>
      <c r="P12" s="1"/>
      <c r="S12" s="25" t="s">
        <v>1</v>
      </c>
    </row>
    <row r="13" spans="1:19">
      <c r="D13" s="1"/>
      <c r="L13" s="1"/>
      <c r="M13" s="1"/>
      <c r="N13" s="1"/>
      <c r="O13" s="1"/>
      <c r="P13" s="1"/>
      <c r="S13" s="25" t="s">
        <v>2</v>
      </c>
    </row>
    <row r="14" spans="1:19" ht="16.5" thickBot="1">
      <c r="A14" s="35" t="s">
        <v>27</v>
      </c>
      <c r="B14" s="36" t="s">
        <v>20</v>
      </c>
      <c r="C14" s="29" t="s">
        <v>21</v>
      </c>
      <c r="D14" s="24" t="s">
        <v>22</v>
      </c>
      <c r="E14" s="24" t="s">
        <v>23</v>
      </c>
      <c r="F14" s="24" t="s">
        <v>24</v>
      </c>
      <c r="G14" s="24" t="s">
        <v>25</v>
      </c>
      <c r="H14" s="24" t="s">
        <v>26</v>
      </c>
      <c r="K14" s="14" t="s">
        <v>34</v>
      </c>
      <c r="L14" s="1"/>
      <c r="M14" s="1"/>
      <c r="N14" s="1"/>
      <c r="O14" s="1"/>
      <c r="S14" s="25" t="s">
        <v>3</v>
      </c>
    </row>
    <row r="15" spans="1:19" ht="17.25" thickTop="1" thickBot="1">
      <c r="A15" s="38" t="s">
        <v>28</v>
      </c>
      <c r="B15" s="34">
        <f t="array" aca="1" ref="B15" ca="1">INDIRECT(CHAR(MAX(CODE(IF((L15:Q15)="","L",L15:Q15))))&amp;"3")</f>
        <v>3</v>
      </c>
      <c r="C15" s="30" t="s">
        <v>15</v>
      </c>
      <c r="D15" s="7" t="s">
        <v>8</v>
      </c>
      <c r="E15" s="2"/>
      <c r="F15" s="2"/>
      <c r="G15" s="2"/>
      <c r="H15" s="2"/>
      <c r="L15" s="15" t="str">
        <f t="array" ref="L15">IFERROR(LEFT(ADDRESS(MIN(IF($M$4:$P$8=C15,ROW($M$4:$P$8))),MIN(IF($M$4:$P$8=C15,COLUMN($M$4:$P$8))),4),1),"")</f>
        <v>M</v>
      </c>
      <c r="M15" s="16" t="str">
        <f t="array" ref="M15">IFERROR(LEFT(ADDRESS(MIN(IF($M$4:$P$8=D15,ROW($M$4:$P$8))),MIN(IF($M$4:$P$8=D15,COLUMN($M$4:$P$8))),4),1),"")</f>
        <v>N</v>
      </c>
      <c r="N15" s="16" t="str">
        <f t="array" ref="N15">IFERROR(LEFT(ADDRESS(MIN(IF($M$4:$P$8=E15,ROW($M$4:$P$8))),MIN(IF($M$4:$P$8=E15,COLUMN($M$4:$P$8))),4),1),"")</f>
        <v/>
      </c>
      <c r="O15" s="16" t="str">
        <f t="array" ref="O15">IFERROR(LEFT(ADDRESS(MIN(IF($M$4:$P$8=F15,ROW($M$4:$P$8))),MIN(IF($M$4:$P$8=F15,COLUMN($M$4:$P$8))),4),1),"")</f>
        <v/>
      </c>
      <c r="P15" s="16" t="str">
        <f t="array" ref="P15">IFERROR(LEFT(ADDRESS(MIN(IF($M$4:$P$8=G15,ROW($M$4:$P$8))),MIN(IF($M$4:$P$8=G15,COLUMN($M$4:$P$8))),4),1),"")</f>
        <v/>
      </c>
      <c r="Q15" s="17" t="str">
        <f t="array" ref="Q15">IFERROR(LEFT(ADDRESS(MIN(IF($M$4:$P$8=H15,ROW($M$4:$P$8))),MIN(IF($M$4:$P$8=H15,COLUMN($M$4:$P$8))),4),1),"")</f>
        <v/>
      </c>
      <c r="S15" s="25" t="s">
        <v>13</v>
      </c>
    </row>
    <row r="16" spans="1:19" ht="17.25" thickTop="1" thickBot="1">
      <c r="A16" s="38" t="s">
        <v>29</v>
      </c>
      <c r="B16" s="34">
        <f t="array" aca="1" ref="B16" ca="1">INDIRECT(CHAR(MAX(CODE(IF((L16:Q16)="","L",L16:Q16))))&amp;"3")</f>
        <v>4</v>
      </c>
      <c r="C16" s="31" t="s">
        <v>9</v>
      </c>
      <c r="D16" s="2" t="s">
        <v>1</v>
      </c>
      <c r="E16" s="8" t="s">
        <v>14</v>
      </c>
      <c r="F16" s="2"/>
      <c r="G16" s="2"/>
      <c r="H16" s="2"/>
      <c r="L16" s="18" t="str">
        <f t="array" ref="L16">IFERROR(LEFT(ADDRESS(MIN(IF($M$4:$P$8=C16,ROW($M$4:$P$8))),MIN(IF($M$4:$P$8=C16,COLUMN($M$4:$P$8))),4),1),"")</f>
        <v>N</v>
      </c>
      <c r="M16" s="19" t="str">
        <f t="array" ref="M16">IFERROR(LEFT(ADDRESS(MIN(IF($M$4:$P$8=D16,ROW($M$4:$P$8))),MIN(IF($M$4:$P$8=D16,COLUMN($M$4:$P$8))),4),1),"")</f>
        <v>O</v>
      </c>
      <c r="N16" s="19" t="str">
        <f t="array" ref="N16">IFERROR(LEFT(ADDRESS(MIN(IF($M$4:$P$8=E16,ROW($M$4:$P$8))),MIN(IF($M$4:$P$8=E16,COLUMN($M$4:$P$8))),4),1),"")</f>
        <v>N</v>
      </c>
      <c r="O16" s="19" t="str">
        <f t="array" ref="O16">IFERROR(LEFT(ADDRESS(MIN(IF($M$4:$P$8=F16,ROW($M$4:$P$8))),MIN(IF($M$4:$P$8=F16,COLUMN($M$4:$P$8))),4),1),"")</f>
        <v/>
      </c>
      <c r="P16" s="19" t="str">
        <f t="array" ref="P16">IFERROR(LEFT(ADDRESS(MIN(IF($M$4:$P$8=G16,ROW($M$4:$P$8))),MIN(IF($M$4:$P$8=G16,COLUMN($M$4:$P$8))),4),1),"")</f>
        <v/>
      </c>
      <c r="Q16" s="20" t="str">
        <f t="array" ref="Q16">IFERROR(LEFT(ADDRESS(MIN(IF($M$4:$P$8=H16,ROW($M$4:$P$8))),MIN(IF($M$4:$P$8=H16,COLUMN($M$4:$P$8))),4),1),"")</f>
        <v/>
      </c>
      <c r="S16" s="25" t="s">
        <v>4</v>
      </c>
    </row>
    <row r="17" spans="1:19" ht="17.25" thickTop="1" thickBot="1">
      <c r="A17" s="38" t="s">
        <v>30</v>
      </c>
      <c r="B17" s="34">
        <f t="array" aca="1" ref="B17" ca="1">INDIRECT(CHAR(MAX(CODE(IF((L17:Q17)="","L",L17:Q17))))&amp;"3")</f>
        <v>5</v>
      </c>
      <c r="C17" s="32" t="s">
        <v>0</v>
      </c>
      <c r="D17" s="12" t="s">
        <v>6</v>
      </c>
      <c r="E17" s="2" t="s">
        <v>7</v>
      </c>
      <c r="F17" s="2" t="s">
        <v>11</v>
      </c>
      <c r="G17" s="12" t="s">
        <v>18</v>
      </c>
      <c r="H17" s="2"/>
      <c r="L17" s="18" t="str">
        <f t="array" ref="L17">IFERROR(LEFT(ADDRESS(MIN(IF($M$4:$P$8=C17,ROW($M$4:$P$8))),MIN(IF($M$4:$P$8=C17,COLUMN($M$4:$P$8))),4),1),"")</f>
        <v>O</v>
      </c>
      <c r="M17" s="19" t="str">
        <f t="array" ref="M17">IFERROR(LEFT(ADDRESS(MIN(IF($M$4:$P$8=D17,ROW($M$4:$P$8))),MIN(IF($M$4:$P$8=D17,COLUMN($M$4:$P$8))),4),1),"")</f>
        <v>P</v>
      </c>
      <c r="N17" s="19" t="str">
        <f t="array" ref="N17">IFERROR(LEFT(ADDRESS(MIN(IF($M$4:$P$8=E17,ROW($M$4:$P$8))),MIN(IF($M$4:$P$8=E17,COLUMN($M$4:$P$8))),4),1),"")</f>
        <v>P</v>
      </c>
      <c r="O17" s="19" t="str">
        <f t="array" ref="O17">IFERROR(LEFT(ADDRESS(MIN(IF($M$4:$P$8=F17,ROW($M$4:$P$8))),MIN(IF($M$4:$P$8=F17,COLUMN($M$4:$P$8))),4),1),"")</f>
        <v>N</v>
      </c>
      <c r="P17" s="19" t="str">
        <f t="array" ref="P17">IFERROR(LEFT(ADDRESS(MIN(IF($M$4:$P$8=G17,ROW($M$4:$P$8))),MIN(IF($M$4:$P$8=G17,COLUMN($M$4:$P$8))),4),1),"")</f>
        <v>M</v>
      </c>
      <c r="Q17" s="20" t="str">
        <f t="array" ref="Q17">IFERROR(LEFT(ADDRESS(MIN(IF($M$4:$P$8=H17,ROW($M$4:$P$8))),MIN(IF($M$4:$P$8=H17,COLUMN($M$4:$P$8))),4),1),"")</f>
        <v/>
      </c>
      <c r="S17" s="25" t="s">
        <v>5</v>
      </c>
    </row>
    <row r="18" spans="1:19" ht="16.5" thickTop="1">
      <c r="A18" s="38" t="s">
        <v>31</v>
      </c>
      <c r="B18" s="37">
        <f t="array" aca="1" ref="B18" ca="1">INDIRECT(CHAR(MAX(CODE(IF((L18:Q18)="","L",L18:Q18))))&amp;"3")</f>
        <v>1</v>
      </c>
      <c r="C18" s="33"/>
      <c r="D18" s="9"/>
      <c r="E18" s="9"/>
      <c r="F18" s="9"/>
      <c r="G18" s="9"/>
      <c r="H18" s="9"/>
      <c r="L18" s="21" t="str">
        <f t="array" ref="L18">IFERROR(LEFT(ADDRESS(MIN(IF($M$4:$P$8=C18,ROW($M$4:$P$8))),MIN(IF($M$4:$P$8=C18,COLUMN($M$4:$P$8))),4),1),"")</f>
        <v/>
      </c>
      <c r="M18" s="22" t="str">
        <f t="array" ref="M18">IFERROR(LEFT(ADDRESS(MIN(IF($M$4:$P$8=D18,ROW($M$4:$P$8))),MIN(IF($M$4:$P$8=D18,COLUMN($M$4:$P$8))),4),1),"")</f>
        <v/>
      </c>
      <c r="N18" s="22" t="str">
        <f t="array" ref="N18">IFERROR(LEFT(ADDRESS(MIN(IF($M$4:$P$8=E18,ROW($M$4:$P$8))),MIN(IF($M$4:$P$8=E18,COLUMN($M$4:$P$8))),4),1),"")</f>
        <v/>
      </c>
      <c r="O18" s="22" t="str">
        <f t="array" ref="O18">IFERROR(LEFT(ADDRESS(MIN(IF($M$4:$P$8=F18,ROW($M$4:$P$8))),MIN(IF($M$4:$P$8=F18,COLUMN($M$4:$P$8))),4),1),"")</f>
        <v/>
      </c>
      <c r="P18" s="22" t="str">
        <f t="array" ref="P18">IFERROR(LEFT(ADDRESS(MIN(IF($M$4:$P$8=G18,ROW($M$4:$P$8))),MIN(IF($M$4:$P$8=G18,COLUMN($M$4:$P$8))),4),1),"")</f>
        <v/>
      </c>
      <c r="Q18" s="23" t="str">
        <f t="array" ref="Q18">IFERROR(LEFT(ADDRESS(MIN(IF($M$4:$P$8=H18,ROW($M$4:$P$8))),MIN(IF($M$4:$P$8=H18,COLUMN($M$4:$P$8))),4),1),"")</f>
        <v/>
      </c>
      <c r="S18" s="25" t="s">
        <v>6</v>
      </c>
    </row>
    <row r="19" spans="1:19">
      <c r="S19" s="25" t="s">
        <v>7</v>
      </c>
    </row>
    <row r="20" spans="1:19">
      <c r="S20" s="25" t="s">
        <v>12</v>
      </c>
    </row>
  </sheetData>
  <mergeCells count="1">
    <mergeCell ref="L2:P2"/>
  </mergeCells>
  <dataValidations count="1">
    <dataValidation type="list" allowBlank="1" showInputMessage="1" showErrorMessage="1" sqref="C15:H18">
      <formula1>Niveaux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Niveaux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Carim</cp:lastModifiedBy>
  <dcterms:created xsi:type="dcterms:W3CDTF">2015-06-05T18:17:20Z</dcterms:created>
  <dcterms:modified xsi:type="dcterms:W3CDTF">2017-12-28T14:06:28Z</dcterms:modified>
</cp:coreProperties>
</file>