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35" windowWidth="23715" windowHeight="10035"/>
  </bookViews>
  <sheets>
    <sheet name="JOURNALIER" sheetId="1" r:id="rId1"/>
    <sheet name="MENSUEL" sheetId="4" r:id="rId2"/>
    <sheet name="ANNUEL" sheetId="3" r:id="rId3"/>
  </sheets>
  <calcPr calcId="125725"/>
</workbook>
</file>

<file path=xl/calcChain.xml><?xml version="1.0" encoding="utf-8"?>
<calcChain xmlns="http://schemas.openxmlformats.org/spreadsheetml/2006/main">
  <c r="G3" i="1"/>
  <c r="D50" l="1"/>
  <c r="E50"/>
  <c r="F50"/>
  <c r="G50"/>
  <c r="H50"/>
  <c r="C50"/>
  <c r="M7" i="3"/>
  <c r="M6"/>
  <c r="L7"/>
  <c r="L6"/>
  <c r="K7"/>
  <c r="K6"/>
  <c r="J7"/>
  <c r="J6"/>
  <c r="I7"/>
  <c r="I6"/>
  <c r="H7"/>
  <c r="H6"/>
  <c r="G7"/>
  <c r="G6"/>
  <c r="F7"/>
  <c r="F6"/>
  <c r="E7"/>
  <c r="E6"/>
  <c r="D7"/>
  <c r="D6"/>
  <c r="C7"/>
  <c r="C6"/>
  <c r="B7"/>
  <c r="B6"/>
  <c r="S76" i="4"/>
  <c r="R77" s="1"/>
  <c r="R76"/>
  <c r="P76"/>
  <c r="O77" s="1"/>
  <c r="O76"/>
  <c r="M76"/>
  <c r="L77" s="1"/>
  <c r="L76"/>
  <c r="J76"/>
  <c r="I77" s="1"/>
  <c r="I76"/>
  <c r="G76"/>
  <c r="F77" s="1"/>
  <c r="F76"/>
  <c r="D76"/>
  <c r="C77" s="1"/>
  <c r="C76"/>
  <c r="S37"/>
  <c r="R37"/>
  <c r="P37"/>
  <c r="O37"/>
  <c r="O38" s="1"/>
  <c r="M37"/>
  <c r="L37"/>
  <c r="J37"/>
  <c r="I37"/>
  <c r="G37"/>
  <c r="F38" s="1"/>
  <c r="F37"/>
  <c r="D37"/>
  <c r="C38" s="1"/>
  <c r="C37"/>
  <c r="L8" i="3"/>
  <c r="I8"/>
  <c r="C51" i="1" l="1"/>
  <c r="F51"/>
  <c r="F8" i="3"/>
  <c r="E8"/>
  <c r="J8"/>
  <c r="M8"/>
  <c r="G8"/>
  <c r="I38" i="4"/>
  <c r="R38"/>
  <c r="L38"/>
  <c r="K8" i="3"/>
  <c r="N7"/>
  <c r="H8"/>
  <c r="B8"/>
  <c r="N6"/>
  <c r="D8"/>
  <c r="C8"/>
  <c r="N8" l="1"/>
  <c r="G12" s="1"/>
</calcChain>
</file>

<file path=xl/sharedStrings.xml><?xml version="1.0" encoding="utf-8"?>
<sst xmlns="http://schemas.openxmlformats.org/spreadsheetml/2006/main" count="107" uniqueCount="35">
  <si>
    <t>NOMS</t>
  </si>
  <si>
    <t>LIVRE  DE  CAISSE  JOURNALIER</t>
  </si>
  <si>
    <t>DATE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</si>
  <si>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</si>
  <si>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</si>
  <si>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</si>
  <si>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</si>
  <si>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</si>
  <si>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</si>
  <si>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</si>
  <si>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</si>
  <si>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</si>
  <si>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</si>
  <si>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</si>
  <si>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</si>
  <si>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TOTAL</t>
  </si>
  <si>
    <t>BENEFICES</t>
  </si>
  <si>
    <t>RECETTES</t>
  </si>
  <si>
    <t>DEPENCES</t>
  </si>
  <si>
    <t>JOURNAL  DE  CAISSE  DE  OCTOBRE  2014 A SEPTEMBRE  2015</t>
  </si>
  <si>
    <t>RESULTAT</t>
  </si>
  <si>
    <t>Dépences</t>
  </si>
  <si>
    <t>Recettes</t>
  </si>
  <si>
    <t>DÉCEMBRE</t>
  </si>
  <si>
    <t>FÉVRIER</t>
  </si>
  <si>
    <t>Date</t>
  </si>
  <si>
    <t>Total</t>
  </si>
  <si>
    <t>Bénéfices</t>
  </si>
  <si>
    <t>LIVRE  DE  CAISSE  MENSUEL</t>
  </si>
  <si>
    <t>OCTOBRE  2014  A  MARS  2015</t>
  </si>
  <si>
    <t>AVRIL 2015  A  SEPTEMBRE  2015</t>
  </si>
  <si>
    <t>CHEQUES</t>
  </si>
  <si>
    <t>CB</t>
  </si>
  <si>
    <t>ESPECES</t>
  </si>
  <si>
    <t>SOUS TOTAL</t>
  </si>
</sst>
</file>

<file path=xl/styles.xml><?xml version="1.0" encoding="utf-8"?>
<styleSheet xmlns="http://schemas.openxmlformats.org/spreadsheetml/2006/main">
  <numFmts count="1">
    <numFmt numFmtId="164" formatCode="0.00_ ;[Red]\-0.00\ "/>
  </numFmts>
  <fonts count="1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7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6" xfId="0" applyBorder="1"/>
    <xf numFmtId="0" fontId="1" fillId="0" borderId="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164" fontId="0" fillId="0" borderId="0" xfId="0" applyNumberFormat="1"/>
    <xf numFmtId="164" fontId="1" fillId="0" borderId="0" xfId="0" applyNumberFormat="1" applyFont="1"/>
    <xf numFmtId="0" fontId="6" fillId="0" borderId="0" xfId="0" applyFont="1"/>
    <xf numFmtId="0" fontId="8" fillId="0" borderId="0" xfId="0" applyFont="1"/>
    <xf numFmtId="2" fontId="0" fillId="0" borderId="1" xfId="0" applyNumberFormat="1" applyBorder="1"/>
    <xf numFmtId="2" fontId="0" fillId="0" borderId="6" xfId="0" applyNumberFormat="1" applyBorder="1"/>
    <xf numFmtId="0" fontId="5" fillId="0" borderId="0" xfId="0" applyFont="1" applyAlignment="1"/>
    <xf numFmtId="0" fontId="5" fillId="0" borderId="0" xfId="0" applyFont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16" fontId="0" fillId="0" borderId="5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6" fontId="0" fillId="3" borderId="5" xfId="0" applyNumberFormat="1" applyFill="1" applyBorder="1" applyAlignment="1">
      <alignment horizontal="center"/>
    </xf>
    <xf numFmtId="0" fontId="9" fillId="0" borderId="0" xfId="0" applyFont="1" applyAlignment="1"/>
    <xf numFmtId="0" fontId="0" fillId="0" borderId="0" xfId="0" applyBorder="1"/>
    <xf numFmtId="0" fontId="7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3" fillId="0" borderId="0" xfId="0" applyFont="1"/>
    <xf numFmtId="0" fontId="7" fillId="0" borderId="25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2" fontId="1" fillId="0" borderId="5" xfId="0" applyNumberFormat="1" applyFont="1" applyBorder="1"/>
    <xf numFmtId="2" fontId="1" fillId="0" borderId="2" xfId="0" applyNumberFormat="1" applyFont="1" applyBorder="1"/>
    <xf numFmtId="2" fontId="1" fillId="0" borderId="21" xfId="0" applyNumberFormat="1" applyFont="1" applyBorder="1"/>
    <xf numFmtId="0" fontId="0" fillId="0" borderId="16" xfId="0" applyBorder="1" applyProtection="1">
      <protection locked="0"/>
    </xf>
    <xf numFmtId="164" fontId="0" fillId="0" borderId="5" xfId="0" applyNumberFormat="1" applyBorder="1" applyProtection="1">
      <protection locked="0"/>
    </xf>
    <xf numFmtId="164" fontId="0" fillId="0" borderId="1" xfId="0" applyNumberFormat="1" applyBorder="1" applyProtection="1">
      <protection locked="0"/>
    </xf>
    <xf numFmtId="164" fontId="0" fillId="0" borderId="6" xfId="0" applyNumberFormat="1" applyBorder="1" applyProtection="1">
      <protection locked="0"/>
    </xf>
    <xf numFmtId="0" fontId="9" fillId="0" borderId="0" xfId="0" applyFont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26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164" fontId="2" fillId="0" borderId="23" xfId="0" applyNumberFormat="1" applyFont="1" applyBorder="1" applyAlignment="1">
      <alignment horizontal="center"/>
    </xf>
    <xf numFmtId="164" fontId="2" fillId="0" borderId="24" xfId="0" applyNumberFormat="1" applyFon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164" fontId="1" fillId="2" borderId="20" xfId="0" applyNumberFormat="1" applyFont="1" applyFill="1" applyBorder="1" applyAlignment="1">
      <alignment horizontal="center"/>
    </xf>
    <xf numFmtId="164" fontId="1" fillId="2" borderId="8" xfId="0" applyNumberFormat="1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164" fontId="4" fillId="2" borderId="18" xfId="0" applyNumberFormat="1" applyFont="1" applyFill="1" applyBorder="1" applyAlignment="1">
      <alignment horizontal="center"/>
    </xf>
    <xf numFmtId="164" fontId="4" fillId="2" borderId="14" xfId="0" applyNumberFormat="1" applyFont="1" applyFill="1" applyBorder="1" applyAlignment="1">
      <alignment horizontal="center"/>
    </xf>
    <xf numFmtId="14" fontId="10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2"/>
  <sheetViews>
    <sheetView tabSelected="1" workbookViewId="0">
      <selection activeCell="G3" sqref="G3:H3"/>
    </sheetView>
  </sheetViews>
  <sheetFormatPr baseColWidth="10" defaultRowHeight="12.75"/>
  <cols>
    <col min="1" max="1" width="11.140625" customWidth="1"/>
    <col min="2" max="2" width="23.5703125" customWidth="1"/>
    <col min="3" max="8" width="10.7109375" customWidth="1"/>
  </cols>
  <sheetData>
    <row r="1" spans="1:11" ht="36" customHeight="1">
      <c r="A1" s="35" t="s">
        <v>1</v>
      </c>
      <c r="B1" s="35"/>
      <c r="C1" s="35"/>
      <c r="D1" s="35"/>
      <c r="E1" s="35"/>
      <c r="F1" s="35"/>
      <c r="G1" s="35"/>
      <c r="H1" s="35"/>
      <c r="I1" s="35"/>
      <c r="J1" s="14"/>
      <c r="K1" s="14"/>
    </row>
    <row r="2" spans="1:11" ht="21" customHeight="1">
      <c r="B2" s="15"/>
      <c r="C2" s="15"/>
      <c r="D2" s="15"/>
      <c r="E2" s="15"/>
      <c r="F2" s="15"/>
      <c r="G2" s="15"/>
      <c r="H2" s="15"/>
      <c r="I2" s="15"/>
      <c r="J2" s="15"/>
    </row>
    <row r="3" spans="1:11" ht="24" customHeight="1">
      <c r="F3" s="25" t="s">
        <v>2</v>
      </c>
      <c r="G3" s="53">
        <f ca="1">TODAY()</f>
        <v>41877</v>
      </c>
      <c r="H3" s="42"/>
    </row>
    <row r="4" spans="1:11" ht="15" customHeight="1">
      <c r="I4" s="11"/>
      <c r="J4" s="11"/>
    </row>
    <row r="5" spans="1:11" ht="15" customHeight="1">
      <c r="I5" s="11"/>
      <c r="J5" s="11"/>
    </row>
    <row r="6" spans="1:11" ht="15" customHeight="1" thickBot="1">
      <c r="I6" s="11"/>
      <c r="J6" s="11"/>
    </row>
    <row r="7" spans="1:11" ht="15.75" thickBot="1">
      <c r="C7" s="36" t="s">
        <v>18</v>
      </c>
      <c r="D7" s="37"/>
      <c r="E7" s="38"/>
      <c r="F7" s="36" t="s">
        <v>17</v>
      </c>
      <c r="G7" s="37"/>
      <c r="H7" s="38"/>
    </row>
    <row r="8" spans="1:11" s="3" customFormat="1" ht="15">
      <c r="B8" s="23" t="s">
        <v>0</v>
      </c>
      <c r="C8" s="6" t="s">
        <v>31</v>
      </c>
      <c r="D8" s="26" t="s">
        <v>32</v>
      </c>
      <c r="E8" s="27" t="s">
        <v>33</v>
      </c>
      <c r="F8" s="6" t="s">
        <v>31</v>
      </c>
      <c r="G8" s="26" t="s">
        <v>32</v>
      </c>
      <c r="H8" s="27" t="s">
        <v>33</v>
      </c>
    </row>
    <row r="9" spans="1:11">
      <c r="B9" s="31"/>
      <c r="C9" s="32"/>
      <c r="D9" s="33"/>
      <c r="E9" s="34"/>
      <c r="F9" s="32"/>
      <c r="G9" s="33"/>
      <c r="H9" s="34"/>
    </row>
    <row r="10" spans="1:11">
      <c r="B10" s="31"/>
      <c r="C10" s="32"/>
      <c r="D10" s="33"/>
      <c r="E10" s="34"/>
      <c r="F10" s="32"/>
      <c r="G10" s="33"/>
      <c r="H10" s="34"/>
    </row>
    <row r="11" spans="1:11">
      <c r="B11" s="31"/>
      <c r="C11" s="32"/>
      <c r="D11" s="33"/>
      <c r="E11" s="34"/>
      <c r="F11" s="32"/>
      <c r="G11" s="33"/>
      <c r="H11" s="34"/>
    </row>
    <row r="12" spans="1:11">
      <c r="B12" s="31"/>
      <c r="C12" s="32"/>
      <c r="D12" s="33"/>
      <c r="E12" s="34"/>
      <c r="F12" s="32"/>
      <c r="G12" s="33"/>
      <c r="H12" s="34"/>
    </row>
    <row r="13" spans="1:11">
      <c r="B13" s="31"/>
      <c r="C13" s="32"/>
      <c r="D13" s="33"/>
      <c r="E13" s="34"/>
      <c r="F13" s="32"/>
      <c r="G13" s="33"/>
      <c r="H13" s="34"/>
    </row>
    <row r="14" spans="1:11">
      <c r="B14" s="31"/>
      <c r="C14" s="32"/>
      <c r="D14" s="33"/>
      <c r="E14" s="34"/>
      <c r="F14" s="32"/>
      <c r="G14" s="33"/>
      <c r="H14" s="34"/>
    </row>
    <row r="15" spans="1:11">
      <c r="B15" s="31"/>
      <c r="C15" s="32"/>
      <c r="D15" s="33"/>
      <c r="E15" s="34"/>
      <c r="F15" s="32"/>
      <c r="G15" s="33"/>
      <c r="H15" s="34"/>
    </row>
    <row r="16" spans="1:11">
      <c r="B16" s="31"/>
      <c r="C16" s="32"/>
      <c r="D16" s="33"/>
      <c r="E16" s="34"/>
      <c r="F16" s="32"/>
      <c r="G16" s="33"/>
      <c r="H16" s="34"/>
    </row>
    <row r="17" spans="2:8">
      <c r="B17" s="31"/>
      <c r="C17" s="32"/>
      <c r="D17" s="33"/>
      <c r="E17" s="34"/>
      <c r="F17" s="32"/>
      <c r="G17" s="33"/>
      <c r="H17" s="34"/>
    </row>
    <row r="18" spans="2:8">
      <c r="B18" s="31"/>
      <c r="C18" s="32"/>
      <c r="D18" s="33"/>
      <c r="E18" s="34"/>
      <c r="F18" s="32"/>
      <c r="G18" s="33"/>
      <c r="H18" s="34"/>
    </row>
    <row r="19" spans="2:8">
      <c r="B19" s="31"/>
      <c r="C19" s="32"/>
      <c r="D19" s="33"/>
      <c r="E19" s="34"/>
      <c r="F19" s="32"/>
      <c r="G19" s="33"/>
      <c r="H19" s="34"/>
    </row>
    <row r="20" spans="2:8">
      <c r="B20" s="31"/>
      <c r="C20" s="32"/>
      <c r="D20" s="33"/>
      <c r="E20" s="34"/>
      <c r="F20" s="32"/>
      <c r="G20" s="33"/>
      <c r="H20" s="34"/>
    </row>
    <row r="21" spans="2:8">
      <c r="B21" s="31"/>
      <c r="C21" s="32"/>
      <c r="D21" s="33"/>
      <c r="E21" s="34"/>
      <c r="F21" s="32"/>
      <c r="G21" s="33"/>
      <c r="H21" s="34"/>
    </row>
    <row r="22" spans="2:8">
      <c r="B22" s="31"/>
      <c r="C22" s="32"/>
      <c r="D22" s="33"/>
      <c r="E22" s="34"/>
      <c r="F22" s="32"/>
      <c r="G22" s="33"/>
      <c r="H22" s="34"/>
    </row>
    <row r="23" spans="2:8">
      <c r="B23" s="31"/>
      <c r="C23" s="32"/>
      <c r="D23" s="33"/>
      <c r="E23" s="34"/>
      <c r="F23" s="32"/>
      <c r="G23" s="33"/>
      <c r="H23" s="34"/>
    </row>
    <row r="24" spans="2:8">
      <c r="B24" s="31"/>
      <c r="C24" s="32"/>
      <c r="D24" s="33"/>
      <c r="E24" s="34"/>
      <c r="F24" s="32"/>
      <c r="G24" s="33"/>
      <c r="H24" s="34"/>
    </row>
    <row r="25" spans="2:8">
      <c r="B25" s="31"/>
      <c r="C25" s="32"/>
      <c r="D25" s="33"/>
      <c r="E25" s="34"/>
      <c r="F25" s="32"/>
      <c r="G25" s="33"/>
      <c r="H25" s="34"/>
    </row>
    <row r="26" spans="2:8">
      <c r="B26" s="31"/>
      <c r="C26" s="32"/>
      <c r="D26" s="33"/>
      <c r="E26" s="34"/>
      <c r="F26" s="32"/>
      <c r="G26" s="33"/>
      <c r="H26" s="34"/>
    </row>
    <row r="27" spans="2:8">
      <c r="B27" s="31"/>
      <c r="C27" s="32"/>
      <c r="D27" s="33"/>
      <c r="E27" s="34"/>
      <c r="F27" s="32"/>
      <c r="G27" s="33"/>
      <c r="H27" s="34"/>
    </row>
    <row r="28" spans="2:8">
      <c r="B28" s="31"/>
      <c r="C28" s="32"/>
      <c r="D28" s="33"/>
      <c r="E28" s="34"/>
      <c r="F28" s="32"/>
      <c r="G28" s="33"/>
      <c r="H28" s="34"/>
    </row>
    <row r="29" spans="2:8">
      <c r="B29" s="31"/>
      <c r="C29" s="32"/>
      <c r="D29" s="33"/>
      <c r="E29" s="34"/>
      <c r="F29" s="32"/>
      <c r="G29" s="33"/>
      <c r="H29" s="34"/>
    </row>
    <row r="30" spans="2:8">
      <c r="B30" s="31"/>
      <c r="C30" s="32"/>
      <c r="D30" s="33"/>
      <c r="E30" s="34"/>
      <c r="F30" s="32"/>
      <c r="G30" s="33"/>
      <c r="H30" s="34"/>
    </row>
    <row r="31" spans="2:8">
      <c r="B31" s="31"/>
      <c r="C31" s="32"/>
      <c r="D31" s="33"/>
      <c r="E31" s="34"/>
      <c r="F31" s="32"/>
      <c r="G31" s="33"/>
      <c r="H31" s="34"/>
    </row>
    <row r="32" spans="2:8">
      <c r="B32" s="31"/>
      <c r="C32" s="32"/>
      <c r="D32" s="33"/>
      <c r="E32" s="34"/>
      <c r="F32" s="32"/>
      <c r="G32" s="33"/>
      <c r="H32" s="34"/>
    </row>
    <row r="33" spans="2:8">
      <c r="B33" s="31"/>
      <c r="C33" s="32"/>
      <c r="D33" s="33"/>
      <c r="E33" s="34"/>
      <c r="F33" s="32"/>
      <c r="G33" s="33"/>
      <c r="H33" s="34"/>
    </row>
    <row r="34" spans="2:8">
      <c r="B34" s="31"/>
      <c r="C34" s="32"/>
      <c r="D34" s="33"/>
      <c r="E34" s="34"/>
      <c r="F34" s="32"/>
      <c r="G34" s="33"/>
      <c r="H34" s="34"/>
    </row>
    <row r="35" spans="2:8">
      <c r="B35" s="31"/>
      <c r="C35" s="32"/>
      <c r="D35" s="33"/>
      <c r="E35" s="34"/>
      <c r="F35" s="32"/>
      <c r="G35" s="33"/>
      <c r="H35" s="34"/>
    </row>
    <row r="36" spans="2:8">
      <c r="B36" s="31"/>
      <c r="C36" s="32"/>
      <c r="D36" s="33"/>
      <c r="E36" s="34"/>
      <c r="F36" s="32"/>
      <c r="G36" s="33"/>
      <c r="H36" s="34"/>
    </row>
    <row r="37" spans="2:8">
      <c r="B37" s="31"/>
      <c r="C37" s="32"/>
      <c r="D37" s="33"/>
      <c r="E37" s="34"/>
      <c r="F37" s="32"/>
      <c r="G37" s="33"/>
      <c r="H37" s="34"/>
    </row>
    <row r="38" spans="2:8">
      <c r="B38" s="31"/>
      <c r="C38" s="32"/>
      <c r="D38" s="33"/>
      <c r="E38" s="34"/>
      <c r="F38" s="32"/>
      <c r="G38" s="33"/>
      <c r="H38" s="34"/>
    </row>
    <row r="39" spans="2:8">
      <c r="B39" s="31"/>
      <c r="C39" s="32"/>
      <c r="D39" s="33"/>
      <c r="E39" s="34"/>
      <c r="F39" s="32"/>
      <c r="G39" s="33"/>
      <c r="H39" s="34"/>
    </row>
    <row r="40" spans="2:8">
      <c r="B40" s="31"/>
      <c r="C40" s="32"/>
      <c r="D40" s="33"/>
      <c r="E40" s="34"/>
      <c r="F40" s="32"/>
      <c r="G40" s="33"/>
      <c r="H40" s="34"/>
    </row>
    <row r="41" spans="2:8">
      <c r="B41" s="31"/>
      <c r="C41" s="32"/>
      <c r="D41" s="33"/>
      <c r="E41" s="34"/>
      <c r="F41" s="32"/>
      <c r="G41" s="33"/>
      <c r="H41" s="34"/>
    </row>
    <row r="42" spans="2:8">
      <c r="B42" s="31"/>
      <c r="C42" s="32"/>
      <c r="D42" s="33"/>
      <c r="E42" s="34"/>
      <c r="F42" s="32"/>
      <c r="G42" s="33"/>
      <c r="H42" s="34"/>
    </row>
    <row r="43" spans="2:8">
      <c r="B43" s="31"/>
      <c r="C43" s="32"/>
      <c r="D43" s="33"/>
      <c r="E43" s="34"/>
      <c r="F43" s="32"/>
      <c r="G43" s="33"/>
      <c r="H43" s="34"/>
    </row>
    <row r="44" spans="2:8">
      <c r="B44" s="31"/>
      <c r="C44" s="32"/>
      <c r="D44" s="33"/>
      <c r="E44" s="34"/>
      <c r="F44" s="32"/>
      <c r="G44" s="33"/>
      <c r="H44" s="34"/>
    </row>
    <row r="45" spans="2:8">
      <c r="B45" s="31"/>
      <c r="C45" s="32"/>
      <c r="D45" s="33"/>
      <c r="E45" s="34"/>
      <c r="F45" s="32"/>
      <c r="G45" s="33"/>
      <c r="H45" s="34"/>
    </row>
    <row r="46" spans="2:8">
      <c r="B46" s="31"/>
      <c r="C46" s="32"/>
      <c r="D46" s="33"/>
      <c r="E46" s="34"/>
      <c r="F46" s="32"/>
      <c r="G46" s="33"/>
      <c r="H46" s="34"/>
    </row>
    <row r="47" spans="2:8">
      <c r="B47" s="31"/>
      <c r="C47" s="32"/>
      <c r="D47" s="33"/>
      <c r="E47" s="34"/>
      <c r="F47" s="32"/>
      <c r="G47" s="33"/>
      <c r="H47" s="34"/>
    </row>
    <row r="48" spans="2:8">
      <c r="B48" s="31"/>
      <c r="C48" s="32"/>
      <c r="D48" s="33"/>
      <c r="E48" s="34"/>
      <c r="F48" s="32"/>
      <c r="G48" s="33"/>
      <c r="H48" s="34"/>
    </row>
    <row r="49" spans="2:8">
      <c r="B49" s="31"/>
      <c r="C49" s="32"/>
      <c r="D49" s="33"/>
      <c r="E49" s="34"/>
      <c r="F49" s="32"/>
      <c r="G49" s="33"/>
      <c r="H49" s="34"/>
    </row>
    <row r="50" spans="2:8">
      <c r="B50" s="7" t="s">
        <v>34</v>
      </c>
      <c r="C50" s="28">
        <f>SUM(C9:C49)</f>
        <v>0</v>
      </c>
      <c r="D50" s="29">
        <f t="shared" ref="D50:H50" si="0">SUM(D9:D49)</f>
        <v>0</v>
      </c>
      <c r="E50" s="30">
        <f t="shared" si="0"/>
        <v>0</v>
      </c>
      <c r="F50" s="28">
        <f t="shared" si="0"/>
        <v>0</v>
      </c>
      <c r="G50" s="29">
        <f t="shared" si="0"/>
        <v>0</v>
      </c>
      <c r="H50" s="30">
        <f t="shared" si="0"/>
        <v>0</v>
      </c>
    </row>
    <row r="51" spans="2:8" ht="19.5" thickBot="1">
      <c r="B51" s="24" t="s">
        <v>15</v>
      </c>
      <c r="C51" s="39">
        <f>SUM(C50:E50)</f>
        <v>0</v>
      </c>
      <c r="D51" s="40"/>
      <c r="E51" s="41"/>
      <c r="F51" s="39">
        <f>SUM(F50:H50)</f>
        <v>0</v>
      </c>
      <c r="G51" s="40"/>
      <c r="H51" s="41"/>
    </row>
    <row r="52" spans="2:8">
      <c r="B52" s="22"/>
      <c r="C52" s="22"/>
      <c r="D52" s="22"/>
      <c r="E52" s="22"/>
      <c r="F52" s="22"/>
      <c r="G52" s="22"/>
    </row>
  </sheetData>
  <mergeCells count="6">
    <mergeCell ref="A1:I1"/>
    <mergeCell ref="C7:E7"/>
    <mergeCell ref="F7:H7"/>
    <mergeCell ref="C51:E51"/>
    <mergeCell ref="F51:H51"/>
    <mergeCell ref="G3:H3"/>
  </mergeCells>
  <pageMargins left="0" right="0" top="0" bottom="0" header="0.31496062992125984" footer="0.31496062992125984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T77"/>
  <sheetViews>
    <sheetView workbookViewId="0">
      <selection activeCell="D14" sqref="D14"/>
    </sheetView>
  </sheetViews>
  <sheetFormatPr baseColWidth="10" defaultRowHeight="12.75"/>
  <cols>
    <col min="1" max="1" width="7.7109375" customWidth="1"/>
    <col min="2" max="2" width="8.7109375" style="1" customWidth="1"/>
    <col min="3" max="4" width="8" customWidth="1"/>
    <col min="5" max="5" width="8.7109375" style="16" customWidth="1"/>
    <col min="6" max="7" width="8" customWidth="1"/>
    <col min="8" max="8" width="8.7109375" style="16" customWidth="1"/>
    <col min="9" max="10" width="8" customWidth="1"/>
    <col min="11" max="11" width="8.7109375" style="16" customWidth="1"/>
    <col min="12" max="13" width="8" customWidth="1"/>
    <col min="14" max="14" width="8.7109375" style="16" customWidth="1"/>
    <col min="15" max="16" width="8" customWidth="1"/>
    <col min="17" max="17" width="8.7109375" style="16" customWidth="1"/>
    <col min="18" max="19" width="8" customWidth="1"/>
  </cols>
  <sheetData>
    <row r="1" spans="1:20" ht="28.5">
      <c r="A1" s="35" t="s">
        <v>28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21"/>
    </row>
    <row r="2" spans="1:20" ht="23.25">
      <c r="A2" s="48" t="s">
        <v>29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14"/>
    </row>
    <row r="3" spans="1:20" ht="13.5" thickBot="1"/>
    <row r="4" spans="1:20" s="10" customFormat="1">
      <c r="B4" s="45" t="s">
        <v>3</v>
      </c>
      <c r="C4" s="46"/>
      <c r="D4" s="47"/>
      <c r="E4" s="45" t="s">
        <v>4</v>
      </c>
      <c r="F4" s="46"/>
      <c r="G4" s="47"/>
      <c r="H4" s="45" t="s">
        <v>23</v>
      </c>
      <c r="I4" s="46"/>
      <c r="J4" s="47"/>
      <c r="K4" s="45" t="s">
        <v>6</v>
      </c>
      <c r="L4" s="46"/>
      <c r="M4" s="47"/>
      <c r="N4" s="45" t="s">
        <v>24</v>
      </c>
      <c r="O4" s="46"/>
      <c r="P4" s="47"/>
      <c r="Q4" s="45" t="s">
        <v>8</v>
      </c>
      <c r="R4" s="46"/>
      <c r="S4" s="47"/>
    </row>
    <row r="5" spans="1:20">
      <c r="B5" s="17" t="s">
        <v>25</v>
      </c>
      <c r="C5" s="4" t="s">
        <v>21</v>
      </c>
      <c r="D5" s="5" t="s">
        <v>22</v>
      </c>
      <c r="E5" s="18" t="s">
        <v>25</v>
      </c>
      <c r="F5" s="4" t="s">
        <v>21</v>
      </c>
      <c r="G5" s="5" t="s">
        <v>22</v>
      </c>
      <c r="H5" s="18" t="s">
        <v>25</v>
      </c>
      <c r="I5" s="4" t="s">
        <v>21</v>
      </c>
      <c r="J5" s="5" t="s">
        <v>22</v>
      </c>
      <c r="K5" s="18" t="s">
        <v>25</v>
      </c>
      <c r="L5" s="4" t="s">
        <v>21</v>
      </c>
      <c r="M5" s="5" t="s">
        <v>22</v>
      </c>
      <c r="N5" s="18" t="s">
        <v>25</v>
      </c>
      <c r="O5" s="4" t="s">
        <v>21</v>
      </c>
      <c r="P5" s="5" t="s">
        <v>22</v>
      </c>
      <c r="Q5" s="18" t="s">
        <v>25</v>
      </c>
      <c r="R5" s="4" t="s">
        <v>21</v>
      </c>
      <c r="S5" s="5" t="s">
        <v>22</v>
      </c>
    </row>
    <row r="6" spans="1:20">
      <c r="B6" s="18">
        <v>41913</v>
      </c>
      <c r="C6" s="12"/>
      <c r="D6" s="13"/>
      <c r="E6" s="18">
        <v>41944</v>
      </c>
      <c r="F6" s="12"/>
      <c r="G6" s="13"/>
      <c r="H6" s="18">
        <v>41974</v>
      </c>
      <c r="I6" s="12"/>
      <c r="J6" s="13"/>
      <c r="K6" s="18">
        <v>42005</v>
      </c>
      <c r="L6" s="12"/>
      <c r="M6" s="13"/>
      <c r="N6" s="18">
        <v>42036</v>
      </c>
      <c r="O6" s="12"/>
      <c r="P6" s="13"/>
      <c r="Q6" s="18">
        <v>42064</v>
      </c>
      <c r="R6" s="12"/>
      <c r="S6" s="13"/>
    </row>
    <row r="7" spans="1:20">
      <c r="B7" s="18">
        <v>41914</v>
      </c>
      <c r="C7" s="12"/>
      <c r="D7" s="13"/>
      <c r="E7" s="18">
        <v>41945</v>
      </c>
      <c r="F7" s="12"/>
      <c r="G7" s="13"/>
      <c r="H7" s="18">
        <v>41975</v>
      </c>
      <c r="I7" s="12"/>
      <c r="J7" s="13"/>
      <c r="K7" s="18">
        <v>42006</v>
      </c>
      <c r="L7" s="12"/>
      <c r="M7" s="13"/>
      <c r="N7" s="18">
        <v>42037</v>
      </c>
      <c r="O7" s="12"/>
      <c r="P7" s="13"/>
      <c r="Q7" s="18">
        <v>42065</v>
      </c>
      <c r="R7" s="12"/>
      <c r="S7" s="13"/>
    </row>
    <row r="8" spans="1:20">
      <c r="B8" s="18">
        <v>41915</v>
      </c>
      <c r="C8" s="12"/>
      <c r="D8" s="13"/>
      <c r="E8" s="18">
        <v>41946</v>
      </c>
      <c r="F8" s="12"/>
      <c r="G8" s="13"/>
      <c r="H8" s="18">
        <v>41976</v>
      </c>
      <c r="I8" s="12"/>
      <c r="J8" s="13"/>
      <c r="K8" s="18">
        <v>42007</v>
      </c>
      <c r="L8" s="12"/>
      <c r="M8" s="13"/>
      <c r="N8" s="18">
        <v>42038</v>
      </c>
      <c r="O8" s="12"/>
      <c r="P8" s="13"/>
      <c r="Q8" s="18">
        <v>42066</v>
      </c>
      <c r="R8" s="12"/>
      <c r="S8" s="13"/>
    </row>
    <row r="9" spans="1:20">
      <c r="B9" s="18">
        <v>41916</v>
      </c>
      <c r="C9" s="12"/>
      <c r="D9" s="13"/>
      <c r="E9" s="18">
        <v>41947</v>
      </c>
      <c r="F9" s="12"/>
      <c r="G9" s="13"/>
      <c r="H9" s="18">
        <v>41977</v>
      </c>
      <c r="I9" s="12"/>
      <c r="J9" s="13"/>
      <c r="K9" s="18">
        <v>42008</v>
      </c>
      <c r="L9" s="12"/>
      <c r="M9" s="13"/>
      <c r="N9" s="18">
        <v>42039</v>
      </c>
      <c r="O9" s="12"/>
      <c r="P9" s="13"/>
      <c r="Q9" s="18">
        <v>42067</v>
      </c>
      <c r="R9" s="12"/>
      <c r="S9" s="13"/>
    </row>
    <row r="10" spans="1:20">
      <c r="B10" s="18">
        <v>41917</v>
      </c>
      <c r="C10" s="12"/>
      <c r="D10" s="13"/>
      <c r="E10" s="18">
        <v>41948</v>
      </c>
      <c r="F10" s="12"/>
      <c r="G10" s="13"/>
      <c r="H10" s="18">
        <v>41978</v>
      </c>
      <c r="I10" s="12"/>
      <c r="J10" s="13"/>
      <c r="K10" s="18">
        <v>42009</v>
      </c>
      <c r="L10" s="12"/>
      <c r="M10" s="13"/>
      <c r="N10" s="18">
        <v>42040</v>
      </c>
      <c r="O10" s="12"/>
      <c r="P10" s="13"/>
      <c r="Q10" s="18">
        <v>42068</v>
      </c>
      <c r="R10" s="12"/>
      <c r="S10" s="13"/>
    </row>
    <row r="11" spans="1:20">
      <c r="B11" s="18">
        <v>41918</v>
      </c>
      <c r="C11" s="12"/>
      <c r="D11" s="13"/>
      <c r="E11" s="18">
        <v>41949</v>
      </c>
      <c r="F11" s="12"/>
      <c r="G11" s="13"/>
      <c r="H11" s="18">
        <v>41979</v>
      </c>
      <c r="I11" s="12"/>
      <c r="J11" s="13"/>
      <c r="K11" s="18">
        <v>42010</v>
      </c>
      <c r="L11" s="12"/>
      <c r="M11" s="13"/>
      <c r="N11" s="18">
        <v>42041</v>
      </c>
      <c r="O11" s="12"/>
      <c r="P11" s="13"/>
      <c r="Q11" s="18">
        <v>42069</v>
      </c>
      <c r="R11" s="12"/>
      <c r="S11" s="13"/>
    </row>
    <row r="12" spans="1:20">
      <c r="B12" s="18">
        <v>41919</v>
      </c>
      <c r="C12" s="12"/>
      <c r="D12" s="13"/>
      <c r="E12" s="18">
        <v>41950</v>
      </c>
      <c r="F12" s="12"/>
      <c r="G12" s="13"/>
      <c r="H12" s="18">
        <v>41980</v>
      </c>
      <c r="I12" s="12"/>
      <c r="J12" s="13"/>
      <c r="K12" s="18">
        <v>42011</v>
      </c>
      <c r="L12" s="12"/>
      <c r="M12" s="13"/>
      <c r="N12" s="18">
        <v>42042</v>
      </c>
      <c r="O12" s="12"/>
      <c r="P12" s="13"/>
      <c r="Q12" s="18">
        <v>42070</v>
      </c>
      <c r="R12" s="12"/>
      <c r="S12" s="13"/>
    </row>
    <row r="13" spans="1:20">
      <c r="B13" s="18">
        <v>41920</v>
      </c>
      <c r="C13" s="12"/>
      <c r="D13" s="13"/>
      <c r="E13" s="18">
        <v>41951</v>
      </c>
      <c r="F13" s="12"/>
      <c r="G13" s="13"/>
      <c r="H13" s="18">
        <v>41981</v>
      </c>
      <c r="I13" s="12"/>
      <c r="J13" s="13"/>
      <c r="K13" s="18">
        <v>42012</v>
      </c>
      <c r="L13" s="12"/>
      <c r="M13" s="13"/>
      <c r="N13" s="18">
        <v>42043</v>
      </c>
      <c r="O13" s="12"/>
      <c r="P13" s="13"/>
      <c r="Q13" s="18">
        <v>42071</v>
      </c>
      <c r="R13" s="12"/>
      <c r="S13" s="13"/>
    </row>
    <row r="14" spans="1:20">
      <c r="B14" s="18">
        <v>41921</v>
      </c>
      <c r="C14" s="12"/>
      <c r="D14" s="13"/>
      <c r="E14" s="18">
        <v>41952</v>
      </c>
      <c r="F14" s="12"/>
      <c r="G14" s="13"/>
      <c r="H14" s="18">
        <v>41982</v>
      </c>
      <c r="I14" s="12"/>
      <c r="J14" s="13"/>
      <c r="K14" s="18">
        <v>42013</v>
      </c>
      <c r="L14" s="12"/>
      <c r="M14" s="13"/>
      <c r="N14" s="18">
        <v>42044</v>
      </c>
      <c r="O14" s="12"/>
      <c r="P14" s="13"/>
      <c r="Q14" s="18">
        <v>42072</v>
      </c>
      <c r="R14" s="12"/>
      <c r="S14" s="13"/>
    </row>
    <row r="15" spans="1:20">
      <c r="B15" s="18">
        <v>41922</v>
      </c>
      <c r="C15" s="12"/>
      <c r="D15" s="13"/>
      <c r="E15" s="18">
        <v>41953</v>
      </c>
      <c r="F15" s="12"/>
      <c r="G15" s="13"/>
      <c r="H15" s="18">
        <v>41983</v>
      </c>
      <c r="I15" s="12"/>
      <c r="J15" s="13"/>
      <c r="K15" s="18">
        <v>42014</v>
      </c>
      <c r="L15" s="12"/>
      <c r="M15" s="13"/>
      <c r="N15" s="18">
        <v>42045</v>
      </c>
      <c r="O15" s="12"/>
      <c r="P15" s="13"/>
      <c r="Q15" s="18">
        <v>42073</v>
      </c>
      <c r="R15" s="12"/>
      <c r="S15" s="13"/>
    </row>
    <row r="16" spans="1:20">
      <c r="B16" s="18">
        <v>41923</v>
      </c>
      <c r="C16" s="12"/>
      <c r="D16" s="13"/>
      <c r="E16" s="18">
        <v>41954</v>
      </c>
      <c r="F16" s="12"/>
      <c r="G16" s="13"/>
      <c r="H16" s="18">
        <v>41984</v>
      </c>
      <c r="I16" s="12"/>
      <c r="J16" s="13"/>
      <c r="K16" s="18">
        <v>42015</v>
      </c>
      <c r="L16" s="12"/>
      <c r="M16" s="13"/>
      <c r="N16" s="18">
        <v>42046</v>
      </c>
      <c r="O16" s="12"/>
      <c r="P16" s="13"/>
      <c r="Q16" s="18">
        <v>42074</v>
      </c>
      <c r="R16" s="12"/>
      <c r="S16" s="13"/>
    </row>
    <row r="17" spans="2:19">
      <c r="B17" s="18">
        <v>41924</v>
      </c>
      <c r="C17" s="12"/>
      <c r="D17" s="13"/>
      <c r="E17" s="18">
        <v>41955</v>
      </c>
      <c r="F17" s="12"/>
      <c r="G17" s="13"/>
      <c r="H17" s="18">
        <v>41985</v>
      </c>
      <c r="I17" s="12"/>
      <c r="J17" s="13"/>
      <c r="K17" s="18">
        <v>42016</v>
      </c>
      <c r="L17" s="12"/>
      <c r="M17" s="13"/>
      <c r="N17" s="18">
        <v>42047</v>
      </c>
      <c r="O17" s="12"/>
      <c r="P17" s="13"/>
      <c r="Q17" s="18">
        <v>42075</v>
      </c>
      <c r="R17" s="12"/>
      <c r="S17" s="13"/>
    </row>
    <row r="18" spans="2:19">
      <c r="B18" s="18">
        <v>41925</v>
      </c>
      <c r="C18" s="12"/>
      <c r="D18" s="13"/>
      <c r="E18" s="18">
        <v>41956</v>
      </c>
      <c r="F18" s="12"/>
      <c r="G18" s="13"/>
      <c r="H18" s="18">
        <v>41986</v>
      </c>
      <c r="I18" s="12"/>
      <c r="J18" s="13"/>
      <c r="K18" s="18">
        <v>42017</v>
      </c>
      <c r="L18" s="12"/>
      <c r="M18" s="13"/>
      <c r="N18" s="18">
        <v>42048</v>
      </c>
      <c r="O18" s="12"/>
      <c r="P18" s="13"/>
      <c r="Q18" s="18">
        <v>42076</v>
      </c>
      <c r="R18" s="12"/>
      <c r="S18" s="13"/>
    </row>
    <row r="19" spans="2:19">
      <c r="B19" s="18">
        <v>41926</v>
      </c>
      <c r="C19" s="12"/>
      <c r="D19" s="13"/>
      <c r="E19" s="18">
        <v>41957</v>
      </c>
      <c r="F19" s="12"/>
      <c r="G19" s="13"/>
      <c r="H19" s="18">
        <v>41987</v>
      </c>
      <c r="I19" s="12"/>
      <c r="J19" s="13"/>
      <c r="K19" s="18">
        <v>42018</v>
      </c>
      <c r="L19" s="12"/>
      <c r="M19" s="13"/>
      <c r="N19" s="18">
        <v>42049</v>
      </c>
      <c r="O19" s="12"/>
      <c r="P19" s="13"/>
      <c r="Q19" s="18">
        <v>42077</v>
      </c>
      <c r="R19" s="12"/>
      <c r="S19" s="13"/>
    </row>
    <row r="20" spans="2:19">
      <c r="B20" s="18">
        <v>41927</v>
      </c>
      <c r="C20" s="12"/>
      <c r="D20" s="13"/>
      <c r="E20" s="18">
        <v>41958</v>
      </c>
      <c r="F20" s="12"/>
      <c r="G20" s="13"/>
      <c r="H20" s="18">
        <v>41988</v>
      </c>
      <c r="I20" s="12"/>
      <c r="J20" s="13"/>
      <c r="K20" s="18">
        <v>42019</v>
      </c>
      <c r="L20" s="12"/>
      <c r="M20" s="13"/>
      <c r="N20" s="18">
        <v>42050</v>
      </c>
      <c r="O20" s="12"/>
      <c r="P20" s="13"/>
      <c r="Q20" s="18">
        <v>42078</v>
      </c>
      <c r="R20" s="12"/>
      <c r="S20" s="13"/>
    </row>
    <row r="21" spans="2:19">
      <c r="B21" s="18">
        <v>41928</v>
      </c>
      <c r="C21" s="12"/>
      <c r="D21" s="13"/>
      <c r="E21" s="18">
        <v>41959</v>
      </c>
      <c r="F21" s="12"/>
      <c r="G21" s="13"/>
      <c r="H21" s="18">
        <v>41989</v>
      </c>
      <c r="I21" s="12"/>
      <c r="J21" s="13"/>
      <c r="K21" s="18">
        <v>42020</v>
      </c>
      <c r="L21" s="12"/>
      <c r="M21" s="13"/>
      <c r="N21" s="18">
        <v>42051</v>
      </c>
      <c r="O21" s="12"/>
      <c r="P21" s="13"/>
      <c r="Q21" s="18">
        <v>42079</v>
      </c>
      <c r="R21" s="12"/>
      <c r="S21" s="13"/>
    </row>
    <row r="22" spans="2:19">
      <c r="B22" s="18">
        <v>41929</v>
      </c>
      <c r="C22" s="12"/>
      <c r="D22" s="13"/>
      <c r="E22" s="18">
        <v>41960</v>
      </c>
      <c r="F22" s="12"/>
      <c r="G22" s="13"/>
      <c r="H22" s="18">
        <v>41990</v>
      </c>
      <c r="I22" s="12"/>
      <c r="J22" s="13"/>
      <c r="K22" s="18">
        <v>42021</v>
      </c>
      <c r="L22" s="12"/>
      <c r="M22" s="13"/>
      <c r="N22" s="18">
        <v>42052</v>
      </c>
      <c r="O22" s="12"/>
      <c r="P22" s="13"/>
      <c r="Q22" s="18">
        <v>42080</v>
      </c>
      <c r="R22" s="12"/>
      <c r="S22" s="13"/>
    </row>
    <row r="23" spans="2:19">
      <c r="B23" s="18">
        <v>41930</v>
      </c>
      <c r="C23" s="12"/>
      <c r="D23" s="13"/>
      <c r="E23" s="18">
        <v>41961</v>
      </c>
      <c r="F23" s="12"/>
      <c r="G23" s="13"/>
      <c r="H23" s="18">
        <v>41991</v>
      </c>
      <c r="I23" s="12"/>
      <c r="J23" s="13"/>
      <c r="K23" s="18">
        <v>42022</v>
      </c>
      <c r="L23" s="12"/>
      <c r="M23" s="13"/>
      <c r="N23" s="18">
        <v>42053</v>
      </c>
      <c r="O23" s="12"/>
      <c r="P23" s="13"/>
      <c r="Q23" s="18">
        <v>42081</v>
      </c>
      <c r="R23" s="12"/>
      <c r="S23" s="13"/>
    </row>
    <row r="24" spans="2:19">
      <c r="B24" s="18">
        <v>41931</v>
      </c>
      <c r="C24" s="12"/>
      <c r="D24" s="13"/>
      <c r="E24" s="18">
        <v>41962</v>
      </c>
      <c r="F24" s="12"/>
      <c r="G24" s="13"/>
      <c r="H24" s="18">
        <v>41992</v>
      </c>
      <c r="I24" s="12"/>
      <c r="J24" s="13"/>
      <c r="K24" s="18">
        <v>42023</v>
      </c>
      <c r="L24" s="12"/>
      <c r="M24" s="13"/>
      <c r="N24" s="18">
        <v>42054</v>
      </c>
      <c r="O24" s="12"/>
      <c r="P24" s="13"/>
      <c r="Q24" s="18">
        <v>42082</v>
      </c>
      <c r="R24" s="12"/>
      <c r="S24" s="13"/>
    </row>
    <row r="25" spans="2:19">
      <c r="B25" s="18">
        <v>41932</v>
      </c>
      <c r="C25" s="12"/>
      <c r="D25" s="13"/>
      <c r="E25" s="18">
        <v>41963</v>
      </c>
      <c r="F25" s="12"/>
      <c r="G25" s="13"/>
      <c r="H25" s="18">
        <v>41993</v>
      </c>
      <c r="I25" s="12"/>
      <c r="J25" s="13"/>
      <c r="K25" s="18">
        <v>42024</v>
      </c>
      <c r="L25" s="12"/>
      <c r="M25" s="13"/>
      <c r="N25" s="18">
        <v>42055</v>
      </c>
      <c r="O25" s="12"/>
      <c r="P25" s="13"/>
      <c r="Q25" s="18">
        <v>42083</v>
      </c>
      <c r="R25" s="12"/>
      <c r="S25" s="13"/>
    </row>
    <row r="26" spans="2:19">
      <c r="B26" s="18">
        <v>41933</v>
      </c>
      <c r="C26" s="12"/>
      <c r="D26" s="13"/>
      <c r="E26" s="18">
        <v>41964</v>
      </c>
      <c r="F26" s="12"/>
      <c r="G26" s="13"/>
      <c r="H26" s="18">
        <v>41994</v>
      </c>
      <c r="I26" s="12"/>
      <c r="J26" s="13"/>
      <c r="K26" s="18">
        <v>42025</v>
      </c>
      <c r="L26" s="12"/>
      <c r="M26" s="13"/>
      <c r="N26" s="18">
        <v>42056</v>
      </c>
      <c r="O26" s="12"/>
      <c r="P26" s="13"/>
      <c r="Q26" s="18">
        <v>42084</v>
      </c>
      <c r="R26" s="12"/>
      <c r="S26" s="13"/>
    </row>
    <row r="27" spans="2:19">
      <c r="B27" s="18">
        <v>41934</v>
      </c>
      <c r="C27" s="12"/>
      <c r="D27" s="13"/>
      <c r="E27" s="18">
        <v>41965</v>
      </c>
      <c r="F27" s="12"/>
      <c r="G27" s="13"/>
      <c r="H27" s="18">
        <v>41995</v>
      </c>
      <c r="I27" s="12"/>
      <c r="J27" s="13"/>
      <c r="K27" s="18">
        <v>42026</v>
      </c>
      <c r="L27" s="12"/>
      <c r="M27" s="13"/>
      <c r="N27" s="18">
        <v>42057</v>
      </c>
      <c r="O27" s="12"/>
      <c r="P27" s="13"/>
      <c r="Q27" s="18">
        <v>42085</v>
      </c>
      <c r="R27" s="12"/>
      <c r="S27" s="13"/>
    </row>
    <row r="28" spans="2:19">
      <c r="B28" s="18">
        <v>41935</v>
      </c>
      <c r="C28" s="12"/>
      <c r="D28" s="13"/>
      <c r="E28" s="18">
        <v>41966</v>
      </c>
      <c r="F28" s="12"/>
      <c r="G28" s="13"/>
      <c r="H28" s="18">
        <v>41996</v>
      </c>
      <c r="I28" s="12"/>
      <c r="J28" s="13"/>
      <c r="K28" s="18">
        <v>42027</v>
      </c>
      <c r="L28" s="12"/>
      <c r="M28" s="13"/>
      <c r="N28" s="18">
        <v>42058</v>
      </c>
      <c r="O28" s="12"/>
      <c r="P28" s="13"/>
      <c r="Q28" s="18">
        <v>42086</v>
      </c>
      <c r="R28" s="12"/>
      <c r="S28" s="13"/>
    </row>
    <row r="29" spans="2:19">
      <c r="B29" s="18">
        <v>41936</v>
      </c>
      <c r="C29" s="12"/>
      <c r="D29" s="13"/>
      <c r="E29" s="18">
        <v>41967</v>
      </c>
      <c r="F29" s="12"/>
      <c r="G29" s="13"/>
      <c r="H29" s="18">
        <v>41997</v>
      </c>
      <c r="I29" s="12"/>
      <c r="J29" s="13"/>
      <c r="K29" s="18">
        <v>42028</v>
      </c>
      <c r="L29" s="12"/>
      <c r="M29" s="13"/>
      <c r="N29" s="18">
        <v>42059</v>
      </c>
      <c r="O29" s="12"/>
      <c r="P29" s="13"/>
      <c r="Q29" s="18">
        <v>42087</v>
      </c>
      <c r="R29" s="12"/>
      <c r="S29" s="13"/>
    </row>
    <row r="30" spans="2:19">
      <c r="B30" s="18">
        <v>41937</v>
      </c>
      <c r="C30" s="12"/>
      <c r="D30" s="13"/>
      <c r="E30" s="18">
        <v>41968</v>
      </c>
      <c r="F30" s="12"/>
      <c r="G30" s="13"/>
      <c r="H30" s="18">
        <v>41998</v>
      </c>
      <c r="I30" s="12"/>
      <c r="J30" s="13"/>
      <c r="K30" s="18">
        <v>42029</v>
      </c>
      <c r="L30" s="12"/>
      <c r="M30" s="13"/>
      <c r="N30" s="18">
        <v>42060</v>
      </c>
      <c r="O30" s="12"/>
      <c r="P30" s="13"/>
      <c r="Q30" s="18">
        <v>42088</v>
      </c>
      <c r="R30" s="12"/>
      <c r="S30" s="13"/>
    </row>
    <row r="31" spans="2:19">
      <c r="B31" s="18">
        <v>41938</v>
      </c>
      <c r="C31" s="12"/>
      <c r="D31" s="13"/>
      <c r="E31" s="18">
        <v>41969</v>
      </c>
      <c r="F31" s="12"/>
      <c r="G31" s="13"/>
      <c r="H31" s="18">
        <v>41999</v>
      </c>
      <c r="I31" s="12"/>
      <c r="J31" s="13"/>
      <c r="K31" s="18">
        <v>42030</v>
      </c>
      <c r="L31" s="12"/>
      <c r="M31" s="13"/>
      <c r="N31" s="18">
        <v>42061</v>
      </c>
      <c r="O31" s="12"/>
      <c r="P31" s="13"/>
      <c r="Q31" s="18">
        <v>42089</v>
      </c>
      <c r="R31" s="12"/>
      <c r="S31" s="13"/>
    </row>
    <row r="32" spans="2:19">
      <c r="B32" s="18">
        <v>41939</v>
      </c>
      <c r="C32" s="12"/>
      <c r="D32" s="13"/>
      <c r="E32" s="18">
        <v>41970</v>
      </c>
      <c r="F32" s="12"/>
      <c r="G32" s="13"/>
      <c r="H32" s="18">
        <v>42000</v>
      </c>
      <c r="I32" s="12"/>
      <c r="J32" s="13"/>
      <c r="K32" s="18">
        <v>42031</v>
      </c>
      <c r="L32" s="12"/>
      <c r="M32" s="13"/>
      <c r="N32" s="18">
        <v>42062</v>
      </c>
      <c r="O32" s="12"/>
      <c r="P32" s="13"/>
      <c r="Q32" s="18">
        <v>42090</v>
      </c>
      <c r="R32" s="12"/>
      <c r="S32" s="13"/>
    </row>
    <row r="33" spans="1:19">
      <c r="B33" s="18">
        <v>41940</v>
      </c>
      <c r="C33" s="12"/>
      <c r="D33" s="13"/>
      <c r="E33" s="18">
        <v>41971</v>
      </c>
      <c r="F33" s="12"/>
      <c r="G33" s="13"/>
      <c r="H33" s="18">
        <v>42001</v>
      </c>
      <c r="I33" s="12"/>
      <c r="J33" s="13"/>
      <c r="K33" s="18">
        <v>42032</v>
      </c>
      <c r="L33" s="12"/>
      <c r="M33" s="13"/>
      <c r="N33" s="18">
        <v>42063</v>
      </c>
      <c r="O33" s="12"/>
      <c r="P33" s="13"/>
      <c r="Q33" s="18">
        <v>42091</v>
      </c>
      <c r="R33" s="12"/>
      <c r="S33" s="13"/>
    </row>
    <row r="34" spans="1:19">
      <c r="B34" s="18">
        <v>41941</v>
      </c>
      <c r="C34" s="12"/>
      <c r="D34" s="13"/>
      <c r="E34" s="18">
        <v>41972</v>
      </c>
      <c r="F34" s="12"/>
      <c r="G34" s="13"/>
      <c r="H34" s="18">
        <v>42002</v>
      </c>
      <c r="I34" s="12"/>
      <c r="J34" s="13"/>
      <c r="K34" s="18">
        <v>42033</v>
      </c>
      <c r="L34" s="12"/>
      <c r="M34" s="13"/>
      <c r="N34" s="20"/>
      <c r="O34" s="12"/>
      <c r="P34" s="13"/>
      <c r="Q34" s="18">
        <v>42092</v>
      </c>
      <c r="R34" s="12"/>
      <c r="S34" s="13"/>
    </row>
    <row r="35" spans="1:19">
      <c r="B35" s="18">
        <v>41942</v>
      </c>
      <c r="C35" s="12"/>
      <c r="D35" s="13"/>
      <c r="E35" s="18">
        <v>41973</v>
      </c>
      <c r="F35" s="12"/>
      <c r="G35" s="13"/>
      <c r="H35" s="18">
        <v>42003</v>
      </c>
      <c r="I35" s="12"/>
      <c r="J35" s="13"/>
      <c r="K35" s="18">
        <v>42034</v>
      </c>
      <c r="L35" s="12"/>
      <c r="M35" s="13"/>
      <c r="N35" s="20"/>
      <c r="O35" s="12"/>
      <c r="P35" s="13"/>
      <c r="Q35" s="18">
        <v>42093</v>
      </c>
      <c r="R35" s="12"/>
      <c r="S35" s="13"/>
    </row>
    <row r="36" spans="1:19">
      <c r="B36" s="18">
        <v>41943</v>
      </c>
      <c r="C36" s="12"/>
      <c r="D36" s="13"/>
      <c r="E36" s="20"/>
      <c r="F36" s="12"/>
      <c r="G36" s="13"/>
      <c r="H36" s="18">
        <v>42004</v>
      </c>
      <c r="I36" s="12"/>
      <c r="J36" s="13"/>
      <c r="K36" s="20"/>
      <c r="L36" s="12"/>
      <c r="M36" s="13"/>
      <c r="N36" s="20"/>
      <c r="O36" s="12"/>
      <c r="P36" s="13"/>
      <c r="Q36" s="18">
        <v>42094</v>
      </c>
      <c r="R36" s="12"/>
      <c r="S36" s="13"/>
    </row>
    <row r="37" spans="1:19">
      <c r="B37" s="17" t="s">
        <v>26</v>
      </c>
      <c r="C37" s="12">
        <f>SUM(C6:C36)</f>
        <v>0</v>
      </c>
      <c r="D37" s="12">
        <f>SUM(D6:D36)</f>
        <v>0</v>
      </c>
      <c r="E37" s="17" t="s">
        <v>26</v>
      </c>
      <c r="F37" s="12">
        <f>SUM(F6:F36)</f>
        <v>0</v>
      </c>
      <c r="G37" s="12">
        <f>SUM(G6:G36)</f>
        <v>0</v>
      </c>
      <c r="H37" s="17" t="s">
        <v>26</v>
      </c>
      <c r="I37" s="12">
        <f>SUM(I6:I36)</f>
        <v>0</v>
      </c>
      <c r="J37" s="12">
        <f>SUM(J6:J36)</f>
        <v>0</v>
      </c>
      <c r="K37" s="17" t="s">
        <v>26</v>
      </c>
      <c r="L37" s="12">
        <f>SUM(L6:L36)</f>
        <v>0</v>
      </c>
      <c r="M37" s="12">
        <f>SUM(M6:M36)</f>
        <v>0</v>
      </c>
      <c r="N37" s="17" t="s">
        <v>26</v>
      </c>
      <c r="O37" s="12">
        <f>SUM(O6:O36)</f>
        <v>0</v>
      </c>
      <c r="P37" s="12">
        <f>SUM(P6:P36)</f>
        <v>0</v>
      </c>
      <c r="Q37" s="17" t="s">
        <v>26</v>
      </c>
      <c r="R37" s="12">
        <f>SUM(R6:R36)</f>
        <v>0</v>
      </c>
      <c r="S37" s="13">
        <f>SUM(S6:S36)</f>
        <v>0</v>
      </c>
    </row>
    <row r="38" spans="1:19" ht="13.5" thickBot="1">
      <c r="B38" s="19" t="s">
        <v>27</v>
      </c>
      <c r="C38" s="43">
        <f>SUM(D37-C37)</f>
        <v>0</v>
      </c>
      <c r="D38" s="44"/>
      <c r="E38" s="19" t="s">
        <v>27</v>
      </c>
      <c r="F38" s="43">
        <f>SUM(G37-F37)</f>
        <v>0</v>
      </c>
      <c r="G38" s="44"/>
      <c r="H38" s="19" t="s">
        <v>27</v>
      </c>
      <c r="I38" s="43">
        <f>SUM(J37-I37)</f>
        <v>0</v>
      </c>
      <c r="J38" s="44"/>
      <c r="K38" s="19" t="s">
        <v>27</v>
      </c>
      <c r="L38" s="43">
        <f>SUM(M37-L37)</f>
        <v>0</v>
      </c>
      <c r="M38" s="44"/>
      <c r="N38" s="19" t="s">
        <v>27</v>
      </c>
      <c r="O38" s="43">
        <f>SUM(P37-O37)</f>
        <v>0</v>
      </c>
      <c r="P38" s="44"/>
      <c r="Q38" s="19" t="s">
        <v>27</v>
      </c>
      <c r="R38" s="43">
        <f>SUM(S37-R37)</f>
        <v>0</v>
      </c>
      <c r="S38" s="44"/>
    </row>
    <row r="40" spans="1:19" ht="28.5">
      <c r="A40" s="35" t="s">
        <v>28</v>
      </c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</row>
    <row r="41" spans="1:19" ht="23.25">
      <c r="A41" s="48" t="s">
        <v>30</v>
      </c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</row>
    <row r="42" spans="1:19" ht="13.5" thickBot="1"/>
    <row r="43" spans="1:19">
      <c r="A43" s="10"/>
      <c r="B43" s="45" t="s">
        <v>9</v>
      </c>
      <c r="C43" s="46"/>
      <c r="D43" s="47"/>
      <c r="E43" s="45" t="s">
        <v>10</v>
      </c>
      <c r="F43" s="46"/>
      <c r="G43" s="47"/>
      <c r="H43" s="45" t="s">
        <v>11</v>
      </c>
      <c r="I43" s="46"/>
      <c r="J43" s="47"/>
      <c r="K43" s="45" t="s">
        <v>12</v>
      </c>
      <c r="L43" s="46"/>
      <c r="M43" s="47"/>
      <c r="N43" s="45" t="s">
        <v>13</v>
      </c>
      <c r="O43" s="46"/>
      <c r="P43" s="47"/>
      <c r="Q43" s="45" t="s">
        <v>14</v>
      </c>
      <c r="R43" s="46"/>
      <c r="S43" s="47"/>
    </row>
    <row r="44" spans="1:19">
      <c r="B44" s="17" t="s">
        <v>25</v>
      </c>
      <c r="C44" s="4" t="s">
        <v>21</v>
      </c>
      <c r="D44" s="5" t="s">
        <v>22</v>
      </c>
      <c r="E44" s="18" t="s">
        <v>25</v>
      </c>
      <c r="F44" s="4" t="s">
        <v>21</v>
      </c>
      <c r="G44" s="5" t="s">
        <v>22</v>
      </c>
      <c r="H44" s="18" t="s">
        <v>25</v>
      </c>
      <c r="I44" s="4" t="s">
        <v>21</v>
      </c>
      <c r="J44" s="5" t="s">
        <v>22</v>
      </c>
      <c r="K44" s="18" t="s">
        <v>25</v>
      </c>
      <c r="L44" s="4" t="s">
        <v>21</v>
      </c>
      <c r="M44" s="5" t="s">
        <v>22</v>
      </c>
      <c r="N44" s="18" t="s">
        <v>25</v>
      </c>
      <c r="O44" s="4" t="s">
        <v>21</v>
      </c>
      <c r="P44" s="5" t="s">
        <v>22</v>
      </c>
      <c r="Q44" s="18" t="s">
        <v>25</v>
      </c>
      <c r="R44" s="4" t="s">
        <v>21</v>
      </c>
      <c r="S44" s="5" t="s">
        <v>22</v>
      </c>
    </row>
    <row r="45" spans="1:19">
      <c r="B45" s="18">
        <v>42095</v>
      </c>
      <c r="C45" s="12"/>
      <c r="D45" s="13"/>
      <c r="E45" s="18">
        <v>42125</v>
      </c>
      <c r="F45" s="12"/>
      <c r="G45" s="13"/>
      <c r="H45" s="18">
        <v>42156</v>
      </c>
      <c r="I45" s="12"/>
      <c r="J45" s="13"/>
      <c r="K45" s="18">
        <v>42186</v>
      </c>
      <c r="L45" s="12"/>
      <c r="M45" s="13"/>
      <c r="N45" s="18">
        <v>42217</v>
      </c>
      <c r="O45" s="12"/>
      <c r="P45" s="13"/>
      <c r="Q45" s="18">
        <v>42248</v>
      </c>
      <c r="R45" s="12"/>
      <c r="S45" s="13"/>
    </row>
    <row r="46" spans="1:19">
      <c r="B46" s="18">
        <v>42096</v>
      </c>
      <c r="C46" s="12"/>
      <c r="D46" s="13"/>
      <c r="E46" s="18">
        <v>42126</v>
      </c>
      <c r="F46" s="12"/>
      <c r="G46" s="13"/>
      <c r="H46" s="18">
        <v>42157</v>
      </c>
      <c r="I46" s="12"/>
      <c r="J46" s="13"/>
      <c r="K46" s="18">
        <v>42187</v>
      </c>
      <c r="L46" s="12"/>
      <c r="M46" s="13"/>
      <c r="N46" s="18">
        <v>42218</v>
      </c>
      <c r="O46" s="12"/>
      <c r="P46" s="13"/>
      <c r="Q46" s="18">
        <v>42249</v>
      </c>
      <c r="R46" s="12"/>
      <c r="S46" s="13"/>
    </row>
    <row r="47" spans="1:19">
      <c r="B47" s="18">
        <v>42097</v>
      </c>
      <c r="C47" s="12"/>
      <c r="D47" s="13"/>
      <c r="E47" s="18">
        <v>42127</v>
      </c>
      <c r="F47" s="12"/>
      <c r="G47" s="13"/>
      <c r="H47" s="18">
        <v>42158</v>
      </c>
      <c r="I47" s="12"/>
      <c r="J47" s="13"/>
      <c r="K47" s="18">
        <v>42188</v>
      </c>
      <c r="L47" s="12"/>
      <c r="M47" s="13"/>
      <c r="N47" s="18">
        <v>42219</v>
      </c>
      <c r="O47" s="12"/>
      <c r="P47" s="13"/>
      <c r="Q47" s="18">
        <v>42250</v>
      </c>
      <c r="R47" s="12"/>
      <c r="S47" s="13"/>
    </row>
    <row r="48" spans="1:19">
      <c r="B48" s="18">
        <v>42098</v>
      </c>
      <c r="C48" s="12"/>
      <c r="D48" s="13"/>
      <c r="E48" s="18">
        <v>42128</v>
      </c>
      <c r="F48" s="12"/>
      <c r="G48" s="13"/>
      <c r="H48" s="18">
        <v>42159</v>
      </c>
      <c r="I48" s="12"/>
      <c r="J48" s="13"/>
      <c r="K48" s="18">
        <v>42189</v>
      </c>
      <c r="L48" s="12"/>
      <c r="M48" s="13"/>
      <c r="N48" s="18">
        <v>42220</v>
      </c>
      <c r="O48" s="12"/>
      <c r="P48" s="13"/>
      <c r="Q48" s="18">
        <v>42251</v>
      </c>
      <c r="R48" s="12"/>
      <c r="S48" s="13"/>
    </row>
    <row r="49" spans="2:19">
      <c r="B49" s="18">
        <v>42099</v>
      </c>
      <c r="C49" s="12"/>
      <c r="D49" s="13"/>
      <c r="E49" s="18">
        <v>42129</v>
      </c>
      <c r="F49" s="12"/>
      <c r="G49" s="13"/>
      <c r="H49" s="18">
        <v>42160</v>
      </c>
      <c r="I49" s="12"/>
      <c r="J49" s="13"/>
      <c r="K49" s="18">
        <v>42190</v>
      </c>
      <c r="L49" s="12"/>
      <c r="M49" s="13"/>
      <c r="N49" s="18">
        <v>42221</v>
      </c>
      <c r="O49" s="12"/>
      <c r="P49" s="13"/>
      <c r="Q49" s="18">
        <v>42252</v>
      </c>
      <c r="R49" s="12"/>
      <c r="S49" s="13"/>
    </row>
    <row r="50" spans="2:19">
      <c r="B50" s="18">
        <v>42100</v>
      </c>
      <c r="C50" s="12"/>
      <c r="D50" s="13"/>
      <c r="E50" s="18">
        <v>42130</v>
      </c>
      <c r="F50" s="12"/>
      <c r="G50" s="13"/>
      <c r="H50" s="18">
        <v>42161</v>
      </c>
      <c r="I50" s="12"/>
      <c r="J50" s="13"/>
      <c r="K50" s="18">
        <v>42191</v>
      </c>
      <c r="L50" s="12"/>
      <c r="M50" s="13"/>
      <c r="N50" s="18">
        <v>42222</v>
      </c>
      <c r="O50" s="12"/>
      <c r="P50" s="13"/>
      <c r="Q50" s="18">
        <v>42253</v>
      </c>
      <c r="R50" s="12"/>
      <c r="S50" s="13"/>
    </row>
    <row r="51" spans="2:19">
      <c r="B51" s="18">
        <v>42101</v>
      </c>
      <c r="C51" s="12"/>
      <c r="D51" s="13"/>
      <c r="E51" s="18">
        <v>42131</v>
      </c>
      <c r="F51" s="12"/>
      <c r="G51" s="13"/>
      <c r="H51" s="18">
        <v>42162</v>
      </c>
      <c r="I51" s="12"/>
      <c r="J51" s="13"/>
      <c r="K51" s="18">
        <v>42192</v>
      </c>
      <c r="L51" s="12"/>
      <c r="M51" s="13"/>
      <c r="N51" s="18">
        <v>42223</v>
      </c>
      <c r="O51" s="12"/>
      <c r="P51" s="13"/>
      <c r="Q51" s="18">
        <v>42254</v>
      </c>
      <c r="R51" s="12"/>
      <c r="S51" s="13"/>
    </row>
    <row r="52" spans="2:19">
      <c r="B52" s="18">
        <v>42102</v>
      </c>
      <c r="C52" s="12"/>
      <c r="D52" s="13"/>
      <c r="E52" s="18">
        <v>42132</v>
      </c>
      <c r="F52" s="12"/>
      <c r="G52" s="13"/>
      <c r="H52" s="18">
        <v>42163</v>
      </c>
      <c r="I52" s="12"/>
      <c r="J52" s="13"/>
      <c r="K52" s="18">
        <v>42193</v>
      </c>
      <c r="L52" s="12"/>
      <c r="M52" s="13"/>
      <c r="N52" s="18">
        <v>42224</v>
      </c>
      <c r="O52" s="12"/>
      <c r="P52" s="13"/>
      <c r="Q52" s="18">
        <v>42255</v>
      </c>
      <c r="R52" s="12"/>
      <c r="S52" s="13"/>
    </row>
    <row r="53" spans="2:19">
      <c r="B53" s="18">
        <v>42103</v>
      </c>
      <c r="C53" s="12"/>
      <c r="D53" s="13"/>
      <c r="E53" s="18">
        <v>42133</v>
      </c>
      <c r="F53" s="12"/>
      <c r="G53" s="13"/>
      <c r="H53" s="18">
        <v>42164</v>
      </c>
      <c r="I53" s="12"/>
      <c r="J53" s="13"/>
      <c r="K53" s="18">
        <v>42194</v>
      </c>
      <c r="L53" s="12"/>
      <c r="M53" s="13"/>
      <c r="N53" s="18">
        <v>42225</v>
      </c>
      <c r="O53" s="12"/>
      <c r="P53" s="13"/>
      <c r="Q53" s="18">
        <v>42256</v>
      </c>
      <c r="R53" s="12"/>
      <c r="S53" s="13"/>
    </row>
    <row r="54" spans="2:19">
      <c r="B54" s="18">
        <v>42104</v>
      </c>
      <c r="C54" s="12"/>
      <c r="D54" s="13"/>
      <c r="E54" s="18">
        <v>42134</v>
      </c>
      <c r="F54" s="12"/>
      <c r="G54" s="13"/>
      <c r="H54" s="18">
        <v>42165</v>
      </c>
      <c r="I54" s="12"/>
      <c r="J54" s="13"/>
      <c r="K54" s="18">
        <v>42195</v>
      </c>
      <c r="L54" s="12"/>
      <c r="M54" s="13"/>
      <c r="N54" s="18">
        <v>42226</v>
      </c>
      <c r="O54" s="12"/>
      <c r="P54" s="13"/>
      <c r="Q54" s="18">
        <v>42257</v>
      </c>
      <c r="R54" s="12"/>
      <c r="S54" s="13"/>
    </row>
    <row r="55" spans="2:19">
      <c r="B55" s="18">
        <v>42105</v>
      </c>
      <c r="C55" s="12"/>
      <c r="D55" s="13"/>
      <c r="E55" s="18">
        <v>42135</v>
      </c>
      <c r="F55" s="12"/>
      <c r="G55" s="13"/>
      <c r="H55" s="18">
        <v>42166</v>
      </c>
      <c r="I55" s="12"/>
      <c r="J55" s="13"/>
      <c r="K55" s="18">
        <v>42196</v>
      </c>
      <c r="L55" s="12"/>
      <c r="M55" s="13"/>
      <c r="N55" s="18">
        <v>42227</v>
      </c>
      <c r="O55" s="12"/>
      <c r="P55" s="13"/>
      <c r="Q55" s="18">
        <v>42258</v>
      </c>
      <c r="R55" s="12"/>
      <c r="S55" s="13"/>
    </row>
    <row r="56" spans="2:19">
      <c r="B56" s="18">
        <v>42106</v>
      </c>
      <c r="C56" s="12"/>
      <c r="D56" s="13"/>
      <c r="E56" s="18">
        <v>42136</v>
      </c>
      <c r="F56" s="12"/>
      <c r="G56" s="13"/>
      <c r="H56" s="18">
        <v>42167</v>
      </c>
      <c r="I56" s="12"/>
      <c r="J56" s="13"/>
      <c r="K56" s="18">
        <v>42197</v>
      </c>
      <c r="L56" s="12"/>
      <c r="M56" s="13"/>
      <c r="N56" s="18">
        <v>42228</v>
      </c>
      <c r="O56" s="12"/>
      <c r="P56" s="13"/>
      <c r="Q56" s="18">
        <v>42259</v>
      </c>
      <c r="R56" s="12"/>
      <c r="S56" s="13"/>
    </row>
    <row r="57" spans="2:19">
      <c r="B57" s="18">
        <v>42107</v>
      </c>
      <c r="C57" s="12"/>
      <c r="D57" s="13"/>
      <c r="E57" s="18">
        <v>42137</v>
      </c>
      <c r="F57" s="12"/>
      <c r="G57" s="13"/>
      <c r="H57" s="18">
        <v>42168</v>
      </c>
      <c r="I57" s="12"/>
      <c r="J57" s="13"/>
      <c r="K57" s="18">
        <v>42198</v>
      </c>
      <c r="L57" s="12"/>
      <c r="M57" s="13"/>
      <c r="N57" s="18">
        <v>42229</v>
      </c>
      <c r="O57" s="12"/>
      <c r="P57" s="13"/>
      <c r="Q57" s="18">
        <v>42260</v>
      </c>
      <c r="R57" s="12"/>
      <c r="S57" s="13"/>
    </row>
    <row r="58" spans="2:19">
      <c r="B58" s="18">
        <v>42108</v>
      </c>
      <c r="C58" s="12"/>
      <c r="D58" s="13"/>
      <c r="E58" s="18">
        <v>42138</v>
      </c>
      <c r="F58" s="12"/>
      <c r="G58" s="13"/>
      <c r="H58" s="18">
        <v>42169</v>
      </c>
      <c r="I58" s="12"/>
      <c r="J58" s="13"/>
      <c r="K58" s="18">
        <v>42199</v>
      </c>
      <c r="L58" s="12"/>
      <c r="M58" s="13"/>
      <c r="N58" s="18">
        <v>42230</v>
      </c>
      <c r="O58" s="12"/>
      <c r="P58" s="13"/>
      <c r="Q58" s="18">
        <v>42261</v>
      </c>
      <c r="R58" s="12"/>
      <c r="S58" s="13"/>
    </row>
    <row r="59" spans="2:19">
      <c r="B59" s="18">
        <v>42109</v>
      </c>
      <c r="C59" s="12"/>
      <c r="D59" s="13"/>
      <c r="E59" s="18">
        <v>42139</v>
      </c>
      <c r="F59" s="12"/>
      <c r="G59" s="13"/>
      <c r="H59" s="18">
        <v>42170</v>
      </c>
      <c r="I59" s="12"/>
      <c r="J59" s="13"/>
      <c r="K59" s="18">
        <v>42200</v>
      </c>
      <c r="L59" s="12"/>
      <c r="M59" s="13"/>
      <c r="N59" s="18">
        <v>42231</v>
      </c>
      <c r="O59" s="12"/>
      <c r="P59" s="13"/>
      <c r="Q59" s="18">
        <v>42262</v>
      </c>
      <c r="R59" s="12"/>
      <c r="S59" s="13"/>
    </row>
    <row r="60" spans="2:19">
      <c r="B60" s="18">
        <v>42110</v>
      </c>
      <c r="C60" s="12"/>
      <c r="D60" s="13"/>
      <c r="E60" s="18">
        <v>42140</v>
      </c>
      <c r="F60" s="12"/>
      <c r="G60" s="13"/>
      <c r="H60" s="18">
        <v>42171</v>
      </c>
      <c r="I60" s="12"/>
      <c r="J60" s="13"/>
      <c r="K60" s="18">
        <v>42201</v>
      </c>
      <c r="L60" s="12"/>
      <c r="M60" s="13"/>
      <c r="N60" s="18">
        <v>42232</v>
      </c>
      <c r="O60" s="12"/>
      <c r="P60" s="13"/>
      <c r="Q60" s="18">
        <v>42263</v>
      </c>
      <c r="R60" s="12"/>
      <c r="S60" s="13"/>
    </row>
    <row r="61" spans="2:19">
      <c r="B61" s="18">
        <v>42111</v>
      </c>
      <c r="C61" s="12"/>
      <c r="D61" s="13"/>
      <c r="E61" s="18">
        <v>42141</v>
      </c>
      <c r="F61" s="12"/>
      <c r="G61" s="13"/>
      <c r="H61" s="18">
        <v>42172</v>
      </c>
      <c r="I61" s="12"/>
      <c r="J61" s="13"/>
      <c r="K61" s="18">
        <v>42202</v>
      </c>
      <c r="L61" s="12"/>
      <c r="M61" s="13"/>
      <c r="N61" s="18">
        <v>42233</v>
      </c>
      <c r="O61" s="12"/>
      <c r="P61" s="13"/>
      <c r="Q61" s="18">
        <v>42264</v>
      </c>
      <c r="R61" s="12"/>
      <c r="S61" s="13"/>
    </row>
    <row r="62" spans="2:19">
      <c r="B62" s="18">
        <v>42112</v>
      </c>
      <c r="C62" s="12"/>
      <c r="D62" s="13"/>
      <c r="E62" s="18">
        <v>42142</v>
      </c>
      <c r="F62" s="12"/>
      <c r="G62" s="13"/>
      <c r="H62" s="18">
        <v>42173</v>
      </c>
      <c r="I62" s="12"/>
      <c r="J62" s="13"/>
      <c r="K62" s="18">
        <v>42203</v>
      </c>
      <c r="L62" s="12"/>
      <c r="M62" s="13"/>
      <c r="N62" s="18">
        <v>42234</v>
      </c>
      <c r="O62" s="12"/>
      <c r="P62" s="13"/>
      <c r="Q62" s="18">
        <v>42265</v>
      </c>
      <c r="R62" s="12"/>
      <c r="S62" s="13"/>
    </row>
    <row r="63" spans="2:19">
      <c r="B63" s="18">
        <v>42113</v>
      </c>
      <c r="C63" s="12"/>
      <c r="D63" s="13"/>
      <c r="E63" s="18">
        <v>42143</v>
      </c>
      <c r="F63" s="12"/>
      <c r="G63" s="13"/>
      <c r="H63" s="18">
        <v>42174</v>
      </c>
      <c r="I63" s="12"/>
      <c r="J63" s="13"/>
      <c r="K63" s="18">
        <v>42204</v>
      </c>
      <c r="L63" s="12"/>
      <c r="M63" s="13"/>
      <c r="N63" s="18">
        <v>42235</v>
      </c>
      <c r="O63" s="12"/>
      <c r="P63" s="13"/>
      <c r="Q63" s="18">
        <v>42266</v>
      </c>
      <c r="R63" s="12"/>
      <c r="S63" s="13"/>
    </row>
    <row r="64" spans="2:19">
      <c r="B64" s="18">
        <v>42114</v>
      </c>
      <c r="C64" s="12"/>
      <c r="D64" s="13"/>
      <c r="E64" s="18">
        <v>42144</v>
      </c>
      <c r="F64" s="12"/>
      <c r="G64" s="13"/>
      <c r="H64" s="18">
        <v>42175</v>
      </c>
      <c r="I64" s="12"/>
      <c r="J64" s="13"/>
      <c r="K64" s="18">
        <v>42205</v>
      </c>
      <c r="L64" s="12"/>
      <c r="M64" s="13"/>
      <c r="N64" s="18">
        <v>42236</v>
      </c>
      <c r="O64" s="12"/>
      <c r="P64" s="13"/>
      <c r="Q64" s="18">
        <v>42267</v>
      </c>
      <c r="R64" s="12"/>
      <c r="S64" s="13"/>
    </row>
    <row r="65" spans="2:19">
      <c r="B65" s="18">
        <v>42115</v>
      </c>
      <c r="C65" s="12"/>
      <c r="D65" s="13"/>
      <c r="E65" s="18">
        <v>42145</v>
      </c>
      <c r="F65" s="12"/>
      <c r="G65" s="13"/>
      <c r="H65" s="18">
        <v>42176</v>
      </c>
      <c r="I65" s="12"/>
      <c r="J65" s="13"/>
      <c r="K65" s="18">
        <v>42206</v>
      </c>
      <c r="L65" s="12"/>
      <c r="M65" s="13"/>
      <c r="N65" s="18">
        <v>42237</v>
      </c>
      <c r="O65" s="12"/>
      <c r="P65" s="13"/>
      <c r="Q65" s="18">
        <v>42268</v>
      </c>
      <c r="R65" s="12"/>
      <c r="S65" s="13"/>
    </row>
    <row r="66" spans="2:19">
      <c r="B66" s="18">
        <v>42116</v>
      </c>
      <c r="C66" s="12"/>
      <c r="D66" s="13"/>
      <c r="E66" s="18">
        <v>42146</v>
      </c>
      <c r="F66" s="12"/>
      <c r="G66" s="13"/>
      <c r="H66" s="18">
        <v>42177</v>
      </c>
      <c r="I66" s="12"/>
      <c r="J66" s="13"/>
      <c r="K66" s="18">
        <v>42207</v>
      </c>
      <c r="L66" s="12"/>
      <c r="M66" s="13"/>
      <c r="N66" s="18">
        <v>42238</v>
      </c>
      <c r="O66" s="12"/>
      <c r="P66" s="13"/>
      <c r="Q66" s="18">
        <v>42269</v>
      </c>
      <c r="R66" s="12"/>
      <c r="S66" s="13"/>
    </row>
    <row r="67" spans="2:19">
      <c r="B67" s="18">
        <v>42117</v>
      </c>
      <c r="C67" s="12"/>
      <c r="D67" s="13"/>
      <c r="E67" s="18">
        <v>42147</v>
      </c>
      <c r="F67" s="12"/>
      <c r="G67" s="13"/>
      <c r="H67" s="18">
        <v>42178</v>
      </c>
      <c r="I67" s="12"/>
      <c r="J67" s="13"/>
      <c r="K67" s="18">
        <v>42208</v>
      </c>
      <c r="L67" s="12"/>
      <c r="M67" s="13"/>
      <c r="N67" s="18">
        <v>42239</v>
      </c>
      <c r="O67" s="12"/>
      <c r="P67" s="13"/>
      <c r="Q67" s="18">
        <v>42270</v>
      </c>
      <c r="R67" s="12"/>
      <c r="S67" s="13"/>
    </row>
    <row r="68" spans="2:19">
      <c r="B68" s="18">
        <v>42118</v>
      </c>
      <c r="C68" s="12"/>
      <c r="D68" s="13"/>
      <c r="E68" s="18">
        <v>42148</v>
      </c>
      <c r="F68" s="12"/>
      <c r="G68" s="13"/>
      <c r="H68" s="18">
        <v>42179</v>
      </c>
      <c r="I68" s="12"/>
      <c r="J68" s="13"/>
      <c r="K68" s="18">
        <v>42209</v>
      </c>
      <c r="L68" s="12"/>
      <c r="M68" s="13"/>
      <c r="N68" s="18">
        <v>42240</v>
      </c>
      <c r="O68" s="12"/>
      <c r="P68" s="13"/>
      <c r="Q68" s="18">
        <v>42271</v>
      </c>
      <c r="R68" s="12"/>
      <c r="S68" s="13"/>
    </row>
    <row r="69" spans="2:19">
      <c r="B69" s="18">
        <v>42119</v>
      </c>
      <c r="C69" s="12"/>
      <c r="D69" s="13"/>
      <c r="E69" s="18">
        <v>42149</v>
      </c>
      <c r="F69" s="12"/>
      <c r="G69" s="13"/>
      <c r="H69" s="18">
        <v>42180</v>
      </c>
      <c r="I69" s="12"/>
      <c r="J69" s="13"/>
      <c r="K69" s="18">
        <v>42210</v>
      </c>
      <c r="L69" s="12"/>
      <c r="M69" s="13"/>
      <c r="N69" s="18">
        <v>42241</v>
      </c>
      <c r="O69" s="12"/>
      <c r="P69" s="13"/>
      <c r="Q69" s="18">
        <v>42272</v>
      </c>
      <c r="R69" s="12"/>
      <c r="S69" s="13"/>
    </row>
    <row r="70" spans="2:19">
      <c r="B70" s="18">
        <v>42120</v>
      </c>
      <c r="C70" s="12"/>
      <c r="D70" s="13"/>
      <c r="E70" s="18">
        <v>42150</v>
      </c>
      <c r="F70" s="12"/>
      <c r="G70" s="13"/>
      <c r="H70" s="18">
        <v>42181</v>
      </c>
      <c r="I70" s="12"/>
      <c r="J70" s="13"/>
      <c r="K70" s="18">
        <v>42211</v>
      </c>
      <c r="L70" s="12"/>
      <c r="M70" s="13"/>
      <c r="N70" s="18">
        <v>42242</v>
      </c>
      <c r="O70" s="12"/>
      <c r="P70" s="13"/>
      <c r="Q70" s="18">
        <v>42273</v>
      </c>
      <c r="R70" s="12"/>
      <c r="S70" s="13"/>
    </row>
    <row r="71" spans="2:19">
      <c r="B71" s="18">
        <v>42121</v>
      </c>
      <c r="C71" s="12"/>
      <c r="D71" s="13"/>
      <c r="E71" s="18">
        <v>42151</v>
      </c>
      <c r="F71" s="12"/>
      <c r="G71" s="13"/>
      <c r="H71" s="18">
        <v>42182</v>
      </c>
      <c r="I71" s="12"/>
      <c r="J71" s="13"/>
      <c r="K71" s="18">
        <v>42212</v>
      </c>
      <c r="L71" s="12"/>
      <c r="M71" s="13"/>
      <c r="N71" s="18">
        <v>42243</v>
      </c>
      <c r="O71" s="12"/>
      <c r="P71" s="13"/>
      <c r="Q71" s="18">
        <v>42274</v>
      </c>
      <c r="R71" s="12"/>
      <c r="S71" s="13"/>
    </row>
    <row r="72" spans="2:19">
      <c r="B72" s="18">
        <v>42122</v>
      </c>
      <c r="C72" s="12"/>
      <c r="D72" s="13"/>
      <c r="E72" s="18">
        <v>42152</v>
      </c>
      <c r="F72" s="12"/>
      <c r="G72" s="13"/>
      <c r="H72" s="18">
        <v>42183</v>
      </c>
      <c r="I72" s="12"/>
      <c r="J72" s="13"/>
      <c r="K72" s="18">
        <v>42213</v>
      </c>
      <c r="L72" s="12"/>
      <c r="M72" s="13"/>
      <c r="N72" s="18">
        <v>42244</v>
      </c>
      <c r="O72" s="12"/>
      <c r="P72" s="13"/>
      <c r="Q72" s="18">
        <v>42275</v>
      </c>
      <c r="R72" s="12"/>
      <c r="S72" s="13"/>
    </row>
    <row r="73" spans="2:19">
      <c r="B73" s="18">
        <v>42123</v>
      </c>
      <c r="C73" s="12"/>
      <c r="D73" s="13"/>
      <c r="E73" s="18">
        <v>42153</v>
      </c>
      <c r="F73" s="12"/>
      <c r="G73" s="13"/>
      <c r="H73" s="18">
        <v>42184</v>
      </c>
      <c r="I73" s="12"/>
      <c r="J73" s="13"/>
      <c r="K73" s="18">
        <v>42214</v>
      </c>
      <c r="L73" s="12"/>
      <c r="M73" s="13"/>
      <c r="N73" s="18">
        <v>42245</v>
      </c>
      <c r="O73" s="12"/>
      <c r="P73" s="13"/>
      <c r="Q73" s="18">
        <v>42276</v>
      </c>
      <c r="R73" s="12"/>
      <c r="S73" s="13"/>
    </row>
    <row r="74" spans="2:19">
      <c r="B74" s="18">
        <v>42124</v>
      </c>
      <c r="C74" s="12"/>
      <c r="D74" s="13"/>
      <c r="E74" s="18">
        <v>42154</v>
      </c>
      <c r="F74" s="12"/>
      <c r="G74" s="13"/>
      <c r="H74" s="18">
        <v>42185</v>
      </c>
      <c r="I74" s="12"/>
      <c r="J74" s="13"/>
      <c r="K74" s="18">
        <v>42215</v>
      </c>
      <c r="L74" s="12"/>
      <c r="M74" s="13"/>
      <c r="N74" s="18">
        <v>42246</v>
      </c>
      <c r="O74" s="12"/>
      <c r="P74" s="13"/>
      <c r="Q74" s="18">
        <v>42277</v>
      </c>
      <c r="R74" s="12"/>
      <c r="S74" s="13"/>
    </row>
    <row r="75" spans="2:19">
      <c r="B75" s="20"/>
      <c r="C75" s="12"/>
      <c r="D75" s="13"/>
      <c r="E75" s="18">
        <v>42155</v>
      </c>
      <c r="F75" s="12"/>
      <c r="G75" s="13"/>
      <c r="H75" s="20"/>
      <c r="I75" s="12"/>
      <c r="J75" s="13"/>
      <c r="K75" s="18">
        <v>42216</v>
      </c>
      <c r="L75" s="12"/>
      <c r="M75" s="13"/>
      <c r="N75" s="18">
        <v>42247</v>
      </c>
      <c r="O75" s="12"/>
      <c r="P75" s="13"/>
      <c r="Q75" s="20"/>
      <c r="R75" s="12"/>
      <c r="S75" s="13"/>
    </row>
    <row r="76" spans="2:19">
      <c r="B76" s="17" t="s">
        <v>26</v>
      </c>
      <c r="C76" s="12">
        <f>SUM(C45:C75)</f>
        <v>0</v>
      </c>
      <c r="D76" s="12">
        <f>SUM(D45:D75)</f>
        <v>0</v>
      </c>
      <c r="E76" s="17" t="s">
        <v>26</v>
      </c>
      <c r="F76" s="12">
        <f>SUM(F45:F75)</f>
        <v>0</v>
      </c>
      <c r="G76" s="12">
        <f>SUM(G45:G75)</f>
        <v>0</v>
      </c>
      <c r="H76" s="17" t="s">
        <v>26</v>
      </c>
      <c r="I76" s="12">
        <f>SUM(I45:I75)</f>
        <v>0</v>
      </c>
      <c r="J76" s="12">
        <f>SUM(J45:J75)</f>
        <v>0</v>
      </c>
      <c r="K76" s="17" t="s">
        <v>26</v>
      </c>
      <c r="L76" s="12">
        <f>SUM(L45:L75)</f>
        <v>0</v>
      </c>
      <c r="M76" s="12">
        <f>SUM(M45:M75)</f>
        <v>0</v>
      </c>
      <c r="N76" s="17" t="s">
        <v>26</v>
      </c>
      <c r="O76" s="12">
        <f>SUM(O45:O75)</f>
        <v>0</v>
      </c>
      <c r="P76" s="12">
        <f>SUM(P45:P75)</f>
        <v>0</v>
      </c>
      <c r="Q76" s="17" t="s">
        <v>26</v>
      </c>
      <c r="R76" s="12">
        <f>SUM(R45:R75)</f>
        <v>0</v>
      </c>
      <c r="S76" s="13">
        <f>SUM(S45:S75)</f>
        <v>0</v>
      </c>
    </row>
    <row r="77" spans="2:19" ht="13.5" thickBot="1">
      <c r="B77" s="19" t="s">
        <v>27</v>
      </c>
      <c r="C77" s="43">
        <f>SUM(D76-C76)</f>
        <v>0</v>
      </c>
      <c r="D77" s="44"/>
      <c r="E77" s="19" t="s">
        <v>27</v>
      </c>
      <c r="F77" s="43">
        <f>SUM(G76-F76)</f>
        <v>0</v>
      </c>
      <c r="G77" s="44"/>
      <c r="H77" s="19" t="s">
        <v>27</v>
      </c>
      <c r="I77" s="43">
        <f>SUM(J76-I76)</f>
        <v>0</v>
      </c>
      <c r="J77" s="44"/>
      <c r="K77" s="19" t="s">
        <v>27</v>
      </c>
      <c r="L77" s="43">
        <f>SUM(M76-L76)</f>
        <v>0</v>
      </c>
      <c r="M77" s="44"/>
      <c r="N77" s="19" t="s">
        <v>27</v>
      </c>
      <c r="O77" s="43">
        <f>SUM(P76-O76)</f>
        <v>0</v>
      </c>
      <c r="P77" s="44"/>
      <c r="Q77" s="19" t="s">
        <v>27</v>
      </c>
      <c r="R77" s="43">
        <f>SUM(S76-R76)</f>
        <v>0</v>
      </c>
      <c r="S77" s="44"/>
    </row>
  </sheetData>
  <mergeCells count="28">
    <mergeCell ref="A1:S1"/>
    <mergeCell ref="A2:S2"/>
    <mergeCell ref="A40:S40"/>
    <mergeCell ref="A41:S41"/>
    <mergeCell ref="C38:D38"/>
    <mergeCell ref="F38:G38"/>
    <mergeCell ref="I38:J38"/>
    <mergeCell ref="L38:M38"/>
    <mergeCell ref="O38:P38"/>
    <mergeCell ref="R38:S38"/>
    <mergeCell ref="B4:D4"/>
    <mergeCell ref="E4:G4"/>
    <mergeCell ref="H4:J4"/>
    <mergeCell ref="K4:M4"/>
    <mergeCell ref="N4:P4"/>
    <mergeCell ref="Q4:S4"/>
    <mergeCell ref="R77:S77"/>
    <mergeCell ref="B43:D43"/>
    <mergeCell ref="E43:G43"/>
    <mergeCell ref="H43:J43"/>
    <mergeCell ref="K43:M43"/>
    <mergeCell ref="N43:P43"/>
    <mergeCell ref="Q43:S43"/>
    <mergeCell ref="C77:D77"/>
    <mergeCell ref="F77:G77"/>
    <mergeCell ref="I77:J77"/>
    <mergeCell ref="L77:M77"/>
    <mergeCell ref="O77:P77"/>
  </mergeCells>
  <pageMargins left="0" right="0" top="0.35433070866141736" bottom="0.35433070866141736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N12"/>
  <sheetViews>
    <sheetView workbookViewId="0">
      <selection activeCell="B6" sqref="B6:B7"/>
    </sheetView>
  </sheetViews>
  <sheetFormatPr baseColWidth="10" defaultRowHeight="12.75"/>
  <cols>
    <col min="1" max="1" width="9" bestFit="1" customWidth="1"/>
    <col min="2" max="13" width="10.7109375" customWidth="1"/>
    <col min="14" max="14" width="8.7109375" customWidth="1"/>
  </cols>
  <sheetData>
    <row r="2" spans="1:14" ht="23.25">
      <c r="A2" s="48" t="s">
        <v>19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</row>
    <row r="5" spans="1:14" s="1" customFormat="1"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3" t="s">
        <v>8</v>
      </c>
      <c r="H5" s="3" t="s">
        <v>9</v>
      </c>
      <c r="I5" s="3" t="s">
        <v>10</v>
      </c>
      <c r="J5" s="3" t="s">
        <v>11</v>
      </c>
      <c r="K5" s="3" t="s">
        <v>12</v>
      </c>
      <c r="L5" s="3" t="s">
        <v>13</v>
      </c>
      <c r="M5" s="3" t="s">
        <v>14</v>
      </c>
      <c r="N5" s="3" t="s">
        <v>15</v>
      </c>
    </row>
    <row r="6" spans="1:14">
      <c r="A6" s="2" t="s">
        <v>18</v>
      </c>
      <c r="B6" s="8">
        <f>MENSUEL!C37</f>
        <v>0</v>
      </c>
      <c r="C6" s="8">
        <f>MENSUEL!F37</f>
        <v>0</v>
      </c>
      <c r="D6" s="8">
        <f>MENSUEL!I37</f>
        <v>0</v>
      </c>
      <c r="E6" s="8">
        <f>MENSUEL!L37</f>
        <v>0</v>
      </c>
      <c r="F6" s="8">
        <f>MENSUEL!O37</f>
        <v>0</v>
      </c>
      <c r="G6" s="8">
        <f>MENSUEL!R37</f>
        <v>0</v>
      </c>
      <c r="H6" s="8">
        <f>MENSUEL!C76</f>
        <v>0</v>
      </c>
      <c r="I6" s="8">
        <f>MENSUEL!F76</f>
        <v>0</v>
      </c>
      <c r="J6" s="8">
        <f>MENSUEL!I76</f>
        <v>0</v>
      </c>
      <c r="K6" s="8">
        <f>MENSUEL!L76</f>
        <v>0</v>
      </c>
      <c r="L6" s="8">
        <f>MENSUEL!O76</f>
        <v>0</v>
      </c>
      <c r="M6" s="8">
        <f>MENSUEL!R76</f>
        <v>0</v>
      </c>
      <c r="N6" s="9">
        <f>SUM(B6:M6)</f>
        <v>0</v>
      </c>
    </row>
    <row r="7" spans="1:14">
      <c r="A7" s="2" t="s">
        <v>17</v>
      </c>
      <c r="B7" s="8">
        <f>MENSUEL!D37</f>
        <v>0</v>
      </c>
      <c r="C7" s="8">
        <f>MENSUEL!G37</f>
        <v>0</v>
      </c>
      <c r="D7" s="8">
        <f>MENSUEL!J37</f>
        <v>0</v>
      </c>
      <c r="E7" s="8">
        <f>MENSUEL!M37</f>
        <v>0</v>
      </c>
      <c r="F7" s="8">
        <f>MENSUEL!P37</f>
        <v>0</v>
      </c>
      <c r="G7" s="8">
        <f>MENSUEL!S37</f>
        <v>0</v>
      </c>
      <c r="H7" s="8">
        <f>MENSUEL!D76</f>
        <v>0</v>
      </c>
      <c r="I7" s="8">
        <f>MENSUEL!G76</f>
        <v>0</v>
      </c>
      <c r="J7" s="8">
        <f>MENSUEL!J76</f>
        <v>0</v>
      </c>
      <c r="K7" s="8">
        <f>MENSUEL!M76</f>
        <v>0</v>
      </c>
      <c r="L7" s="8">
        <f>MENSUEL!P76</f>
        <v>0</v>
      </c>
      <c r="M7" s="8">
        <f>MENSUEL!S76</f>
        <v>0</v>
      </c>
      <c r="N7" s="9">
        <f>SUM(B7:M7)</f>
        <v>0</v>
      </c>
    </row>
    <row r="8" spans="1:14">
      <c r="A8" s="2" t="s">
        <v>16</v>
      </c>
      <c r="B8" s="9">
        <f>SUM(B7-B6)</f>
        <v>0</v>
      </c>
      <c r="C8" s="9">
        <f t="shared" ref="C8:M8" si="0">SUM(C7-C6)</f>
        <v>0</v>
      </c>
      <c r="D8" s="9">
        <f t="shared" si="0"/>
        <v>0</v>
      </c>
      <c r="E8" s="9">
        <f t="shared" si="0"/>
        <v>0</v>
      </c>
      <c r="F8" s="9">
        <f t="shared" si="0"/>
        <v>0</v>
      </c>
      <c r="G8" s="9">
        <f t="shared" si="0"/>
        <v>0</v>
      </c>
      <c r="H8" s="9">
        <f t="shared" si="0"/>
        <v>0</v>
      </c>
      <c r="I8" s="9">
        <f t="shared" si="0"/>
        <v>0</v>
      </c>
      <c r="J8" s="9">
        <f t="shared" si="0"/>
        <v>0</v>
      </c>
      <c r="K8" s="9">
        <f t="shared" si="0"/>
        <v>0</v>
      </c>
      <c r="L8" s="9">
        <f t="shared" si="0"/>
        <v>0</v>
      </c>
      <c r="M8" s="9">
        <f t="shared" si="0"/>
        <v>0</v>
      </c>
      <c r="N8" s="9">
        <f>SUM(B8:M8)</f>
        <v>0</v>
      </c>
    </row>
    <row r="11" spans="1:14" ht="13.5" thickBot="1"/>
    <row r="12" spans="1:14" ht="21.75" thickBot="1">
      <c r="E12" s="49" t="s">
        <v>20</v>
      </c>
      <c r="F12" s="50"/>
      <c r="G12" s="51">
        <f>N8</f>
        <v>0</v>
      </c>
      <c r="H12" s="52"/>
    </row>
  </sheetData>
  <sheetProtection sheet="1" objects="1" scenarios="1"/>
  <mergeCells count="3">
    <mergeCell ref="A2:N2"/>
    <mergeCell ref="E12:F12"/>
    <mergeCell ref="G12:H12"/>
  </mergeCells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JOURNALIER</vt:lpstr>
      <vt:lpstr>MENSUEL</vt:lpstr>
      <vt:lpstr>ANNUEL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</dc:creator>
  <cp:lastModifiedBy>juju</cp:lastModifiedBy>
  <cp:lastPrinted>2014-08-26T16:26:17Z</cp:lastPrinted>
  <dcterms:created xsi:type="dcterms:W3CDTF">2014-08-18T14:10:26Z</dcterms:created>
  <dcterms:modified xsi:type="dcterms:W3CDTF">2014-08-26T16:55:07Z</dcterms:modified>
</cp:coreProperties>
</file>