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10" windowWidth="24915" windowHeight="12015"/>
  </bookViews>
  <sheets>
    <sheet name="Planning Prod-Proj FY15" sheetId="1" r:id="rId1"/>
  </sheets>
  <externalReferences>
    <externalReference r:id="rId2"/>
    <externalReference r:id="rId3"/>
    <externalReference r:id="rId4"/>
  </externalReferences>
  <definedNames>
    <definedName name="__123Graph_A" hidden="1">[1]Démol.!$D$42:$D$51</definedName>
    <definedName name="__123Graph_B" hidden="1">[1]Démol.!$F$42:$F$51</definedName>
    <definedName name="__123Graph_C" hidden="1">[1]Ravalement!$F$10:$F$42</definedName>
    <definedName name="__123Graph_D" hidden="1">[1]Démol.!$G$42:$G$51</definedName>
    <definedName name="_Fill" hidden="1">[2]Bord.!#REF!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DALL" hidden="1">#REF!</definedName>
    <definedName name="Dbj">#REF!</definedName>
    <definedName name="Description">[3]Sheet3!$B$1:$B$4</definedName>
    <definedName name="Exter">" "</definedName>
    <definedName name="Hpj">#REF!</definedName>
    <definedName name="indicedifficulte">[3]Sheet3!$C$1:$C$3</definedName>
    <definedName name="Inter">"---"</definedName>
    <definedName name="ll" hidden="1">#REF!</definedName>
    <definedName name="p" hidden="1">#REF!</definedName>
    <definedName name="PaJ">#REF!</definedName>
    <definedName name="POT" hidden="1">#REF!</definedName>
    <definedName name="POTr" hidden="1">#REF!</definedName>
    <definedName name="_xlnm.Print_Area" localSheetId="0">'Planning Prod-Proj FY15'!$O$15:$AS$264</definedName>
    <definedName name="_xlnm.Print_Titles" localSheetId="0">'Planning Prod-Proj FY15'!$B:$C,'Planning Prod-Proj FY15'!$3:$7</definedName>
    <definedName name="Status">[3]Sheet3!$A$1:$A$4</definedName>
  </definedNames>
  <calcPr calcId="145621"/>
</workbook>
</file>

<file path=xl/calcChain.xml><?xml version="1.0" encoding="utf-8"?>
<calcChain xmlns="http://schemas.openxmlformats.org/spreadsheetml/2006/main">
  <c r="O5" i="1" l="1"/>
  <c r="O23" i="1" s="1"/>
  <c r="O7" i="1" l="1"/>
  <c r="O17" i="1"/>
  <c r="O19" i="1"/>
  <c r="O24" i="1"/>
  <c r="O21" i="1"/>
  <c r="O26" i="1"/>
  <c r="O25" i="1"/>
  <c r="O20" i="1"/>
  <c r="O16" i="1"/>
  <c r="O4" i="1"/>
  <c r="P5" i="1"/>
  <c r="O18" i="1"/>
  <c r="P26" i="1" l="1"/>
  <c r="P25" i="1"/>
  <c r="P19" i="1"/>
  <c r="P23" i="1"/>
  <c r="P21" i="1"/>
  <c r="P17" i="1"/>
  <c r="P24" i="1"/>
  <c r="P20" i="1"/>
  <c r="P18" i="1"/>
  <c r="P16" i="1"/>
  <c r="P4" i="1"/>
  <c r="Q5" i="1"/>
  <c r="Q24" i="1" l="1"/>
  <c r="Q23" i="1"/>
  <c r="Q18" i="1"/>
  <c r="R5" i="1"/>
  <c r="Q21" i="1"/>
  <c r="Q26" i="1"/>
  <c r="Q19" i="1"/>
  <c r="Q4" i="1"/>
  <c r="Q20" i="1"/>
  <c r="Q16" i="1"/>
  <c r="Q25" i="1"/>
  <c r="Q17" i="1"/>
  <c r="R26" i="1" l="1"/>
  <c r="R25" i="1"/>
  <c r="R23" i="1"/>
  <c r="R24" i="1"/>
  <c r="R21" i="1"/>
  <c r="R17" i="1"/>
  <c r="R20" i="1"/>
  <c r="R19" i="1"/>
  <c r="R16" i="1"/>
  <c r="R18" i="1"/>
  <c r="S5" i="1"/>
  <c r="R4" i="1"/>
  <c r="S24" i="1" l="1"/>
  <c r="S21" i="1"/>
  <c r="S26" i="1"/>
  <c r="S25" i="1"/>
  <c r="S20" i="1"/>
  <c r="S16" i="1"/>
  <c r="S4" i="1"/>
  <c r="S23" i="1"/>
  <c r="S18" i="1"/>
  <c r="S19" i="1"/>
  <c r="S17" i="1"/>
  <c r="T5" i="1"/>
  <c r="T7" i="1" l="1"/>
  <c r="T4" i="1"/>
  <c r="U5" i="1"/>
  <c r="V5" i="1" l="1"/>
  <c r="U4" i="1"/>
  <c r="W5" i="1" l="1"/>
  <c r="V4" i="1"/>
  <c r="W4" i="1" l="1"/>
  <c r="X5" i="1"/>
  <c r="X4" i="1" l="1"/>
  <c r="Y5" i="1"/>
  <c r="Z5" i="1" l="1"/>
  <c r="Y4" i="1"/>
  <c r="AA5" i="1" l="1"/>
  <c r="Z4" i="1"/>
  <c r="AA7" i="1" l="1"/>
  <c r="AA4" i="1"/>
  <c r="AB5" i="1"/>
  <c r="AB4" i="1" l="1"/>
  <c r="AC5" i="1"/>
  <c r="AD5" i="1" l="1"/>
  <c r="AC4" i="1"/>
  <c r="AD4" i="1" l="1"/>
  <c r="AE5" i="1"/>
  <c r="AE4" i="1" l="1"/>
  <c r="AF5" i="1"/>
  <c r="AF4" i="1" l="1"/>
  <c r="AG5" i="1"/>
  <c r="AH5" i="1" l="1"/>
  <c r="AG4" i="1"/>
  <c r="AH7" i="1" l="1"/>
  <c r="AI5" i="1"/>
  <c r="AH4" i="1"/>
  <c r="AI4" i="1" l="1"/>
  <c r="AJ5" i="1"/>
  <c r="AK5" i="1" l="1"/>
  <c r="AJ4" i="1"/>
  <c r="AL5" i="1" l="1"/>
  <c r="AK4" i="1"/>
  <c r="AM5" i="1" l="1"/>
  <c r="AL4" i="1"/>
  <c r="AM4" i="1" l="1"/>
  <c r="AN5" i="1"/>
  <c r="AN4" i="1" l="1"/>
  <c r="AO5" i="1"/>
  <c r="AP5" i="1" l="1"/>
  <c r="AO4" i="1"/>
  <c r="AO7" i="1"/>
  <c r="AP4" i="1" l="1"/>
  <c r="AQ5" i="1"/>
  <c r="AQ4" i="1" l="1"/>
  <c r="AR5" i="1"/>
  <c r="AR4" i="1" l="1"/>
  <c r="AS5" i="1"/>
  <c r="AS4" i="1" l="1"/>
</calcChain>
</file>

<file path=xl/sharedStrings.xml><?xml version="1.0" encoding="utf-8"?>
<sst xmlns="http://schemas.openxmlformats.org/spreadsheetml/2006/main" count="450" uniqueCount="39">
  <si>
    <t>Master Planning FY15</t>
  </si>
  <si>
    <t>A partir :</t>
  </si>
  <si>
    <t>OCTOBRE</t>
  </si>
  <si>
    <t>Jour</t>
  </si>
  <si>
    <t>Date</t>
  </si>
  <si>
    <t>Vacances Scolaires</t>
  </si>
  <si>
    <t>Semaine Disney</t>
  </si>
  <si>
    <t>Chargé(e) Events</t>
  </si>
  <si>
    <t>Mois Events</t>
  </si>
  <si>
    <t>Date Phase de Travail</t>
  </si>
  <si>
    <t>Management</t>
  </si>
  <si>
    <t>ZZ</t>
  </si>
  <si>
    <t>BD</t>
  </si>
  <si>
    <t>RJ</t>
  </si>
  <si>
    <t>Projet</t>
  </si>
  <si>
    <t>Briefing</t>
  </si>
  <si>
    <t>Pré-Production</t>
  </si>
  <si>
    <t>Production</t>
  </si>
  <si>
    <t>Event</t>
  </si>
  <si>
    <t>Post production</t>
  </si>
  <si>
    <t>Octobre</t>
  </si>
  <si>
    <t>Décembre</t>
  </si>
  <si>
    <t>Février</t>
  </si>
  <si>
    <t>Novembre</t>
  </si>
  <si>
    <t>Janvier</t>
  </si>
  <si>
    <t>Juin</t>
  </si>
  <si>
    <t>Mai</t>
  </si>
  <si>
    <t>Alternance</t>
  </si>
  <si>
    <t>Renfort Interne</t>
  </si>
  <si>
    <t>HAT SPE</t>
  </si>
  <si>
    <t>Intermittents</t>
  </si>
  <si>
    <t>Concept</t>
  </si>
  <si>
    <t>Faisabilité Technique</t>
  </si>
  <si>
    <t>Tech. Artistique</t>
  </si>
  <si>
    <t>Régie Technique</t>
  </si>
  <si>
    <t>Tour de Contrôle</t>
  </si>
  <si>
    <t>Assitantes de département</t>
  </si>
  <si>
    <r>
      <rPr>
        <sz val="11"/>
        <rFont val="Webdings"/>
        <family val="1"/>
        <charset val="2"/>
      </rPr>
      <t></t>
    </r>
    <r>
      <rPr>
        <sz val="11"/>
        <rFont val="Calibri"/>
        <family val="2"/>
      </rPr>
      <t xml:space="preserve"> </t>
    </r>
    <r>
      <rPr>
        <sz val="11"/>
        <rFont val="Calibri"/>
        <family val="2"/>
        <scheme val="minor"/>
      </rPr>
      <t>Présence "Terrain"</t>
    </r>
  </si>
  <si>
    <r>
      <rPr>
        <sz val="11"/>
        <rFont val="Wingdings"/>
        <charset val="2"/>
      </rPr>
      <t>(</t>
    </r>
    <r>
      <rPr>
        <sz val="11"/>
        <rFont val="Calibri"/>
        <family val="2"/>
        <scheme val="minor"/>
      </rPr>
      <t>Présence "On Call"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</si>
</sst>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dd/mm/yy;@"/>
    <numFmt numFmtId="165" formatCode="ddd"/>
    <numFmt numFmtId="166" formatCode="d/m;@"/>
    <numFmt numFmtId="167" formatCode="General_)"/>
    <numFmt numFmtId="168" formatCode="_-* #,##0.00[$€]_-;\-* #,##0.00[$€]_-;_-* &quot;-&quot;??[$€]_-;_-@_-"/>
    <numFmt numFmtId="169" formatCode="&quot;&quot;;&quot;&quot;;&quot;&quot;;"/>
    <numFmt numFmtId="170" formatCode="#,##0\ ;[Red]\-#,##0\ "/>
    <numFmt numFmtId="171" formatCode="0_)"/>
  </numFmts>
  <fonts count="6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0"/>
      <color indexed="48"/>
      <name val="Webdings"/>
      <family val="1"/>
      <charset val="2"/>
    </font>
    <font>
      <sz val="11"/>
      <color indexed="48"/>
      <name val="Calibri"/>
      <family val="2"/>
      <scheme val="minor"/>
    </font>
    <font>
      <sz val="11"/>
      <color indexed="57"/>
      <name val="Calibri"/>
      <family val="2"/>
      <scheme val="minor"/>
    </font>
    <font>
      <sz val="11"/>
      <color indexed="14"/>
      <name val="Calibri"/>
      <family val="2"/>
      <scheme val="minor"/>
    </font>
    <font>
      <sz val="11"/>
      <color indexed="46"/>
      <name val="Calibri"/>
      <family val="2"/>
      <scheme val="minor"/>
    </font>
    <font>
      <sz val="11"/>
      <color rgb="FF00B0F0"/>
      <name val="Calibri"/>
      <family val="2"/>
      <scheme val="minor"/>
    </font>
    <font>
      <sz val="8"/>
      <color theme="0"/>
      <name val="Arial"/>
      <family val="2"/>
    </font>
    <font>
      <sz val="11"/>
      <color indexed="30"/>
      <name val="Calibri"/>
      <family val="2"/>
      <scheme val="minor"/>
    </font>
    <font>
      <sz val="8"/>
      <name val="Arial"/>
      <family val="2"/>
    </font>
    <font>
      <sz val="11"/>
      <color rgb="FF0070C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indexed="5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indexed="36"/>
      <name val="Calibri"/>
      <family val="2"/>
      <scheme val="minor"/>
    </font>
    <font>
      <sz val="11"/>
      <color indexed="17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name val="Webdings"/>
      <family val="1"/>
      <charset val="2"/>
    </font>
    <font>
      <sz val="11"/>
      <name val="Calibri"/>
      <family val="2"/>
    </font>
    <font>
      <sz val="11"/>
      <name val="Wingdings"/>
      <charset val="2"/>
    </font>
    <font>
      <sz val="10"/>
      <name val="Helv"/>
    </font>
    <font>
      <sz val="8"/>
      <color indexed="8"/>
      <name val="Comic Sans MS"/>
      <family val="2"/>
    </font>
    <font>
      <sz val="8"/>
      <color indexed="9"/>
      <name val="Comic Sans MS"/>
      <family val="2"/>
    </font>
    <font>
      <sz val="8"/>
      <color indexed="8"/>
      <name val="Arial"/>
      <family val="2"/>
    </font>
    <font>
      <sz val="10"/>
      <name val="Times New Roman"/>
      <family val="1"/>
    </font>
    <font>
      <b/>
      <sz val="9"/>
      <color indexed="8"/>
      <name val="Arial"/>
      <family val="2"/>
    </font>
    <font>
      <sz val="10"/>
      <color indexed="8"/>
      <name val="Arial"/>
      <family val="2"/>
    </font>
    <font>
      <b/>
      <sz val="8"/>
      <color indexed="8"/>
      <name val="Arial Narrow"/>
      <family val="2"/>
    </font>
    <font>
      <sz val="8"/>
      <color indexed="10"/>
      <name val="Comic Sans MS"/>
      <family val="2"/>
    </font>
    <font>
      <b/>
      <sz val="8"/>
      <color indexed="10"/>
      <name val="Comic Sans MS"/>
      <family val="2"/>
    </font>
    <font>
      <sz val="10"/>
      <color indexed="8"/>
      <name val="Arial Rounded MT Bold"/>
      <family val="2"/>
    </font>
    <font>
      <sz val="11"/>
      <color indexed="8"/>
      <name val="Arial"/>
      <family val="2"/>
    </font>
    <font>
      <sz val="10"/>
      <color indexed="8"/>
      <name val="Arial Narrow"/>
      <family val="2"/>
    </font>
    <font>
      <b/>
      <sz val="12"/>
      <name val="Times New Roman"/>
      <family val="1"/>
    </font>
    <font>
      <sz val="9"/>
      <color indexed="10"/>
      <name val="Arial Narrow"/>
      <family val="2"/>
    </font>
    <font>
      <b/>
      <sz val="10"/>
      <color indexed="8"/>
      <name val="Arial"/>
      <family val="2"/>
    </font>
    <font>
      <b/>
      <i/>
      <sz val="11"/>
      <color indexed="8"/>
      <name val="Arial"/>
      <family val="2"/>
    </font>
    <font>
      <b/>
      <u/>
      <sz val="10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 Narrow"/>
      <family val="2"/>
    </font>
    <font>
      <sz val="7"/>
      <color indexed="8"/>
      <name val="Arial"/>
      <family val="2"/>
    </font>
    <font>
      <sz val="8"/>
      <color indexed="62"/>
      <name val="Comic Sans MS"/>
      <family val="2"/>
    </font>
    <font>
      <sz val="9"/>
      <name val="Helv"/>
    </font>
    <font>
      <sz val="10"/>
      <name val="Geneva"/>
    </font>
    <font>
      <i/>
      <sz val="10"/>
      <name val="Helv"/>
    </font>
    <font>
      <sz val="7"/>
      <color indexed="8"/>
      <name val="Arial Narrow"/>
      <family val="2"/>
    </font>
    <font>
      <i/>
      <u/>
      <sz val="8"/>
      <color indexed="8"/>
      <name val="Arial"/>
      <family val="2"/>
    </font>
    <font>
      <sz val="12"/>
      <color indexed="8"/>
      <name val="Arial"/>
      <family val="2"/>
    </font>
    <font>
      <sz val="8"/>
      <name val="Helv"/>
    </font>
    <font>
      <b/>
      <i/>
      <sz val="8"/>
      <color indexed="14"/>
      <name val="Arial"/>
      <family val="2"/>
    </font>
    <font>
      <b/>
      <sz val="11"/>
      <color indexed="8"/>
      <name val="Arial"/>
      <family val="2"/>
    </font>
    <font>
      <sz val="12"/>
      <name val="Arial"/>
      <family val="2"/>
    </font>
    <font>
      <b/>
      <sz val="8"/>
      <color indexed="10"/>
      <name val="Arial"/>
      <family val="2"/>
    </font>
    <font>
      <b/>
      <sz val="8"/>
      <color indexed="12"/>
      <name val="Arial"/>
      <family val="2"/>
    </font>
    <font>
      <b/>
      <sz val="10"/>
      <name val="Geneva"/>
    </font>
    <font>
      <b/>
      <sz val="8"/>
      <color indexed="17"/>
      <name val="Arial"/>
      <family val="2"/>
    </font>
    <font>
      <b/>
      <u/>
      <sz val="10"/>
      <name val="Times New Roman"/>
      <family val="1"/>
    </font>
    <font>
      <sz val="12"/>
      <name val="Arial MT"/>
    </font>
    <font>
      <b/>
      <u/>
      <sz val="12"/>
      <name val="Arial MT"/>
    </font>
    <font>
      <b/>
      <u/>
      <sz val="9"/>
      <name val="Helv"/>
    </font>
    <font>
      <b/>
      <sz val="12"/>
      <name val="Arial"/>
      <family val="2"/>
    </font>
    <font>
      <b/>
      <sz val="11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BE68B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9"/>
      </patternFill>
    </fill>
    <fill>
      <patternFill patternType="solid">
        <fgColor indexed="22"/>
        <bgColor indexed="11"/>
      </patternFill>
    </fill>
    <fill>
      <patternFill patternType="solid">
        <fgColor indexed="22"/>
        <bgColor indexed="64"/>
      </patternFill>
    </fill>
    <fill>
      <patternFill patternType="gray0625"/>
    </fill>
  </fills>
  <borders count="1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9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9"/>
      </top>
      <bottom style="hair">
        <color indexed="9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9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9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9"/>
      </top>
      <bottom style="hair">
        <color indexed="9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9"/>
      </top>
      <bottom style="hair">
        <color indexed="9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9"/>
      </top>
      <bottom style="hair">
        <color indexed="9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9"/>
      </top>
      <bottom style="hair">
        <color indexed="9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9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9"/>
      </top>
      <bottom style="hair">
        <color indexed="9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9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9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hair">
        <color indexed="9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8"/>
      </bottom>
      <diagonal/>
    </border>
  </borders>
  <cellStyleXfs count="91">
    <xf numFmtId="0" fontId="0" fillId="0" borderId="0"/>
    <xf numFmtId="0" fontId="4" fillId="0" borderId="0"/>
    <xf numFmtId="167" fontId="26" fillId="0" borderId="0">
      <alignment horizontal="left"/>
    </xf>
    <xf numFmtId="2" fontId="26" fillId="0" borderId="0">
      <alignment horizontal="center"/>
    </xf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27" fillId="20" borderId="0" applyNumberFormat="0" applyBorder="0" applyAlignment="0" applyProtection="0"/>
    <xf numFmtId="0" fontId="27" fillId="22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4" borderId="0" applyNumberFormat="0" applyBorder="0" applyAlignment="0" applyProtection="0"/>
    <xf numFmtId="0" fontId="27" fillId="22" borderId="0" applyNumberFormat="0" applyBorder="0" applyAlignment="0" applyProtection="0"/>
    <xf numFmtId="0" fontId="27" fillId="20" borderId="0" applyNumberFormat="0" applyBorder="0" applyAlignment="0" applyProtection="0"/>
    <xf numFmtId="0" fontId="28" fillId="22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4" borderId="0" applyNumberFormat="0" applyBorder="0" applyAlignment="0" applyProtection="0"/>
    <xf numFmtId="0" fontId="28" fillId="22" borderId="0" applyNumberFormat="0" applyBorder="0" applyAlignment="0" applyProtection="0"/>
    <xf numFmtId="0" fontId="28" fillId="19" borderId="0" applyNumberFormat="0" applyBorder="0" applyAlignment="0" applyProtection="0"/>
    <xf numFmtId="0" fontId="29" fillId="27" borderId="0">
      <alignment horizontal="left" vertical="top" wrapText="1"/>
    </xf>
    <xf numFmtId="0" fontId="30" fillId="0" borderId="0" applyNumberFormat="0" applyFill="0" applyBorder="0" applyProtection="0">
      <alignment vertical="top" wrapText="1"/>
    </xf>
    <xf numFmtId="0" fontId="31" fillId="27" borderId="0">
      <alignment horizontal="left" vertical="top" wrapText="1"/>
    </xf>
    <xf numFmtId="0" fontId="32" fillId="27" borderId="0">
      <alignment horizontal="left" vertical="top" wrapText="1"/>
    </xf>
    <xf numFmtId="0" fontId="32" fillId="27" borderId="0">
      <alignment horizontal="left" vertical="top" wrapText="1"/>
    </xf>
    <xf numFmtId="0" fontId="32" fillId="27" borderId="0">
      <alignment horizontal="left" vertical="top" wrapText="1"/>
    </xf>
    <xf numFmtId="0" fontId="32" fillId="27" borderId="0">
      <alignment horizontal="left" vertical="top" wrapText="1"/>
    </xf>
    <xf numFmtId="0" fontId="32" fillId="27" borderId="0">
      <alignment horizontal="left" vertical="top" wrapText="1"/>
    </xf>
    <xf numFmtId="49" fontId="33" fillId="27" borderId="0">
      <alignment horizontal="left" vertical="top" wrapText="1"/>
    </xf>
    <xf numFmtId="0" fontId="34" fillId="0" borderId="0" applyNumberFormat="0" applyFill="0" applyBorder="0" applyAlignment="0" applyProtection="0"/>
    <xf numFmtId="0" fontId="35" fillId="27" borderId="113" applyNumberFormat="0" applyAlignment="0" applyProtection="0"/>
    <xf numFmtId="0" fontId="34" fillId="0" borderId="114" applyNumberFormat="0" applyFill="0" applyAlignment="0" applyProtection="0"/>
    <xf numFmtId="0" fontId="36" fillId="27" borderId="0">
      <alignment horizontal="left" vertical="top" wrapText="1"/>
    </xf>
    <xf numFmtId="0" fontId="37" fillId="27" borderId="0">
      <alignment horizontal="left" vertical="top" wrapText="1"/>
    </xf>
    <xf numFmtId="0" fontId="38" fillId="27" borderId="0">
      <alignment horizontal="left" vertical="top" wrapText="1"/>
    </xf>
    <xf numFmtId="0" fontId="38" fillId="27" borderId="0">
      <alignment horizontal="left" vertical="top" wrapText="1"/>
    </xf>
    <xf numFmtId="0" fontId="32" fillId="27" borderId="0">
      <alignment horizontal="left" vertical="top" wrapText="1"/>
    </xf>
    <xf numFmtId="0" fontId="39" fillId="0" borderId="9" applyNumberFormat="0" applyFill="0" applyBorder="0" applyAlignment="0" applyProtection="0"/>
    <xf numFmtId="0" fontId="32" fillId="27" borderId="0">
      <alignment horizontal="left" vertical="top" wrapText="1"/>
    </xf>
    <xf numFmtId="0" fontId="32" fillId="27" borderId="0">
      <alignment horizontal="left" vertical="top" wrapText="1"/>
    </xf>
    <xf numFmtId="0" fontId="40" fillId="27" borderId="0">
      <alignment horizontal="left" vertical="top" wrapText="1"/>
    </xf>
    <xf numFmtId="0" fontId="32" fillId="27" borderId="0">
      <alignment horizontal="left" vertical="top" wrapText="1"/>
    </xf>
    <xf numFmtId="0" fontId="32" fillId="27" borderId="0">
      <alignment horizontal="left" vertical="top" wrapText="1"/>
    </xf>
    <xf numFmtId="0" fontId="32" fillId="27" borderId="0">
      <alignment horizontal="left" vertical="top" wrapText="1"/>
    </xf>
    <xf numFmtId="0" fontId="41" fillId="27" borderId="115">
      <alignment horizontal="left" vertical="top" wrapText="1"/>
    </xf>
    <xf numFmtId="0" fontId="32" fillId="27" borderId="0">
      <alignment horizontal="left" vertical="top" wrapText="1"/>
    </xf>
    <xf numFmtId="0" fontId="32" fillId="27" borderId="0">
      <alignment horizontal="left" vertical="top" wrapText="1"/>
    </xf>
    <xf numFmtId="0" fontId="32" fillId="27" borderId="0">
      <alignment horizontal="left" vertical="top" wrapText="1"/>
    </xf>
    <xf numFmtId="49" fontId="42" fillId="27" borderId="0">
      <alignment horizontal="left" vertical="top" wrapText="1"/>
    </xf>
    <xf numFmtId="49" fontId="43" fillId="27" borderId="0">
      <alignment horizontal="left" vertical="top" wrapText="1"/>
    </xf>
    <xf numFmtId="49" fontId="41" fillId="27" borderId="0">
      <alignment horizontal="left" vertical="top" wrapText="1"/>
    </xf>
    <xf numFmtId="49" fontId="44" fillId="27" borderId="0">
      <alignment horizontal="left" vertical="top" wrapText="1"/>
    </xf>
    <xf numFmtId="49" fontId="44" fillId="27" borderId="0">
      <alignment horizontal="left" vertical="top" wrapText="1"/>
    </xf>
    <xf numFmtId="0" fontId="4" fillId="20" borderId="116" applyNumberFormat="0" applyFont="0" applyAlignment="0" applyProtection="0"/>
    <xf numFmtId="0" fontId="45" fillId="27" borderId="0">
      <alignment horizontal="left" vertical="top" wrapText="1" indent="1"/>
    </xf>
    <xf numFmtId="0" fontId="45" fillId="27" borderId="0">
      <alignment horizontal="left" vertical="top" wrapText="1" indent="1"/>
    </xf>
    <xf numFmtId="0" fontId="45" fillId="27" borderId="0">
      <alignment horizontal="left" vertical="top" wrapText="1" indent="1"/>
    </xf>
    <xf numFmtId="49" fontId="46" fillId="27" borderId="0">
      <alignment vertical="top" wrapText="1"/>
    </xf>
    <xf numFmtId="0" fontId="47" fillId="23" borderId="113" applyNumberFormat="0" applyAlignment="0" applyProtection="0"/>
    <xf numFmtId="0" fontId="48" fillId="0" borderId="117"/>
    <xf numFmtId="168" fontId="49" fillId="0" borderId="0" applyFont="0" applyFill="0" applyBorder="0" applyAlignment="0" applyProtection="0"/>
    <xf numFmtId="0" fontId="32" fillId="27" borderId="0">
      <alignment horizontal="left" vertical="top"/>
    </xf>
    <xf numFmtId="0" fontId="46" fillId="27" borderId="0">
      <alignment horizontal="left" vertical="top"/>
    </xf>
    <xf numFmtId="0" fontId="50" fillId="0" borderId="118">
      <alignment vertical="center" wrapText="1"/>
    </xf>
    <xf numFmtId="169" fontId="15" fillId="0" borderId="0" applyFill="0" applyBorder="0" applyAlignment="0" applyProtection="0"/>
    <xf numFmtId="0" fontId="29" fillId="27" borderId="0">
      <alignment horizontal="left" vertical="top" wrapText="1"/>
    </xf>
    <xf numFmtId="0" fontId="29" fillId="27" borderId="0">
      <alignment horizontal="left" vertical="top" wrapText="1"/>
    </xf>
    <xf numFmtId="0" fontId="29" fillId="27" borderId="0">
      <alignment horizontal="left" vertical="top" wrapText="1"/>
    </xf>
    <xf numFmtId="0" fontId="51" fillId="27" borderId="0">
      <alignment horizontal="left" vertical="top" wrapText="1"/>
    </xf>
    <xf numFmtId="0" fontId="52" fillId="27" borderId="0">
      <alignment horizontal="left" vertical="top" wrapText="1"/>
    </xf>
    <xf numFmtId="49" fontId="53" fillId="27" borderId="0">
      <alignment horizontal="left" vertical="top"/>
    </xf>
    <xf numFmtId="170" fontId="30" fillId="0" borderId="6" applyFont="0" applyFill="0" applyBorder="0" applyAlignment="0" applyProtection="0">
      <protection locked="0"/>
    </xf>
    <xf numFmtId="0" fontId="54" fillId="0" borderId="0">
      <protection locked="0"/>
    </xf>
    <xf numFmtId="0" fontId="55" fillId="28" borderId="119" applyNumberFormat="0" applyBorder="0" applyAlignment="0" applyProtection="0">
      <alignment horizontal="center"/>
    </xf>
    <xf numFmtId="0" fontId="56" fillId="0" borderId="8">
      <alignment horizontal="center"/>
    </xf>
    <xf numFmtId="0" fontId="57" fillId="0" borderId="0"/>
    <xf numFmtId="0" fontId="4" fillId="0" borderId="0"/>
    <xf numFmtId="0" fontId="58" fillId="28" borderId="90" applyNumberFormat="0" applyAlignment="0"/>
    <xf numFmtId="0" fontId="59" fillId="0" borderId="0">
      <alignment horizontal="right"/>
      <protection locked="0"/>
    </xf>
    <xf numFmtId="0" fontId="4" fillId="29" borderId="120"/>
    <xf numFmtId="0" fontId="60" fillId="30" borderId="8" applyBorder="0"/>
    <xf numFmtId="0" fontId="61" fillId="29" borderId="6" applyNumberFormat="0" applyBorder="0" applyAlignment="0">
      <alignment horizontal="right"/>
      <protection locked="0"/>
    </xf>
    <xf numFmtId="0" fontId="62" fillId="0" borderId="2" applyNumberFormat="0" applyFill="0" applyBorder="0" applyAlignment="0" applyProtection="0"/>
    <xf numFmtId="171" fontId="63" fillId="0" borderId="1">
      <alignment horizontal="left"/>
    </xf>
    <xf numFmtId="171" fontId="64" fillId="0" borderId="2">
      <alignment horizontal="left"/>
    </xf>
    <xf numFmtId="0" fontId="65" fillId="0" borderId="117"/>
    <xf numFmtId="0" fontId="53" fillId="27" borderId="0">
      <alignment horizontal="left" vertical="top"/>
    </xf>
    <xf numFmtId="0" fontId="66" fillId="0" borderId="8" applyNumberFormat="0" applyProtection="0">
      <alignment horizontal="left"/>
    </xf>
    <xf numFmtId="0" fontId="67" fillId="0" borderId="0" applyFill="0" applyBorder="0" applyAlignment="0" applyProtection="0">
      <protection locked="0"/>
    </xf>
  </cellStyleXfs>
  <cellXfs count="306">
    <xf numFmtId="0" fontId="0" fillId="0" borderId="0" xfId="0"/>
    <xf numFmtId="0" fontId="5" fillId="0" borderId="0" xfId="1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5" fillId="0" borderId="0" xfId="0" applyNumberFormat="1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0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0" fontId="6" fillId="0" borderId="0" xfId="1" applyFont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164" fontId="5" fillId="0" borderId="4" xfId="1" applyNumberFormat="1" applyFont="1" applyFill="1" applyBorder="1" applyAlignment="1">
      <alignment horizontal="center" vertical="center"/>
    </xf>
    <xf numFmtId="165" fontId="5" fillId="0" borderId="3" xfId="1" applyNumberFormat="1" applyFont="1" applyFill="1" applyBorder="1" applyAlignment="1">
      <alignment horizontal="center" vertical="center"/>
    </xf>
    <xf numFmtId="165" fontId="5" fillId="0" borderId="4" xfId="1" applyNumberFormat="1" applyFont="1" applyFill="1" applyBorder="1" applyAlignment="1">
      <alignment horizontal="center" vertical="center"/>
    </xf>
    <xf numFmtId="165" fontId="5" fillId="0" borderId="1" xfId="1" applyNumberFormat="1" applyFont="1" applyFill="1" applyBorder="1" applyAlignment="1">
      <alignment horizontal="center" vertical="center"/>
    </xf>
    <xf numFmtId="166" fontId="5" fillId="0" borderId="6" xfId="1" applyNumberFormat="1" applyFont="1" applyFill="1" applyBorder="1" applyAlignment="1">
      <alignment horizontal="center" vertical="center"/>
    </xf>
    <xf numFmtId="166" fontId="5" fillId="0" borderId="7" xfId="1" applyNumberFormat="1" applyFont="1" applyFill="1" applyBorder="1" applyAlignment="1">
      <alignment horizontal="center" vertical="center"/>
    </xf>
    <xf numFmtId="166" fontId="5" fillId="0" borderId="8" xfId="1" applyNumberFormat="1" applyFont="1" applyFill="1" applyBorder="1" applyAlignment="1">
      <alignment horizontal="center" vertical="center"/>
    </xf>
    <xf numFmtId="166" fontId="5" fillId="0" borderId="9" xfId="1" applyNumberFormat="1" applyFont="1" applyFill="1" applyBorder="1" applyAlignment="1">
      <alignment horizontal="center" vertical="center"/>
    </xf>
    <xf numFmtId="166" fontId="5" fillId="0" borderId="0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/>
    </xf>
    <xf numFmtId="0" fontId="5" fillId="0" borderId="11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4" borderId="1" xfId="1" applyFont="1" applyFill="1" applyBorder="1" applyAlignment="1">
      <alignment horizontal="left" vertical="center"/>
    </xf>
    <xf numFmtId="0" fontId="5" fillId="0" borderId="15" xfId="1" applyFont="1" applyFill="1" applyBorder="1" applyAlignment="1">
      <alignment horizontal="center" vertical="center"/>
    </xf>
    <xf numFmtId="164" fontId="5" fillId="0" borderId="10" xfId="1" applyNumberFormat="1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5" fillId="5" borderId="17" xfId="1" applyFont="1" applyFill="1" applyBorder="1" applyAlignment="1">
      <alignment horizontal="center" vertical="center"/>
    </xf>
    <xf numFmtId="0" fontId="5" fillId="3" borderId="18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5" fillId="3" borderId="16" xfId="1" applyFont="1" applyFill="1" applyBorder="1" applyAlignment="1">
      <alignment horizontal="center" vertical="center"/>
    </xf>
    <xf numFmtId="0" fontId="5" fillId="5" borderId="16" xfId="1" applyFont="1" applyFill="1" applyBorder="1" applyAlignment="1">
      <alignment horizontal="center" vertical="center"/>
    </xf>
    <xf numFmtId="0" fontId="8" fillId="3" borderId="16" xfId="1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9" fillId="3" borderId="16" xfId="1" applyFont="1" applyFill="1" applyBorder="1" applyAlignment="1">
      <alignment horizontal="center" vertical="center"/>
    </xf>
    <xf numFmtId="0" fontId="5" fillId="7" borderId="16" xfId="1" applyFont="1" applyFill="1" applyBorder="1" applyAlignment="1">
      <alignment horizontal="center" vertical="center"/>
    </xf>
    <xf numFmtId="0" fontId="5" fillId="3" borderId="20" xfId="1" applyFont="1" applyFill="1" applyBorder="1" applyAlignment="1">
      <alignment horizontal="center" vertical="center"/>
    </xf>
    <xf numFmtId="0" fontId="8" fillId="3" borderId="20" xfId="1" applyFont="1" applyFill="1" applyBorder="1" applyAlignment="1">
      <alignment horizontal="center" vertical="center"/>
    </xf>
    <xf numFmtId="0" fontId="5" fillId="3" borderId="22" xfId="1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5" borderId="23" xfId="1" applyFont="1" applyFill="1" applyBorder="1" applyAlignment="1">
      <alignment horizontal="center" vertical="center"/>
    </xf>
    <xf numFmtId="0" fontId="8" fillId="3" borderId="24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0" fillId="3" borderId="25" xfId="0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13" xfId="0" applyFill="1" applyBorder="1" applyAlignment="1">
      <alignment vertical="center"/>
    </xf>
    <xf numFmtId="0" fontId="5" fillId="3" borderId="21" xfId="1" applyFont="1" applyFill="1" applyBorder="1" applyAlignment="1">
      <alignment horizontal="center" vertical="center"/>
    </xf>
    <xf numFmtId="0" fontId="5" fillId="8" borderId="14" xfId="1" applyFont="1" applyFill="1" applyBorder="1" applyAlignment="1">
      <alignment horizontal="left" vertical="center"/>
    </xf>
    <xf numFmtId="0" fontId="5" fillId="3" borderId="26" xfId="1" applyFont="1" applyFill="1" applyBorder="1" applyAlignment="1">
      <alignment horizontal="center" vertical="center"/>
    </xf>
    <xf numFmtId="0" fontId="10" fillId="3" borderId="17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8" fillId="3" borderId="17" xfId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11" fillId="3" borderId="17" xfId="1" applyFont="1" applyFill="1" applyBorder="1" applyAlignment="1">
      <alignment horizontal="center" vertical="center"/>
    </xf>
    <xf numFmtId="0" fontId="12" fillId="0" borderId="27" xfId="0" applyFont="1" applyBorder="1"/>
    <xf numFmtId="0" fontId="5" fillId="0" borderId="28" xfId="1" applyFont="1" applyFill="1" applyBorder="1" applyAlignment="1">
      <alignment horizontal="center" vertical="center"/>
    </xf>
    <xf numFmtId="0" fontId="5" fillId="0" borderId="29" xfId="1" applyFont="1" applyFill="1" applyBorder="1" applyAlignment="1">
      <alignment horizontal="center" vertical="center"/>
    </xf>
    <xf numFmtId="164" fontId="5" fillId="0" borderId="28" xfId="1" applyNumberFormat="1" applyFont="1" applyFill="1" applyBorder="1" applyAlignment="1">
      <alignment horizontal="center" vertical="center"/>
    </xf>
    <xf numFmtId="164" fontId="5" fillId="0" borderId="29" xfId="1" applyNumberFormat="1" applyFont="1" applyFill="1" applyBorder="1" applyAlignment="1">
      <alignment horizontal="center" vertical="center"/>
    </xf>
    <xf numFmtId="0" fontId="13" fillId="12" borderId="19" xfId="0" applyNumberFormat="1" applyFont="1" applyFill="1" applyBorder="1"/>
    <xf numFmtId="0" fontId="13" fillId="12" borderId="16" xfId="0" applyNumberFormat="1" applyFont="1" applyFill="1" applyBorder="1"/>
    <xf numFmtId="0" fontId="13" fillId="12" borderId="20" xfId="0" applyNumberFormat="1" applyFont="1" applyFill="1" applyBorder="1"/>
    <xf numFmtId="0" fontId="13" fillId="12" borderId="21" xfId="0" applyNumberFormat="1" applyFont="1" applyFill="1" applyBorder="1"/>
    <xf numFmtId="0" fontId="14" fillId="0" borderId="30" xfId="1" applyFont="1" applyBorder="1" applyAlignment="1">
      <alignment horizontal="left" vertical="center"/>
    </xf>
    <xf numFmtId="0" fontId="5" fillId="0" borderId="31" xfId="1" applyFont="1" applyFill="1" applyBorder="1" applyAlignment="1">
      <alignment horizontal="center" vertical="center"/>
    </xf>
    <xf numFmtId="0" fontId="5" fillId="0" borderId="32" xfId="1" applyFont="1" applyFill="1" applyBorder="1" applyAlignment="1">
      <alignment horizontal="center" vertical="center"/>
    </xf>
    <xf numFmtId="164" fontId="5" fillId="0" borderId="31" xfId="1" applyNumberFormat="1" applyFont="1" applyFill="1" applyBorder="1" applyAlignment="1">
      <alignment horizontal="center" vertical="center"/>
    </xf>
    <xf numFmtId="164" fontId="5" fillId="0" borderId="32" xfId="1" applyNumberFormat="1" applyFont="1" applyFill="1" applyBorder="1" applyAlignment="1">
      <alignment horizontal="center" vertical="center"/>
    </xf>
    <xf numFmtId="0" fontId="5" fillId="8" borderId="33" xfId="1" applyFont="1" applyFill="1" applyBorder="1" applyAlignment="1">
      <alignment horizontal="left" vertical="center"/>
    </xf>
    <xf numFmtId="0" fontId="5" fillId="0" borderId="34" xfId="1" applyFont="1" applyFill="1" applyBorder="1" applyAlignment="1">
      <alignment horizontal="center" vertical="center"/>
    </xf>
    <xf numFmtId="0" fontId="5" fillId="0" borderId="35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12" fillId="0" borderId="8" xfId="0" applyFont="1" applyBorder="1"/>
    <xf numFmtId="0" fontId="5" fillId="0" borderId="36" xfId="1" applyFont="1" applyFill="1" applyBorder="1" applyAlignment="1">
      <alignment horizontal="center" vertical="center"/>
    </xf>
    <xf numFmtId="0" fontId="5" fillId="0" borderId="37" xfId="1" applyFont="1" applyFill="1" applyBorder="1" applyAlignment="1">
      <alignment horizontal="center" vertical="center"/>
    </xf>
    <xf numFmtId="164" fontId="5" fillId="0" borderId="38" xfId="1" applyNumberFormat="1" applyFont="1" applyFill="1" applyBorder="1" applyAlignment="1">
      <alignment horizontal="center" vertical="center"/>
    </xf>
    <xf numFmtId="164" fontId="5" fillId="0" borderId="37" xfId="1" applyNumberFormat="1" applyFont="1" applyFill="1" applyBorder="1" applyAlignment="1">
      <alignment horizontal="center" vertical="center"/>
    </xf>
    <xf numFmtId="1" fontId="15" fillId="12" borderId="19" xfId="0" applyNumberFormat="1" applyFont="1" applyFill="1" applyBorder="1"/>
    <xf numFmtId="0" fontId="15" fillId="12" borderId="19" xfId="0" applyNumberFormat="1" applyFont="1" applyFill="1" applyBorder="1"/>
    <xf numFmtId="0" fontId="12" fillId="0" borderId="39" xfId="0" applyFont="1" applyBorder="1"/>
    <xf numFmtId="0" fontId="5" fillId="0" borderId="40" xfId="1" applyFont="1" applyFill="1" applyBorder="1" applyAlignment="1">
      <alignment horizontal="center" vertical="center"/>
    </xf>
    <xf numFmtId="164" fontId="5" fillId="0" borderId="41" xfId="1" applyNumberFormat="1" applyFont="1" applyFill="1" applyBorder="1" applyAlignment="1">
      <alignment horizontal="center" vertical="center"/>
    </xf>
    <xf numFmtId="164" fontId="5" fillId="0" borderId="40" xfId="1" applyNumberFormat="1" applyFont="1" applyFill="1" applyBorder="1" applyAlignment="1">
      <alignment horizontal="center" vertical="center"/>
    </xf>
    <xf numFmtId="0" fontId="14" fillId="0" borderId="42" xfId="1" applyFont="1" applyFill="1" applyBorder="1" applyAlignment="1">
      <alignment horizontal="left" vertical="center"/>
    </xf>
    <xf numFmtId="0" fontId="5" fillId="0" borderId="43" xfId="1" applyFont="1" applyFill="1" applyBorder="1" applyAlignment="1">
      <alignment horizontal="center" vertical="center"/>
    </xf>
    <xf numFmtId="0" fontId="5" fillId="0" borderId="44" xfId="1" applyFont="1" applyFill="1" applyBorder="1" applyAlignment="1">
      <alignment horizontal="center" vertical="center"/>
    </xf>
    <xf numFmtId="164" fontId="5" fillId="0" borderId="43" xfId="1" applyNumberFormat="1" applyFont="1" applyFill="1" applyBorder="1" applyAlignment="1">
      <alignment horizontal="center" vertical="center"/>
    </xf>
    <xf numFmtId="164" fontId="5" fillId="0" borderId="44" xfId="1" applyNumberFormat="1" applyFont="1" applyFill="1" applyBorder="1" applyAlignment="1">
      <alignment horizontal="center" vertical="center"/>
    </xf>
    <xf numFmtId="0" fontId="5" fillId="0" borderId="45" xfId="1" applyFont="1" applyFill="1" applyBorder="1" applyAlignment="1">
      <alignment horizontal="center" vertical="center"/>
    </xf>
    <xf numFmtId="0" fontId="16" fillId="0" borderId="42" xfId="1" applyFont="1" applyFill="1" applyBorder="1" applyAlignment="1">
      <alignment horizontal="left" vertical="center"/>
    </xf>
    <xf numFmtId="0" fontId="5" fillId="0" borderId="46" xfId="1" applyFont="1" applyFill="1" applyBorder="1" applyAlignment="1">
      <alignment horizontal="center" vertical="center"/>
    </xf>
    <xf numFmtId="0" fontId="12" fillId="0" borderId="47" xfId="0" applyFont="1" applyBorder="1"/>
    <xf numFmtId="0" fontId="12" fillId="0" borderId="48" xfId="1" applyFont="1" applyFill="1" applyBorder="1" applyAlignment="1">
      <alignment horizontal="left" vertical="center"/>
    </xf>
    <xf numFmtId="0" fontId="12" fillId="0" borderId="49" xfId="0" applyFont="1" applyBorder="1"/>
    <xf numFmtId="0" fontId="14" fillId="0" borderId="50" xfId="1" applyFont="1" applyFill="1" applyBorder="1" applyAlignment="1">
      <alignment horizontal="left" vertical="center"/>
    </xf>
    <xf numFmtId="0" fontId="5" fillId="0" borderId="51" xfId="1" applyFont="1" applyFill="1" applyBorder="1" applyAlignment="1">
      <alignment horizontal="center" vertical="center"/>
    </xf>
    <xf numFmtId="0" fontId="5" fillId="0" borderId="52" xfId="1" applyFont="1" applyFill="1" applyBorder="1" applyAlignment="1">
      <alignment horizontal="center" vertical="center"/>
    </xf>
    <xf numFmtId="164" fontId="5" fillId="0" borderId="53" xfId="1" applyNumberFormat="1" applyFont="1" applyFill="1" applyBorder="1" applyAlignment="1">
      <alignment horizontal="center" vertical="center"/>
    </xf>
    <xf numFmtId="164" fontId="5" fillId="0" borderId="52" xfId="1" applyNumberFormat="1" applyFont="1" applyFill="1" applyBorder="1" applyAlignment="1">
      <alignment horizontal="center" vertical="center"/>
    </xf>
    <xf numFmtId="0" fontId="17" fillId="0" borderId="39" xfId="0" applyFont="1" applyBorder="1"/>
    <xf numFmtId="0" fontId="13" fillId="12" borderId="54" xfId="0" applyNumberFormat="1" applyFont="1" applyFill="1" applyBorder="1"/>
    <xf numFmtId="0" fontId="13" fillId="12" borderId="55" xfId="0" applyNumberFormat="1" applyFont="1" applyFill="1" applyBorder="1"/>
    <xf numFmtId="0" fontId="13" fillId="12" borderId="56" xfId="0" applyNumberFormat="1" applyFont="1" applyFill="1" applyBorder="1"/>
    <xf numFmtId="0" fontId="12" fillId="0" borderId="8" xfId="0" applyFont="1" applyFill="1" applyBorder="1"/>
    <xf numFmtId="0" fontId="13" fillId="12" borderId="5" xfId="0" applyNumberFormat="1" applyFont="1" applyFill="1" applyBorder="1"/>
    <xf numFmtId="0" fontId="13" fillId="12" borderId="4" xfId="0" applyNumberFormat="1" applyFont="1" applyFill="1" applyBorder="1"/>
    <xf numFmtId="0" fontId="13" fillId="12" borderId="1" xfId="0" applyNumberFormat="1" applyFont="1" applyFill="1" applyBorder="1"/>
    <xf numFmtId="0" fontId="18" fillId="0" borderId="30" xfId="1" applyFont="1" applyFill="1" applyBorder="1" applyAlignment="1">
      <alignment horizontal="left" vertical="center"/>
    </xf>
    <xf numFmtId="0" fontId="5" fillId="0" borderId="57" xfId="1" applyFont="1" applyFill="1" applyBorder="1" applyAlignment="1">
      <alignment horizontal="center" vertical="center"/>
    </xf>
    <xf numFmtId="0" fontId="12" fillId="0" borderId="39" xfId="0" applyFont="1" applyFill="1" applyBorder="1"/>
    <xf numFmtId="0" fontId="17" fillId="0" borderId="8" xfId="0" applyFont="1" applyFill="1" applyBorder="1"/>
    <xf numFmtId="0" fontId="5" fillId="0" borderId="30" xfId="1" applyFont="1" applyFill="1" applyBorder="1" applyAlignment="1">
      <alignment horizontal="left" vertical="center"/>
    </xf>
    <xf numFmtId="0" fontId="5" fillId="0" borderId="58" xfId="1" applyFont="1" applyFill="1" applyBorder="1" applyAlignment="1">
      <alignment horizontal="center" vertical="center"/>
    </xf>
    <xf numFmtId="0" fontId="5" fillId="0" borderId="59" xfId="1" applyFont="1" applyFill="1" applyBorder="1" applyAlignment="1">
      <alignment horizontal="center" vertical="center"/>
    </xf>
    <xf numFmtId="0" fontId="5" fillId="5" borderId="59" xfId="1" applyFont="1" applyFill="1" applyBorder="1" applyAlignment="1">
      <alignment horizontal="center" vertical="center"/>
    </xf>
    <xf numFmtId="0" fontId="12" fillId="0" borderId="60" xfId="0" applyFont="1" applyBorder="1"/>
    <xf numFmtId="0" fontId="16" fillId="0" borderId="50" xfId="1" applyFont="1" applyFill="1" applyBorder="1" applyAlignment="1">
      <alignment horizontal="left" vertical="center"/>
    </xf>
    <xf numFmtId="0" fontId="13" fillId="12" borderId="61" xfId="0" applyNumberFormat="1" applyFont="1" applyFill="1" applyBorder="1"/>
    <xf numFmtId="0" fontId="13" fillId="12" borderId="62" xfId="0" applyNumberFormat="1" applyFont="1" applyFill="1" applyBorder="1"/>
    <xf numFmtId="0" fontId="13" fillId="12" borderId="63" xfId="0" applyNumberFormat="1" applyFont="1" applyFill="1" applyBorder="1"/>
    <xf numFmtId="0" fontId="5" fillId="13" borderId="33" xfId="1" applyFont="1" applyFill="1" applyBorder="1" applyAlignment="1">
      <alignment horizontal="left" vertical="center"/>
    </xf>
    <xf numFmtId="0" fontId="5" fillId="0" borderId="26" xfId="1" applyFont="1" applyFill="1" applyBorder="1" applyAlignment="1">
      <alignment horizontal="center" vertical="center"/>
    </xf>
    <xf numFmtId="0" fontId="5" fillId="0" borderId="64" xfId="1" applyFont="1" applyBorder="1" applyAlignment="1">
      <alignment horizontal="center"/>
    </xf>
    <xf numFmtId="0" fontId="5" fillId="0" borderId="18" xfId="1" applyFont="1" applyFill="1" applyBorder="1" applyAlignment="1">
      <alignment horizontal="center" vertical="center"/>
    </xf>
    <xf numFmtId="0" fontId="17" fillId="0" borderId="47" xfId="0" applyFont="1" applyBorder="1"/>
    <xf numFmtId="0" fontId="17" fillId="0" borderId="48" xfId="0" applyFont="1" applyBorder="1"/>
    <xf numFmtId="0" fontId="12" fillId="0" borderId="48" xfId="0" applyFont="1" applyBorder="1"/>
    <xf numFmtId="0" fontId="17" fillId="0" borderId="48" xfId="0" applyFont="1" applyFill="1" applyBorder="1"/>
    <xf numFmtId="0" fontId="17" fillId="0" borderId="8" xfId="0" applyFont="1" applyBorder="1"/>
    <xf numFmtId="0" fontId="19" fillId="0" borderId="48" xfId="0" applyFont="1" applyFill="1" applyBorder="1"/>
    <xf numFmtId="0" fontId="20" fillId="0" borderId="42" xfId="1" applyFont="1" applyFill="1" applyBorder="1" applyAlignment="1">
      <alignment horizontal="left" vertical="center"/>
    </xf>
    <xf numFmtId="0" fontId="12" fillId="0" borderId="42" xfId="0" applyFont="1" applyBorder="1"/>
    <xf numFmtId="0" fontId="14" fillId="0" borderId="65" xfId="1" applyFont="1" applyFill="1" applyBorder="1" applyAlignment="1">
      <alignment horizontal="left" vertical="center"/>
    </xf>
    <xf numFmtId="0" fontId="5" fillId="0" borderId="66" xfId="1" applyFont="1" applyFill="1" applyBorder="1" applyAlignment="1">
      <alignment horizontal="center" vertical="center"/>
    </xf>
    <xf numFmtId="0" fontId="17" fillId="0" borderId="67" xfId="0" applyFont="1" applyBorder="1"/>
    <xf numFmtId="0" fontId="5" fillId="0" borderId="68" xfId="1" applyFont="1" applyFill="1" applyBorder="1" applyAlignment="1">
      <alignment horizontal="center" vertical="center"/>
    </xf>
    <xf numFmtId="164" fontId="5" fillId="0" borderId="69" xfId="1" applyNumberFormat="1" applyFont="1" applyFill="1" applyBorder="1" applyAlignment="1">
      <alignment horizontal="center" vertical="center"/>
    </xf>
    <xf numFmtId="164" fontId="5" fillId="0" borderId="68" xfId="1" applyNumberFormat="1" applyFont="1" applyFill="1" applyBorder="1" applyAlignment="1">
      <alignment horizontal="center" vertical="center"/>
    </xf>
    <xf numFmtId="0" fontId="12" fillId="0" borderId="67" xfId="0" applyFont="1" applyBorder="1"/>
    <xf numFmtId="0" fontId="14" fillId="0" borderId="70" xfId="1" applyFont="1" applyFill="1" applyBorder="1" applyAlignment="1">
      <alignment horizontal="left" vertical="center"/>
    </xf>
    <xf numFmtId="0" fontId="5" fillId="0" borderId="71" xfId="1" applyFont="1" applyFill="1" applyBorder="1" applyAlignment="1">
      <alignment horizontal="center" vertical="center"/>
    </xf>
    <xf numFmtId="0" fontId="5" fillId="0" borderId="72" xfId="1" applyFont="1" applyFill="1" applyBorder="1" applyAlignment="1">
      <alignment horizontal="center" vertical="center"/>
    </xf>
    <xf numFmtId="164" fontId="5" fillId="0" borderId="73" xfId="1" applyNumberFormat="1" applyFont="1" applyFill="1" applyBorder="1" applyAlignment="1">
      <alignment horizontal="center" vertical="center"/>
    </xf>
    <xf numFmtId="164" fontId="5" fillId="0" borderId="72" xfId="1" applyNumberFormat="1" applyFont="1" applyFill="1" applyBorder="1" applyAlignment="1">
      <alignment horizontal="center" vertical="center"/>
    </xf>
    <xf numFmtId="0" fontId="17" fillId="0" borderId="74" xfId="0" applyFont="1" applyBorder="1"/>
    <xf numFmtId="0" fontId="5" fillId="0" borderId="75" xfId="1" applyFont="1" applyFill="1" applyBorder="1" applyAlignment="1">
      <alignment horizontal="center" vertical="center"/>
    </xf>
    <xf numFmtId="164" fontId="5" fillId="0" borderId="76" xfId="1" applyNumberFormat="1" applyFont="1" applyFill="1" applyBorder="1" applyAlignment="1">
      <alignment horizontal="center" vertical="center"/>
    </xf>
    <xf numFmtId="164" fontId="5" fillId="0" borderId="75" xfId="1" applyNumberFormat="1" applyFont="1" applyFill="1" applyBorder="1" applyAlignment="1">
      <alignment horizontal="center" vertical="center"/>
    </xf>
    <xf numFmtId="0" fontId="12" fillId="0" borderId="74" xfId="0" applyFont="1" applyFill="1" applyBorder="1"/>
    <xf numFmtId="0" fontId="17" fillId="0" borderId="77" xfId="1" applyFont="1" applyFill="1" applyBorder="1" applyAlignment="1">
      <alignment horizontal="left" vertical="center"/>
    </xf>
    <xf numFmtId="0" fontId="5" fillId="0" borderId="78" xfId="1" applyFont="1" applyFill="1" applyBorder="1" applyAlignment="1">
      <alignment horizontal="center" vertical="center"/>
    </xf>
    <xf numFmtId="0" fontId="5" fillId="0" borderId="79" xfId="1" applyFont="1" applyFill="1" applyBorder="1" applyAlignment="1">
      <alignment horizontal="center" vertical="center"/>
    </xf>
    <xf numFmtId="164" fontId="5" fillId="0" borderId="80" xfId="1" applyNumberFormat="1" applyFont="1" applyFill="1" applyBorder="1" applyAlignment="1">
      <alignment horizontal="center" vertical="center"/>
    </xf>
    <xf numFmtId="164" fontId="5" fillId="0" borderId="79" xfId="1" applyNumberFormat="1" applyFont="1" applyFill="1" applyBorder="1" applyAlignment="1">
      <alignment horizontal="center" vertical="center"/>
    </xf>
    <xf numFmtId="0" fontId="5" fillId="0" borderId="81" xfId="1" applyFont="1" applyFill="1" applyBorder="1" applyAlignment="1">
      <alignment horizontal="center" vertical="center"/>
    </xf>
    <xf numFmtId="0" fontId="5" fillId="0" borderId="82" xfId="1" applyFont="1" applyFill="1" applyBorder="1" applyAlignment="1">
      <alignment horizontal="center" vertical="center"/>
    </xf>
    <xf numFmtId="0" fontId="5" fillId="5" borderId="82" xfId="1" applyFont="1" applyFill="1" applyBorder="1" applyAlignment="1">
      <alignment horizontal="center" vertical="center"/>
    </xf>
    <xf numFmtId="0" fontId="5" fillId="0" borderId="83" xfId="1" applyFont="1" applyFill="1" applyBorder="1" applyAlignment="1">
      <alignment horizontal="center" vertical="center"/>
    </xf>
    <xf numFmtId="0" fontId="17" fillId="0" borderId="84" xfId="0" applyFont="1" applyBorder="1"/>
    <xf numFmtId="0" fontId="5" fillId="0" borderId="85" xfId="1" applyFont="1" applyFill="1" applyBorder="1" applyAlignment="1">
      <alignment horizontal="center" vertical="center"/>
    </xf>
    <xf numFmtId="164" fontId="5" fillId="0" borderId="86" xfId="1" applyNumberFormat="1" applyFont="1" applyFill="1" applyBorder="1" applyAlignment="1">
      <alignment horizontal="center" vertical="center"/>
    </xf>
    <xf numFmtId="164" fontId="5" fillId="0" borderId="85" xfId="1" applyNumberFormat="1" applyFont="1" applyFill="1" applyBorder="1" applyAlignment="1">
      <alignment horizontal="center" vertical="center"/>
    </xf>
    <xf numFmtId="0" fontId="19" fillId="0" borderId="8" xfId="0" applyFont="1" applyBorder="1"/>
    <xf numFmtId="0" fontId="12" fillId="0" borderId="87" xfId="0" applyFont="1" applyBorder="1"/>
    <xf numFmtId="0" fontId="17" fillId="0" borderId="88" xfId="0" applyFont="1" applyBorder="1"/>
    <xf numFmtId="0" fontId="5" fillId="0" borderId="89" xfId="1" applyFont="1" applyFill="1" applyBorder="1" applyAlignment="1">
      <alignment horizontal="center" vertical="center"/>
    </xf>
    <xf numFmtId="0" fontId="5" fillId="14" borderId="33" xfId="1" applyFont="1" applyFill="1" applyBorder="1" applyAlignment="1">
      <alignment horizontal="left" vertical="center"/>
    </xf>
    <xf numFmtId="0" fontId="12" fillId="0" borderId="91" xfId="0" applyFont="1" applyFill="1" applyBorder="1"/>
    <xf numFmtId="0" fontId="12" fillId="0" borderId="91" xfId="0" applyFont="1" applyBorder="1"/>
    <xf numFmtId="0" fontId="5" fillId="0" borderId="92" xfId="1" applyFont="1" applyFill="1" applyBorder="1" applyAlignment="1">
      <alignment horizontal="center" vertical="center"/>
    </xf>
    <xf numFmtId="0" fontId="5" fillId="7" borderId="92" xfId="1" applyFont="1" applyFill="1" applyBorder="1" applyAlignment="1">
      <alignment horizontal="center" vertical="center"/>
    </xf>
    <xf numFmtId="0" fontId="5" fillId="13" borderId="9" xfId="1" applyFont="1" applyFill="1" applyBorder="1" applyAlignment="1">
      <alignment horizontal="center" vertical="center" wrapText="1"/>
    </xf>
    <xf numFmtId="0" fontId="5" fillId="3" borderId="89" xfId="1" applyFont="1" applyFill="1" applyBorder="1" applyAlignment="1">
      <alignment horizontal="center" vertical="center"/>
    </xf>
    <xf numFmtId="0" fontId="5" fillId="13" borderId="25" xfId="1" applyFont="1" applyFill="1" applyBorder="1" applyAlignment="1">
      <alignment horizontal="center" vertical="center" wrapText="1"/>
    </xf>
    <xf numFmtId="0" fontId="14" fillId="0" borderId="93" xfId="1" applyFont="1" applyFill="1" applyBorder="1" applyAlignment="1">
      <alignment horizontal="left" vertical="center"/>
    </xf>
    <xf numFmtId="0" fontId="5" fillId="0" borderId="94" xfId="1" applyFont="1" applyFill="1" applyBorder="1" applyAlignment="1">
      <alignment horizontal="center" vertical="center"/>
    </xf>
    <xf numFmtId="0" fontId="13" fillId="12" borderId="95" xfId="0" applyNumberFormat="1" applyFont="1" applyFill="1" applyBorder="1"/>
    <xf numFmtId="0" fontId="13" fillId="12" borderId="92" xfId="0" applyNumberFormat="1" applyFont="1" applyFill="1" applyBorder="1"/>
    <xf numFmtId="0" fontId="13" fillId="12" borderId="96" xfId="0" applyNumberFormat="1" applyFont="1" applyFill="1" applyBorder="1"/>
    <xf numFmtId="0" fontId="5" fillId="15" borderId="33" xfId="1" applyFont="1" applyFill="1" applyBorder="1" applyAlignment="1">
      <alignment horizontal="left" vertical="center"/>
    </xf>
    <xf numFmtId="0" fontId="5" fillId="7" borderId="17" xfId="1" applyFont="1" applyFill="1" applyBorder="1" applyAlignment="1">
      <alignment horizontal="center" vertical="center"/>
    </xf>
    <xf numFmtId="0" fontId="12" fillId="0" borderId="97" xfId="0" applyFont="1" applyBorder="1"/>
    <xf numFmtId="0" fontId="12" fillId="0" borderId="48" xfId="0" applyFont="1" applyFill="1" applyBorder="1"/>
    <xf numFmtId="0" fontId="14" fillId="0" borderId="98" xfId="1" applyFont="1" applyFill="1" applyBorder="1" applyAlignment="1">
      <alignment horizontal="left" vertical="center"/>
    </xf>
    <xf numFmtId="0" fontId="5" fillId="0" borderId="99" xfId="1" applyFont="1" applyFill="1" applyBorder="1" applyAlignment="1">
      <alignment horizontal="center" vertical="center"/>
    </xf>
    <xf numFmtId="0" fontId="17" fillId="0" borderId="91" xfId="0" applyFont="1" applyBorder="1"/>
    <xf numFmtId="0" fontId="21" fillId="0" borderId="100" xfId="1" applyFont="1" applyFill="1" applyBorder="1" applyAlignment="1">
      <alignment horizontal="left" vertical="center"/>
    </xf>
    <xf numFmtId="0" fontId="5" fillId="0" borderId="101" xfId="1" applyFont="1" applyFill="1" applyBorder="1" applyAlignment="1">
      <alignment horizontal="center" vertical="center"/>
    </xf>
    <xf numFmtId="0" fontId="5" fillId="0" borderId="102" xfId="1" applyFont="1" applyFill="1" applyBorder="1" applyAlignment="1">
      <alignment horizontal="center" vertical="center"/>
    </xf>
    <xf numFmtId="0" fontId="5" fillId="0" borderId="103" xfId="1" applyFont="1" applyFill="1" applyBorder="1" applyAlignment="1">
      <alignment horizontal="center" vertical="center"/>
    </xf>
    <xf numFmtId="0" fontId="5" fillId="5" borderId="103" xfId="1" applyFont="1" applyFill="1" applyBorder="1" applyAlignment="1">
      <alignment horizontal="center" vertical="center"/>
    </xf>
    <xf numFmtId="0" fontId="1" fillId="0" borderId="103" xfId="1" applyFont="1" applyFill="1" applyBorder="1" applyAlignment="1">
      <alignment horizontal="center" vertical="center"/>
    </xf>
    <xf numFmtId="0" fontId="5" fillId="0" borderId="104" xfId="1" applyFont="1" applyFill="1" applyBorder="1" applyAlignment="1">
      <alignment horizontal="center" vertical="center"/>
    </xf>
    <xf numFmtId="0" fontId="5" fillId="0" borderId="105" xfId="1" applyFont="1" applyFill="1" applyBorder="1" applyAlignment="1">
      <alignment horizontal="center" vertical="center"/>
    </xf>
    <xf numFmtId="164" fontId="5" fillId="0" borderId="106" xfId="1" applyNumberFormat="1" applyFont="1" applyFill="1" applyBorder="1" applyAlignment="1">
      <alignment horizontal="center" vertical="center"/>
    </xf>
    <xf numFmtId="164" fontId="5" fillId="0" borderId="105" xfId="1" applyNumberFormat="1" applyFont="1" applyFill="1" applyBorder="1" applyAlignment="1">
      <alignment horizontal="center" vertical="center"/>
    </xf>
    <xf numFmtId="0" fontId="17" fillId="0" borderId="107" xfId="0" applyFont="1" applyBorder="1"/>
    <xf numFmtId="0" fontId="12" fillId="0" borderId="108" xfId="0" applyFont="1" applyBorder="1"/>
    <xf numFmtId="0" fontId="14" fillId="0" borderId="109" xfId="1" applyFont="1" applyFill="1" applyBorder="1" applyAlignment="1">
      <alignment horizontal="left" vertical="center"/>
    </xf>
    <xf numFmtId="0" fontId="5" fillId="0" borderId="110" xfId="1" applyFont="1" applyFill="1" applyBorder="1" applyAlignment="1">
      <alignment horizontal="center" vertical="center"/>
    </xf>
    <xf numFmtId="0" fontId="13" fillId="12" borderId="102" xfId="0" applyNumberFormat="1" applyFont="1" applyFill="1" applyBorder="1"/>
    <xf numFmtId="0" fontId="13" fillId="12" borderId="103" xfId="0" applyNumberFormat="1" applyFont="1" applyFill="1" applyBorder="1"/>
    <xf numFmtId="0" fontId="13" fillId="12" borderId="104" xfId="0" applyNumberFormat="1" applyFont="1" applyFill="1" applyBorder="1"/>
    <xf numFmtId="0" fontId="5" fillId="16" borderId="33" xfId="1" applyFont="1" applyFill="1" applyBorder="1" applyAlignment="1">
      <alignment horizontal="left" vertical="center"/>
    </xf>
    <xf numFmtId="0" fontId="12" fillId="0" borderId="107" xfId="0" applyFont="1" applyFill="1" applyBorder="1"/>
    <xf numFmtId="0" fontId="17" fillId="0" borderId="111" xfId="1" applyFont="1" applyFill="1" applyBorder="1" applyAlignment="1">
      <alignment horizontal="left" vertical="center"/>
    </xf>
    <xf numFmtId="0" fontId="5" fillId="0" borderId="112" xfId="1" applyFont="1" applyFill="1" applyBorder="1" applyAlignment="1">
      <alignment horizontal="center" vertical="center"/>
    </xf>
    <xf numFmtId="0" fontId="12" fillId="0" borderId="107" xfId="0" applyFont="1" applyBorder="1"/>
    <xf numFmtId="0" fontId="22" fillId="16" borderId="33" xfId="1" applyFont="1" applyFill="1" applyBorder="1" applyAlignment="1">
      <alignment horizontal="left" vertical="center"/>
    </xf>
    <xf numFmtId="0" fontId="22" fillId="0" borderId="107" xfId="0" applyFont="1" applyBorder="1"/>
    <xf numFmtId="0" fontId="22" fillId="0" borderId="100" xfId="1" applyFont="1" applyFill="1" applyBorder="1" applyAlignment="1">
      <alignment horizontal="center" vertical="center"/>
    </xf>
    <xf numFmtId="0" fontId="22" fillId="0" borderId="48" xfId="1" applyFont="1" applyFill="1" applyBorder="1" applyAlignment="1">
      <alignment horizontal="left" vertical="center"/>
    </xf>
    <xf numFmtId="0" fontId="5" fillId="0" borderId="100" xfId="1" applyFont="1" applyFill="1" applyBorder="1" applyAlignment="1">
      <alignment horizontal="left" vertical="center"/>
    </xf>
    <xf numFmtId="0" fontId="14" fillId="0" borderId="100" xfId="1" applyFont="1" applyFill="1" applyBorder="1" applyAlignment="1">
      <alignment horizontal="center" vertical="center"/>
    </xf>
    <xf numFmtId="0" fontId="14" fillId="0" borderId="93" xfId="1" applyFont="1" applyFill="1" applyBorder="1" applyAlignment="1">
      <alignment horizontal="center" vertical="center"/>
    </xf>
    <xf numFmtId="0" fontId="16" fillId="0" borderId="93" xfId="1" applyFont="1" applyFill="1" applyBorder="1" applyAlignment="1">
      <alignment horizontal="left" vertical="center"/>
    </xf>
    <xf numFmtId="0" fontId="20" fillId="0" borderId="48" xfId="1" applyFont="1" applyFill="1" applyBorder="1" applyAlignment="1">
      <alignment horizontal="center" vertical="center"/>
    </xf>
    <xf numFmtId="0" fontId="20" fillId="0" borderId="98" xfId="1" applyFont="1" applyFill="1" applyBorder="1" applyAlignment="1">
      <alignment horizontal="center" vertical="center"/>
    </xf>
    <xf numFmtId="0" fontId="5" fillId="0" borderId="95" xfId="1" applyFont="1" applyFill="1" applyBorder="1" applyAlignment="1">
      <alignment horizontal="center" vertical="center"/>
    </xf>
    <xf numFmtId="0" fontId="5" fillId="5" borderId="92" xfId="1" applyFont="1" applyFill="1" applyBorder="1" applyAlignment="1">
      <alignment horizontal="center" vertical="center"/>
    </xf>
    <xf numFmtId="0" fontId="5" fillId="0" borderId="96" xfId="1" applyFont="1" applyFill="1" applyBorder="1" applyAlignment="1">
      <alignment horizontal="center" vertical="center"/>
    </xf>
    <xf numFmtId="0" fontId="5" fillId="16" borderId="0" xfId="1" applyFont="1" applyFill="1" applyBorder="1" applyAlignment="1">
      <alignment horizontal="center" vertical="center" wrapText="1"/>
    </xf>
    <xf numFmtId="0" fontId="16" fillId="0" borderId="98" xfId="1" applyFont="1" applyFill="1" applyBorder="1" applyAlignment="1">
      <alignment horizontal="left" vertical="center"/>
    </xf>
    <xf numFmtId="0" fontId="5" fillId="17" borderId="4" xfId="1" applyFont="1" applyFill="1" applyBorder="1" applyAlignment="1">
      <alignment horizontal="left" vertical="center"/>
    </xf>
    <xf numFmtId="164" fontId="5" fillId="0" borderId="15" xfId="1" applyNumberFormat="1" applyFont="1" applyFill="1" applyBorder="1" applyAlignment="1">
      <alignment horizontal="center" vertical="center"/>
    </xf>
    <xf numFmtId="164" fontId="5" fillId="0" borderId="11" xfId="1" applyNumberFormat="1" applyFont="1" applyFill="1" applyBorder="1" applyAlignment="1">
      <alignment horizontal="center" vertical="center"/>
    </xf>
    <xf numFmtId="0" fontId="8" fillId="3" borderId="18" xfId="1" applyFont="1" applyFill="1" applyBorder="1" applyAlignment="1">
      <alignment horizontal="center" vertical="center"/>
    </xf>
    <xf numFmtId="0" fontId="5" fillId="17" borderId="7" xfId="1" applyFont="1" applyFill="1" applyBorder="1" applyAlignment="1">
      <alignment horizontal="left" vertical="center"/>
    </xf>
    <xf numFmtId="164" fontId="5" fillId="0" borderId="9" xfId="1" applyNumberFormat="1" applyFont="1" applyFill="1" applyBorder="1" applyAlignment="1">
      <alignment horizontal="center" vertical="center"/>
    </xf>
    <xf numFmtId="164" fontId="5" fillId="0" borderId="6" xfId="1" applyNumberFormat="1" applyFont="1" applyFill="1" applyBorder="1" applyAlignment="1">
      <alignment horizontal="center" vertical="center"/>
    </xf>
    <xf numFmtId="0" fontId="5" fillId="17" borderId="9" xfId="1" applyFont="1" applyFill="1" applyBorder="1" applyAlignment="1">
      <alignment horizontal="center" vertical="center" wrapText="1"/>
    </xf>
    <xf numFmtId="0" fontId="5" fillId="0" borderId="25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164" fontId="5" fillId="0" borderId="25" xfId="1" applyNumberFormat="1" applyFont="1" applyFill="1" applyBorder="1" applyAlignment="1">
      <alignment horizontal="center" vertical="center"/>
    </xf>
    <xf numFmtId="164" fontId="5" fillId="0" borderId="12" xfId="1" applyNumberFormat="1" applyFont="1" applyFill="1" applyBorder="1" applyAlignment="1">
      <alignment horizontal="center" vertical="center"/>
    </xf>
    <xf numFmtId="164" fontId="5" fillId="0" borderId="13" xfId="1" applyNumberFormat="1" applyFont="1" applyFill="1" applyBorder="1" applyAlignment="1">
      <alignment horizontal="center" vertical="center"/>
    </xf>
    <xf numFmtId="0" fontId="5" fillId="3" borderId="95" xfId="1" applyFont="1" applyFill="1" applyBorder="1" applyAlignment="1">
      <alignment horizontal="center" vertical="center"/>
    </xf>
    <xf numFmtId="0" fontId="5" fillId="3" borderId="92" xfId="1" applyFont="1" applyFill="1" applyBorder="1" applyAlignment="1">
      <alignment horizontal="center" vertical="center"/>
    </xf>
    <xf numFmtId="0" fontId="8" fillId="3" borderId="96" xfId="1" applyFont="1" applyFill="1" applyBorder="1" applyAlignment="1">
      <alignment horizontal="center" vertical="center"/>
    </xf>
    <xf numFmtId="0" fontId="5" fillId="7" borderId="4" xfId="1" applyFont="1" applyFill="1" applyBorder="1" applyAlignment="1">
      <alignment horizontal="left" vertical="center"/>
    </xf>
    <xf numFmtId="0" fontId="7" fillId="3" borderId="18" xfId="0" applyFont="1" applyFill="1" applyBorder="1" applyAlignment="1">
      <alignment horizontal="center" vertical="center"/>
    </xf>
    <xf numFmtId="0" fontId="5" fillId="9" borderId="25" xfId="1" applyFont="1" applyFill="1" applyBorder="1" applyAlignment="1">
      <alignment horizontal="center" vertical="center" wrapText="1"/>
    </xf>
    <xf numFmtId="0" fontId="5" fillId="9" borderId="7" xfId="1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center" vertical="center"/>
    </xf>
    <xf numFmtId="0" fontId="5" fillId="7" borderId="26" xfId="1" applyFont="1" applyFill="1" applyBorder="1" applyAlignment="1">
      <alignment horizontal="center" vertical="center"/>
    </xf>
    <xf numFmtId="0" fontId="8" fillId="3" borderId="92" xfId="1" applyFont="1" applyFill="1" applyBorder="1" applyAlignment="1">
      <alignment horizontal="center" vertical="center"/>
    </xf>
    <xf numFmtId="0" fontId="5" fillId="9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164" fontId="5" fillId="0" borderId="0" xfId="1" applyNumberFormat="1" applyFont="1" applyFill="1" applyAlignment="1">
      <alignment horizontal="center"/>
    </xf>
    <xf numFmtId="14" fontId="5" fillId="0" borderId="0" xfId="1" applyNumberFormat="1" applyFont="1" applyFill="1" applyAlignment="1">
      <alignment horizontal="center"/>
    </xf>
    <xf numFmtId="0" fontId="5" fillId="17" borderId="1" xfId="1" applyFont="1" applyFill="1" applyBorder="1" applyAlignment="1">
      <alignment horizontal="center" vertical="center" wrapText="1"/>
    </xf>
    <xf numFmtId="0" fontId="5" fillId="7" borderId="1" xfId="1" applyFont="1" applyFill="1" applyBorder="1" applyAlignment="1">
      <alignment horizontal="center" vertical="center" wrapText="1"/>
    </xf>
    <xf numFmtId="164" fontId="5" fillId="0" borderId="4" xfId="1" applyNumberFormat="1" applyFont="1" applyFill="1" applyBorder="1" applyAlignment="1">
      <alignment horizontal="center" vertical="center"/>
    </xf>
    <xf numFmtId="0" fontId="5" fillId="9" borderId="15" xfId="1" applyFont="1" applyFill="1" applyBorder="1" applyAlignment="1">
      <alignment horizontal="center" vertical="center" wrapText="1"/>
    </xf>
    <xf numFmtId="0" fontId="5" fillId="9" borderId="9" xfId="1" applyFont="1" applyFill="1" applyBorder="1" applyAlignment="1">
      <alignment horizontal="center" vertical="center" wrapText="1"/>
    </xf>
    <xf numFmtId="0" fontId="5" fillId="9" borderId="25" xfId="1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5" fillId="16" borderId="15" xfId="1" applyFont="1" applyFill="1" applyBorder="1" applyAlignment="1">
      <alignment horizontal="center" vertical="center" wrapText="1"/>
    </xf>
    <xf numFmtId="0" fontId="5" fillId="16" borderId="9" xfId="1" applyFont="1" applyFill="1" applyBorder="1" applyAlignment="1">
      <alignment horizontal="center" vertical="center" wrapText="1"/>
    </xf>
    <xf numFmtId="0" fontId="5" fillId="16" borderId="25" xfId="1" applyFont="1" applyFill="1" applyBorder="1" applyAlignment="1">
      <alignment horizontal="center" vertical="center" wrapText="1"/>
    </xf>
    <xf numFmtId="0" fontId="5" fillId="16" borderId="0" xfId="1" applyFont="1" applyFill="1" applyBorder="1" applyAlignment="1">
      <alignment horizontal="center" vertical="center" wrapText="1"/>
    </xf>
    <xf numFmtId="0" fontId="5" fillId="16" borderId="12" xfId="1" applyFont="1" applyFill="1" applyBorder="1" applyAlignment="1">
      <alignment horizontal="center" vertical="center" wrapText="1"/>
    </xf>
    <xf numFmtId="0" fontId="5" fillId="16" borderId="10" xfId="1" applyFont="1" applyFill="1" applyBorder="1" applyAlignment="1">
      <alignment horizontal="center" vertical="center" wrapText="1"/>
    </xf>
    <xf numFmtId="0" fontId="5" fillId="15" borderId="10" xfId="1" applyFont="1" applyFill="1" applyBorder="1" applyAlignment="1">
      <alignment horizontal="center" vertical="center" wrapText="1"/>
    </xf>
    <xf numFmtId="0" fontId="5" fillId="15" borderId="0" xfId="1" applyFont="1" applyFill="1" applyBorder="1" applyAlignment="1">
      <alignment horizontal="center" vertical="center" wrapText="1"/>
    </xf>
    <xf numFmtId="0" fontId="0" fillId="7" borderId="25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9" borderId="25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10" borderId="25" xfId="0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11" borderId="25" xfId="0" applyFill="1" applyBorder="1" applyAlignment="1">
      <alignment horizontal="center" vertical="center"/>
    </xf>
    <xf numFmtId="0" fontId="0" fillId="11" borderId="13" xfId="0" applyFill="1" applyBorder="1" applyAlignment="1">
      <alignment horizontal="center" vertical="center"/>
    </xf>
    <xf numFmtId="0" fontId="5" fillId="13" borderId="15" xfId="1" applyFont="1" applyFill="1" applyBorder="1" applyAlignment="1">
      <alignment horizontal="center" vertical="center" wrapText="1"/>
    </xf>
    <xf numFmtId="0" fontId="5" fillId="13" borderId="9" xfId="1" applyFont="1" applyFill="1" applyBorder="1" applyAlignment="1">
      <alignment horizontal="center" vertical="center" wrapText="1"/>
    </xf>
    <xf numFmtId="0" fontId="5" fillId="8" borderId="15" xfId="1" applyFont="1" applyFill="1" applyBorder="1" applyAlignment="1">
      <alignment horizontal="center" vertical="center" wrapText="1"/>
    </xf>
    <xf numFmtId="0" fontId="5" fillId="8" borderId="9" xfId="1" applyFont="1" applyFill="1" applyBorder="1" applyAlignment="1">
      <alignment horizontal="center" vertical="center" wrapText="1"/>
    </xf>
    <xf numFmtId="0" fontId="5" fillId="8" borderId="25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5" fillId="4" borderId="14" xfId="1" applyFont="1" applyFill="1" applyBorder="1" applyAlignment="1">
      <alignment horizontal="center" vertical="center" wrapText="1"/>
    </xf>
    <xf numFmtId="0" fontId="5" fillId="4" borderId="8" xfId="1" applyFont="1" applyFill="1" applyBorder="1" applyAlignment="1">
      <alignment horizontal="center" vertical="center" wrapText="1"/>
    </xf>
  </cellXfs>
  <cellStyles count="91">
    <cellStyle name="{appel menu}" xfId="2"/>
    <cellStyle name="18248" xfId="3"/>
    <cellStyle name="20 % - Accent1" xfId="4"/>
    <cellStyle name="20 % - Accent2" xfId="5"/>
    <cellStyle name="20 % - Accent3" xfId="6"/>
    <cellStyle name="20 % - Accent4" xfId="7"/>
    <cellStyle name="20 % - Accent5" xfId="8"/>
    <cellStyle name="20 % - Accent6" xfId="9"/>
    <cellStyle name="40 % - Accent1" xfId="10"/>
    <cellStyle name="40 % - Accent2" xfId="11"/>
    <cellStyle name="40 % - Accent3" xfId="12"/>
    <cellStyle name="40 % - Accent4" xfId="13"/>
    <cellStyle name="40 % - Accent5" xfId="14"/>
    <cellStyle name="40 % - Accent6" xfId="15"/>
    <cellStyle name="60 % - Accent1" xfId="16"/>
    <cellStyle name="60 % - Accent2" xfId="17"/>
    <cellStyle name="60 % - Accent3" xfId="18"/>
    <cellStyle name="60 % - Accent4" xfId="19"/>
    <cellStyle name="60 % - Accent5" xfId="20"/>
    <cellStyle name="60 % - Accent6" xfId="21"/>
    <cellStyle name="ArtDescriptif" xfId="22"/>
    <cellStyle name="Article" xfId="23"/>
    <cellStyle name="ArtLibelleCond" xfId="24"/>
    <cellStyle name="ArtNote1" xfId="25"/>
    <cellStyle name="ArtNote2" xfId="26"/>
    <cellStyle name="ArtNote3" xfId="27"/>
    <cellStyle name="ArtNote4" xfId="28"/>
    <cellStyle name="ArtNote5" xfId="29"/>
    <cellStyle name="ArtTitre" xfId="30"/>
    <cellStyle name="Avertissement" xfId="31"/>
    <cellStyle name="Calcul" xfId="32"/>
    <cellStyle name="Cellule liée" xfId="33"/>
    <cellStyle name="ChapDescriptif0" xfId="34"/>
    <cellStyle name="ChapDescriptif1" xfId="35"/>
    <cellStyle name="ChapDescriptif2" xfId="36"/>
    <cellStyle name="ChapDescriptif3" xfId="37"/>
    <cellStyle name="ChapDescriptif4" xfId="38"/>
    <cellStyle name="Chapitre" xfId="39"/>
    <cellStyle name="ChapNote0" xfId="40"/>
    <cellStyle name="ChapNote1" xfId="41"/>
    <cellStyle name="ChapNote2" xfId="42"/>
    <cellStyle name="ChapNote3" xfId="43"/>
    <cellStyle name="ChapNote4" xfId="44"/>
    <cellStyle name="ChapRecap0" xfId="45"/>
    <cellStyle name="ChapRecap1" xfId="46"/>
    <cellStyle name="ChapRecap2" xfId="47"/>
    <cellStyle name="ChapRecap3" xfId="48"/>
    <cellStyle name="ChapRecap4" xfId="49"/>
    <cellStyle name="ChapTitre0" xfId="50"/>
    <cellStyle name="ChapTitre1" xfId="51"/>
    <cellStyle name="ChapTitre2" xfId="52"/>
    <cellStyle name="ChapTitre3" xfId="53"/>
    <cellStyle name="ChapTitre4" xfId="54"/>
    <cellStyle name="Commentaire" xfId="55"/>
    <cellStyle name="DQLocQuantNonLoc" xfId="56"/>
    <cellStyle name="DQLocRefClass" xfId="57"/>
    <cellStyle name="DQLocStruct" xfId="58"/>
    <cellStyle name="DQMinutes" xfId="59"/>
    <cellStyle name="Entrée" xfId="60"/>
    <cellStyle name="Enumér - Style1" xfId="61"/>
    <cellStyle name="Euro" xfId="62"/>
    <cellStyle name="Info Entete" xfId="63"/>
    <cellStyle name="Inter Entete" xfId="64"/>
    <cellStyle name="Intitulé" xfId="65"/>
    <cellStyle name="Invisible" xfId="66"/>
    <cellStyle name="LocLit" xfId="67"/>
    <cellStyle name="LocRefClass" xfId="68"/>
    <cellStyle name="LocSignetRep" xfId="69"/>
    <cellStyle name="LocStruct" xfId="70"/>
    <cellStyle name="LocTitre" xfId="71"/>
    <cellStyle name="Lot" xfId="72"/>
    <cellStyle name="Milliers [0]+espace" xfId="73"/>
    <cellStyle name="Minute" xfId="74"/>
    <cellStyle name="Modifié" xfId="75"/>
    <cellStyle name="N°" xfId="76"/>
    <cellStyle name="Non défini" xfId="77"/>
    <cellStyle name="Normal" xfId="0" builtinId="0"/>
    <cellStyle name="Normal 2" xfId="1"/>
    <cellStyle name="Normal 3" xfId="78"/>
    <cellStyle name="Préinformé" xfId="79"/>
    <cellStyle name="Questionnaire" xfId="80"/>
    <cellStyle name="Relief" xfId="81"/>
    <cellStyle name="S/TOTAL" xfId="82"/>
    <cellStyle name="Saisie" xfId="83"/>
    <cellStyle name="Sous Chapitre" xfId="84"/>
    <cellStyle name="style1 - TITRE1" xfId="85"/>
    <cellStyle name="style2 - Non d‚fini" xfId="86"/>
    <cellStyle name="TITRE - Style2" xfId="87"/>
    <cellStyle name="Titre Entete" xfId="88"/>
    <cellStyle name="titre1" xfId="89"/>
    <cellStyle name="titre4" xfId="90"/>
  </cellStyles>
  <dxfs count="7194"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fgColor rgb="FF00B0F0"/>
          <bgColor rgb="FF00B0F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FF0000"/>
        <name val="Cambria"/>
        <scheme val="none"/>
      </font>
      <fill>
        <patternFill>
          <bgColor rgb="FFFF0000"/>
        </patternFill>
      </fill>
      <border>
        <bottom style="thin">
          <color indexed="64"/>
        </bottom>
      </border>
    </dxf>
    <dxf>
      <font>
        <color theme="0"/>
      </font>
    </dxf>
    <dxf>
      <font>
        <color rgb="FF00B05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ean\jaf'affaire\Mes%20Documents\METRES'BORD\FEUILLES'METRE\GROS-OEUVRE\METRES'B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ean\m&#233;tr&#233;-bord\Mes%20Documents\AB2FR'AFFAIRE\0022TAHITI\TAHITI'BORD'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Hotels%20&amp;%20Convention%20Centers\BS%20Production\MasterPlanning%20FY15_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valement"/>
      <sheetName val="Démol."/>
      <sheetName val="ENTETE"/>
      <sheetName val="Terrass."/>
      <sheetName val="S.Isolées"/>
      <sheetName val="S.Filantes"/>
      <sheetName val="C.Ascens."/>
      <sheetName val="Voiles"/>
      <sheetName val="Pot. Rect."/>
      <sheetName val="Pot. Circ."/>
      <sheetName val="Poutres"/>
      <sheetName val="Dalles"/>
      <sheetName val="GC - Acroteres"/>
      <sheetName val="Maç."/>
      <sheetName val="Rénov."/>
      <sheetName val="Murets"/>
      <sheetName val="Conduits"/>
      <sheetName val="Divers"/>
      <sheetName val="Sheet3"/>
    </sheetNames>
    <sheetDataSet>
      <sheetData sheetId="0" refreshError="1">
        <row r="10">
          <cell r="F10" t="str">
            <v>-</v>
          </cell>
        </row>
        <row r="11">
          <cell r="F11" t="str">
            <v>-</v>
          </cell>
        </row>
        <row r="12">
          <cell r="F12" t="str">
            <v>-</v>
          </cell>
        </row>
        <row r="13">
          <cell r="F13" t="str">
            <v>-</v>
          </cell>
        </row>
        <row r="14">
          <cell r="F14" t="str">
            <v>-</v>
          </cell>
        </row>
        <row r="15">
          <cell r="F15" t="str">
            <v>-</v>
          </cell>
        </row>
        <row r="16">
          <cell r="F16" t="str">
            <v>-</v>
          </cell>
        </row>
        <row r="17">
          <cell r="F17" t="str">
            <v>-</v>
          </cell>
        </row>
        <row r="18">
          <cell r="F18" t="str">
            <v>-</v>
          </cell>
        </row>
        <row r="19">
          <cell r="F19" t="str">
            <v>-</v>
          </cell>
        </row>
        <row r="20">
          <cell r="F20" t="str">
            <v>-</v>
          </cell>
        </row>
        <row r="21">
          <cell r="F21" t="str">
            <v>-</v>
          </cell>
        </row>
        <row r="22">
          <cell r="F22" t="str">
            <v>-</v>
          </cell>
        </row>
        <row r="23">
          <cell r="F23" t="str">
            <v>-</v>
          </cell>
        </row>
        <row r="24">
          <cell r="F24" t="str">
            <v>-</v>
          </cell>
        </row>
        <row r="25">
          <cell r="F25" t="str">
            <v>-</v>
          </cell>
        </row>
        <row r="26">
          <cell r="F26" t="str">
            <v>-</v>
          </cell>
        </row>
        <row r="27">
          <cell r="F27" t="str">
            <v>-</v>
          </cell>
        </row>
        <row r="28">
          <cell r="F28" t="str">
            <v>-</v>
          </cell>
        </row>
        <row r="29">
          <cell r="F29" t="str">
            <v>-</v>
          </cell>
        </row>
        <row r="30">
          <cell r="F30" t="str">
            <v>-</v>
          </cell>
        </row>
        <row r="31">
          <cell r="F31" t="str">
            <v>-</v>
          </cell>
        </row>
        <row r="32">
          <cell r="F32" t="str">
            <v>-</v>
          </cell>
        </row>
        <row r="33">
          <cell r="F33" t="str">
            <v>-</v>
          </cell>
        </row>
        <row r="34">
          <cell r="F34" t="str">
            <v>-</v>
          </cell>
        </row>
        <row r="35">
          <cell r="F35" t="str">
            <v>-</v>
          </cell>
        </row>
        <row r="36">
          <cell r="F36" t="str">
            <v>-</v>
          </cell>
        </row>
        <row r="38">
          <cell r="F38" t="str">
            <v>-</v>
          </cell>
        </row>
        <row r="39">
          <cell r="F39" t="str">
            <v>-</v>
          </cell>
        </row>
      </sheetData>
      <sheetData sheetId="1" refreshError="1">
        <row r="50">
          <cell r="D50">
            <v>0</v>
          </cell>
        </row>
        <row r="51">
          <cell r="D51" t="str">
            <v xml:space="preserve">     U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rd."/>
      <sheetName val="CES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-Planning FY15"/>
      <sheetName val="Planning Prod-Proj FY15"/>
      <sheetName val="Décompte Proj-Prod FY15 "/>
      <sheetName val="Statistiques FY15"/>
      <sheetName val="Tutorial"/>
      <sheetName val="Sheet3"/>
      <sheetName val="espio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>
        <row r="1">
          <cell r="A1" t="str">
            <v>PEN</v>
          </cell>
          <cell r="B1" t="str">
            <v>Professional Event</v>
          </cell>
          <cell r="C1">
            <v>1</v>
          </cell>
        </row>
        <row r="2">
          <cell r="A2" t="str">
            <v>TEN</v>
          </cell>
          <cell r="B2" t="str">
            <v>Special Event</v>
          </cell>
          <cell r="C2">
            <v>2</v>
          </cell>
        </row>
        <row r="3">
          <cell r="A3" t="str">
            <v>DEF</v>
          </cell>
          <cell r="B3" t="str">
            <v>Reward Solution Event</v>
          </cell>
          <cell r="C3">
            <v>3</v>
          </cell>
        </row>
        <row r="4">
          <cell r="A4" t="str">
            <v>LOST</v>
          </cell>
          <cell r="B4" t="str">
            <v>Exclusive Event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/>
  </sheetPr>
  <dimension ref="A1:AZ296"/>
  <sheetViews>
    <sheetView showGridLines="0" tabSelected="1" zoomScale="80" zoomScaleNormal="80" workbookViewId="0">
      <pane xSplit="19065" ySplit="2070" topLeftCell="N1" activePane="bottomRight"/>
      <selection pane="topRight" activeCell="AT1" sqref="AT1:NO1048576"/>
      <selection pane="bottomLeft" activeCell="C20" sqref="C20"/>
      <selection pane="bottomRight" activeCell="Q33" sqref="Q33"/>
    </sheetView>
  </sheetViews>
  <sheetFormatPr defaultColWidth="9.140625" defaultRowHeight="15" outlineLevelRow="1"/>
  <cols>
    <col min="1" max="1" width="21.85546875" style="1" bestFit="1" customWidth="1"/>
    <col min="2" max="2" width="44.42578125" style="1" bestFit="1" customWidth="1"/>
    <col min="3" max="3" width="23.85546875" style="258" bestFit="1" customWidth="1"/>
    <col min="4" max="4" width="12.140625" style="258" bestFit="1" customWidth="1"/>
    <col min="5" max="5" width="9.42578125" style="259" customWidth="1"/>
    <col min="6" max="13" width="11.5703125" style="259" customWidth="1"/>
    <col min="14" max="14" width="12" style="259" customWidth="1"/>
    <col min="15" max="15" width="8" style="1" bestFit="1" customWidth="1"/>
    <col min="16" max="16" width="5" style="1" bestFit="1" customWidth="1"/>
    <col min="17" max="17" width="6.42578125" style="1" bestFit="1" customWidth="1"/>
    <col min="18" max="23" width="5" style="1" bestFit="1" customWidth="1"/>
    <col min="24" max="27" width="6" style="1" bestFit="1" customWidth="1"/>
    <col min="28" max="30" width="6.42578125" style="1" bestFit="1" customWidth="1"/>
    <col min="31" max="44" width="6" style="1" bestFit="1" customWidth="1"/>
    <col min="45" max="45" width="6.42578125" style="1" bestFit="1" customWidth="1"/>
    <col min="46" max="16384" width="9.140625" style="1"/>
  </cols>
  <sheetData>
    <row r="1" spans="1:52" ht="26.25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  <c r="AI1" s="300"/>
      <c r="AJ1" s="300"/>
      <c r="AK1" s="300"/>
      <c r="AL1" s="300"/>
      <c r="AM1" s="300"/>
      <c r="AN1" s="300"/>
      <c r="AO1" s="300"/>
      <c r="AP1" s="300"/>
      <c r="AQ1" s="300"/>
      <c r="AR1" s="300"/>
      <c r="AS1" s="300"/>
    </row>
    <row r="2" spans="1:52">
      <c r="A2" s="2" t="s">
        <v>1</v>
      </c>
      <c r="B2" s="3">
        <v>41913</v>
      </c>
      <c r="C2" s="4"/>
      <c r="D2" s="4"/>
      <c r="E2" s="5"/>
      <c r="F2" s="5"/>
      <c r="G2" s="5"/>
      <c r="H2" s="5"/>
      <c r="I2" s="5"/>
      <c r="J2" s="5"/>
      <c r="K2" s="5"/>
      <c r="L2" s="5"/>
      <c r="M2" s="5"/>
      <c r="N2" s="5"/>
      <c r="O2" s="2"/>
      <c r="P2" s="2"/>
      <c r="Q2" s="2"/>
      <c r="R2" s="6"/>
      <c r="S2" s="2"/>
      <c r="T2" s="2"/>
      <c r="U2" s="2"/>
      <c r="V2" s="2"/>
      <c r="W2" s="2"/>
      <c r="X2" s="2"/>
      <c r="Y2" s="2"/>
      <c r="Z2" s="2"/>
      <c r="AA2" s="2"/>
    </row>
    <row r="3" spans="1:52">
      <c r="A3" s="2"/>
      <c r="B3" s="2"/>
      <c r="C3" s="7"/>
      <c r="D3" s="7"/>
      <c r="E3" s="8"/>
      <c r="F3" s="8"/>
      <c r="G3" s="8"/>
      <c r="H3" s="8"/>
      <c r="I3" s="8"/>
      <c r="J3" s="8"/>
      <c r="K3" s="8"/>
      <c r="L3" s="8"/>
      <c r="M3" s="8"/>
      <c r="N3" s="8"/>
      <c r="O3" s="301" t="s">
        <v>2</v>
      </c>
      <c r="P3" s="302"/>
      <c r="Q3" s="302"/>
      <c r="R3" s="302"/>
      <c r="S3" s="302"/>
      <c r="T3" s="302"/>
      <c r="U3" s="302"/>
      <c r="V3" s="302"/>
      <c r="W3" s="302"/>
      <c r="X3" s="302"/>
      <c r="Y3" s="302"/>
      <c r="Z3" s="302"/>
      <c r="AA3" s="302"/>
      <c r="AB3" s="302"/>
      <c r="AC3" s="302"/>
      <c r="AD3" s="302"/>
      <c r="AE3" s="302"/>
      <c r="AF3" s="302"/>
      <c r="AG3" s="302"/>
      <c r="AH3" s="302"/>
      <c r="AI3" s="302"/>
      <c r="AJ3" s="302"/>
      <c r="AK3" s="302"/>
      <c r="AL3" s="302"/>
      <c r="AM3" s="302"/>
      <c r="AN3" s="302"/>
      <c r="AO3" s="302"/>
      <c r="AP3" s="302"/>
      <c r="AQ3" s="302"/>
      <c r="AR3" s="302"/>
      <c r="AS3" s="303"/>
    </row>
    <row r="4" spans="1:52" s="9" customFormat="1">
      <c r="B4" s="10" t="s">
        <v>3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2"/>
      <c r="N4" s="12"/>
      <c r="O4" s="13">
        <f>O5</f>
        <v>41913</v>
      </c>
      <c r="P4" s="14">
        <f>P5</f>
        <v>41914</v>
      </c>
      <c r="Q4" s="14">
        <f t="shared" ref="Q4:AS4" si="0">Q5</f>
        <v>41915</v>
      </c>
      <c r="R4" s="14">
        <f t="shared" si="0"/>
        <v>41916</v>
      </c>
      <c r="S4" s="14">
        <f t="shared" si="0"/>
        <v>41917</v>
      </c>
      <c r="T4" s="14">
        <f t="shared" si="0"/>
        <v>41918</v>
      </c>
      <c r="U4" s="14">
        <f t="shared" si="0"/>
        <v>41919</v>
      </c>
      <c r="V4" s="14">
        <f t="shared" si="0"/>
        <v>41920</v>
      </c>
      <c r="W4" s="14">
        <f t="shared" si="0"/>
        <v>41921</v>
      </c>
      <c r="X4" s="14">
        <f t="shared" si="0"/>
        <v>41922</v>
      </c>
      <c r="Y4" s="14">
        <f t="shared" si="0"/>
        <v>41923</v>
      </c>
      <c r="Z4" s="14">
        <f t="shared" si="0"/>
        <v>41924</v>
      </c>
      <c r="AA4" s="14">
        <f t="shared" si="0"/>
        <v>41925</v>
      </c>
      <c r="AB4" s="14">
        <f t="shared" si="0"/>
        <v>41926</v>
      </c>
      <c r="AC4" s="14">
        <f t="shared" si="0"/>
        <v>41927</v>
      </c>
      <c r="AD4" s="14">
        <f t="shared" si="0"/>
        <v>41928</v>
      </c>
      <c r="AE4" s="14">
        <f t="shared" si="0"/>
        <v>41929</v>
      </c>
      <c r="AF4" s="14">
        <f t="shared" si="0"/>
        <v>41930</v>
      </c>
      <c r="AG4" s="14">
        <f t="shared" si="0"/>
        <v>41931</v>
      </c>
      <c r="AH4" s="14">
        <f t="shared" si="0"/>
        <v>41932</v>
      </c>
      <c r="AI4" s="14">
        <f t="shared" si="0"/>
        <v>41933</v>
      </c>
      <c r="AJ4" s="14">
        <f t="shared" si="0"/>
        <v>41934</v>
      </c>
      <c r="AK4" s="14">
        <f t="shared" si="0"/>
        <v>41935</v>
      </c>
      <c r="AL4" s="14">
        <f t="shared" si="0"/>
        <v>41936</v>
      </c>
      <c r="AM4" s="14">
        <f t="shared" si="0"/>
        <v>41937</v>
      </c>
      <c r="AN4" s="14">
        <f t="shared" si="0"/>
        <v>41938</v>
      </c>
      <c r="AO4" s="14">
        <f t="shared" si="0"/>
        <v>41939</v>
      </c>
      <c r="AP4" s="14">
        <f t="shared" si="0"/>
        <v>41940</v>
      </c>
      <c r="AQ4" s="14">
        <f t="shared" si="0"/>
        <v>41941</v>
      </c>
      <c r="AR4" s="14">
        <f t="shared" si="0"/>
        <v>41942</v>
      </c>
      <c r="AS4" s="15">
        <f t="shared" si="0"/>
        <v>41943</v>
      </c>
    </row>
    <row r="5" spans="1:52" s="9" customFormat="1">
      <c r="B5" s="10" t="s">
        <v>4</v>
      </c>
      <c r="C5" s="11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6">
        <f>$B$2</f>
        <v>41913</v>
      </c>
      <c r="P5" s="17">
        <f>O5+1</f>
        <v>41914</v>
      </c>
      <c r="Q5" s="17">
        <f t="shared" ref="Q5:AS5" si="1">P5+1</f>
        <v>41915</v>
      </c>
      <c r="R5" s="17">
        <f t="shared" si="1"/>
        <v>41916</v>
      </c>
      <c r="S5" s="17">
        <f t="shared" si="1"/>
        <v>41917</v>
      </c>
      <c r="T5" s="17">
        <f t="shared" si="1"/>
        <v>41918</v>
      </c>
      <c r="U5" s="17">
        <f t="shared" si="1"/>
        <v>41919</v>
      </c>
      <c r="V5" s="17">
        <f t="shared" si="1"/>
        <v>41920</v>
      </c>
      <c r="W5" s="17">
        <f t="shared" si="1"/>
        <v>41921</v>
      </c>
      <c r="X5" s="17">
        <f t="shared" si="1"/>
        <v>41922</v>
      </c>
      <c r="Y5" s="17">
        <f t="shared" si="1"/>
        <v>41923</v>
      </c>
      <c r="Z5" s="17">
        <f t="shared" si="1"/>
        <v>41924</v>
      </c>
      <c r="AA5" s="17">
        <f t="shared" si="1"/>
        <v>41925</v>
      </c>
      <c r="AB5" s="17">
        <f t="shared" si="1"/>
        <v>41926</v>
      </c>
      <c r="AC5" s="17">
        <f t="shared" si="1"/>
        <v>41927</v>
      </c>
      <c r="AD5" s="17">
        <f t="shared" si="1"/>
        <v>41928</v>
      </c>
      <c r="AE5" s="17">
        <f t="shared" si="1"/>
        <v>41929</v>
      </c>
      <c r="AF5" s="17">
        <f t="shared" si="1"/>
        <v>41930</v>
      </c>
      <c r="AG5" s="17">
        <f t="shared" si="1"/>
        <v>41931</v>
      </c>
      <c r="AH5" s="17">
        <f t="shared" si="1"/>
        <v>41932</v>
      </c>
      <c r="AI5" s="17">
        <f t="shared" si="1"/>
        <v>41933</v>
      </c>
      <c r="AJ5" s="17">
        <f t="shared" si="1"/>
        <v>41934</v>
      </c>
      <c r="AK5" s="17">
        <f t="shared" si="1"/>
        <v>41935</v>
      </c>
      <c r="AL5" s="17">
        <f t="shared" si="1"/>
        <v>41936</v>
      </c>
      <c r="AM5" s="17">
        <f t="shared" si="1"/>
        <v>41937</v>
      </c>
      <c r="AN5" s="18">
        <f t="shared" si="1"/>
        <v>41938</v>
      </c>
      <c r="AO5" s="18">
        <f t="shared" si="1"/>
        <v>41939</v>
      </c>
      <c r="AP5" s="18">
        <f t="shared" si="1"/>
        <v>41940</v>
      </c>
      <c r="AQ5" s="18">
        <f t="shared" si="1"/>
        <v>41941</v>
      </c>
      <c r="AR5" s="18">
        <f t="shared" si="1"/>
        <v>41942</v>
      </c>
      <c r="AS5" s="19">
        <f t="shared" si="1"/>
        <v>41943</v>
      </c>
      <c r="AT5" s="20"/>
      <c r="AU5" s="20"/>
      <c r="AV5" s="20"/>
      <c r="AW5" s="20"/>
      <c r="AX5" s="20"/>
      <c r="AY5" s="20"/>
      <c r="AZ5" s="20"/>
    </row>
    <row r="6" spans="1:52">
      <c r="B6" s="21" t="s">
        <v>5</v>
      </c>
      <c r="C6" s="11"/>
      <c r="D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3"/>
      <c r="AO6" s="23"/>
      <c r="AP6" s="23"/>
      <c r="AQ6" s="23"/>
      <c r="AR6" s="23"/>
      <c r="AS6" s="23"/>
    </row>
    <row r="7" spans="1:52" ht="12.75" customHeight="1">
      <c r="B7" s="25" t="s">
        <v>6</v>
      </c>
      <c r="C7" s="11" t="s">
        <v>7</v>
      </c>
      <c r="D7" s="11" t="s">
        <v>8</v>
      </c>
      <c r="E7" s="263" t="s">
        <v>9</v>
      </c>
      <c r="F7" s="263"/>
      <c r="G7" s="263"/>
      <c r="H7" s="263"/>
      <c r="I7" s="263"/>
      <c r="J7" s="263"/>
      <c r="K7" s="263"/>
      <c r="L7" s="263"/>
      <c r="M7" s="263"/>
      <c r="N7" s="263"/>
      <c r="O7" s="26">
        <f>WEEKNUM(O5)</f>
        <v>40</v>
      </c>
      <c r="P7" s="26"/>
      <c r="Q7" s="26"/>
      <c r="R7" s="26"/>
      <c r="S7" s="26"/>
      <c r="T7" s="26">
        <f>WEEKNUM(T5)</f>
        <v>41</v>
      </c>
      <c r="U7" s="26"/>
      <c r="V7" s="26"/>
      <c r="W7" s="26"/>
      <c r="X7" s="26"/>
      <c r="Y7" s="26"/>
      <c r="Z7" s="26"/>
      <c r="AA7" s="26">
        <f>WEEKNUM(AA5)</f>
        <v>42</v>
      </c>
      <c r="AB7" s="26"/>
      <c r="AC7" s="26"/>
      <c r="AD7" s="26"/>
      <c r="AE7" s="26"/>
      <c r="AF7" s="26"/>
      <c r="AG7" s="26"/>
      <c r="AH7" s="26">
        <f>WEEKNUM(AH5)</f>
        <v>43</v>
      </c>
      <c r="AI7" s="26"/>
      <c r="AJ7" s="26"/>
      <c r="AK7" s="26"/>
      <c r="AL7" s="26"/>
      <c r="AM7" s="26"/>
      <c r="AN7" s="26"/>
      <c r="AO7" s="26">
        <f>WEEKNUM(AO5)</f>
        <v>44</v>
      </c>
      <c r="AP7" s="26"/>
      <c r="AQ7" s="26"/>
      <c r="AR7" s="26"/>
      <c r="AS7" s="26"/>
    </row>
    <row r="8" spans="1:52">
      <c r="A8" s="304" t="s">
        <v>10</v>
      </c>
      <c r="B8" s="27"/>
      <c r="C8" s="28"/>
      <c r="D8" s="24"/>
      <c r="E8" s="29"/>
      <c r="F8" s="29"/>
      <c r="G8" s="29"/>
      <c r="H8" s="29"/>
      <c r="I8" s="29"/>
      <c r="J8" s="29"/>
      <c r="K8" s="29"/>
      <c r="L8" s="29"/>
      <c r="M8" s="29"/>
      <c r="N8" s="29"/>
      <c r="O8" s="30"/>
      <c r="P8" s="31"/>
      <c r="Q8" s="31"/>
      <c r="R8" s="32" t="s">
        <v>11</v>
      </c>
      <c r="S8" s="32" t="s">
        <v>11</v>
      </c>
      <c r="T8" s="31"/>
      <c r="U8" s="31"/>
      <c r="V8" s="31"/>
      <c r="W8" s="31"/>
      <c r="X8" s="31"/>
      <c r="Y8" s="32" t="s">
        <v>11</v>
      </c>
      <c r="Z8" s="32" t="s">
        <v>11</v>
      </c>
      <c r="AA8" s="31"/>
      <c r="AB8" s="31"/>
      <c r="AC8" s="31"/>
      <c r="AD8" s="31"/>
      <c r="AE8" s="31"/>
      <c r="AF8" s="32" t="s">
        <v>11</v>
      </c>
      <c r="AG8" s="32" t="s">
        <v>11</v>
      </c>
      <c r="AH8" s="31"/>
      <c r="AI8" s="31"/>
      <c r="AJ8" s="31"/>
      <c r="AK8" s="31"/>
      <c r="AL8" s="31"/>
      <c r="AM8" s="32" t="s">
        <v>11</v>
      </c>
      <c r="AN8" s="32" t="s">
        <v>11</v>
      </c>
      <c r="AO8" s="31"/>
      <c r="AP8" s="31"/>
      <c r="AQ8" s="31"/>
      <c r="AR8" s="31"/>
      <c r="AS8" s="33"/>
    </row>
    <row r="9" spans="1:52" ht="12.75" customHeight="1">
      <c r="A9" s="305"/>
      <c r="B9" s="27"/>
      <c r="C9" s="34"/>
      <c r="D9" s="35"/>
      <c r="E9" s="36"/>
      <c r="F9" s="36"/>
      <c r="G9" s="36"/>
      <c r="H9" s="36"/>
      <c r="I9" s="36"/>
      <c r="J9" s="36"/>
      <c r="K9" s="36"/>
      <c r="L9" s="36"/>
      <c r="M9" s="36"/>
      <c r="N9" s="36"/>
      <c r="O9" s="37"/>
      <c r="P9" s="38"/>
      <c r="Q9" s="38"/>
      <c r="R9" s="39" t="s">
        <v>11</v>
      </c>
      <c r="S9" s="39" t="s">
        <v>11</v>
      </c>
      <c r="T9" s="38"/>
      <c r="U9" s="38"/>
      <c r="V9" s="38"/>
      <c r="W9" s="38"/>
      <c r="X9" s="38"/>
      <c r="Y9" s="39" t="s">
        <v>11</v>
      </c>
      <c r="Z9" s="39" t="s">
        <v>11</v>
      </c>
      <c r="AA9" s="38"/>
      <c r="AB9" s="40"/>
      <c r="AC9" s="38"/>
      <c r="AD9" s="38"/>
      <c r="AE9" s="38"/>
      <c r="AF9" s="39" t="s">
        <v>11</v>
      </c>
      <c r="AG9" s="39" t="s">
        <v>11</v>
      </c>
      <c r="AH9" s="38"/>
      <c r="AI9" s="38"/>
      <c r="AJ9" s="38"/>
      <c r="AK9" s="30"/>
      <c r="AL9" s="40"/>
      <c r="AM9" s="39" t="s">
        <v>11</v>
      </c>
      <c r="AN9" s="39" t="s">
        <v>11</v>
      </c>
      <c r="AO9" s="38"/>
      <c r="AP9" s="38"/>
      <c r="AQ9" s="38"/>
      <c r="AR9" s="38"/>
      <c r="AS9" s="41"/>
    </row>
    <row r="10" spans="1:52" ht="12.75" customHeight="1">
      <c r="A10" s="305"/>
      <c r="B10" s="27"/>
      <c r="C10" s="34"/>
      <c r="D10" s="35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7"/>
      <c r="P10" s="38"/>
      <c r="Q10" s="38"/>
      <c r="R10" s="39" t="s">
        <v>11</v>
      </c>
      <c r="S10" s="39" t="s">
        <v>11</v>
      </c>
      <c r="T10" s="38"/>
      <c r="U10" s="40"/>
      <c r="V10" s="38"/>
      <c r="W10" s="38"/>
      <c r="X10" s="30"/>
      <c r="Y10" s="39" t="s">
        <v>11</v>
      </c>
      <c r="Z10" s="39" t="s">
        <v>11</v>
      </c>
      <c r="AA10" s="30"/>
      <c r="AB10" s="30"/>
      <c r="AC10" s="38"/>
      <c r="AD10" s="38"/>
      <c r="AE10" s="42"/>
      <c r="AF10" s="39" t="s">
        <v>11</v>
      </c>
      <c r="AG10" s="39" t="s">
        <v>11</v>
      </c>
      <c r="AH10" s="30"/>
      <c r="AI10" s="38" t="s">
        <v>12</v>
      </c>
      <c r="AJ10" s="43" t="s">
        <v>13</v>
      </c>
      <c r="AK10" s="43" t="s">
        <v>13</v>
      </c>
      <c r="AL10" s="43" t="s">
        <v>13</v>
      </c>
      <c r="AM10" s="39" t="s">
        <v>12</v>
      </c>
      <c r="AN10" s="39" t="s">
        <v>12</v>
      </c>
      <c r="AO10" s="43" t="s">
        <v>13</v>
      </c>
      <c r="AP10" s="43" t="s">
        <v>13</v>
      </c>
      <c r="AQ10" s="40"/>
      <c r="AR10" s="38"/>
      <c r="AS10" s="44"/>
    </row>
    <row r="11" spans="1:52" ht="12.75" customHeight="1">
      <c r="A11" s="305"/>
      <c r="B11" s="27"/>
      <c r="C11" s="34"/>
      <c r="D11" s="35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7"/>
      <c r="P11" s="38"/>
      <c r="Q11" s="38"/>
      <c r="R11" s="39" t="s">
        <v>11</v>
      </c>
      <c r="S11" s="39" t="s">
        <v>11</v>
      </c>
      <c r="T11" s="38"/>
      <c r="U11" s="38"/>
      <c r="V11" s="38"/>
      <c r="W11" s="38"/>
      <c r="X11" s="38"/>
      <c r="Y11" s="39" t="s">
        <v>11</v>
      </c>
      <c r="Z11" s="39" t="s">
        <v>11</v>
      </c>
      <c r="AA11" s="38"/>
      <c r="AB11" s="38"/>
      <c r="AC11" s="38"/>
      <c r="AD11" s="38"/>
      <c r="AE11" s="38"/>
      <c r="AF11" s="39" t="s">
        <v>11</v>
      </c>
      <c r="AG11" s="39" t="s">
        <v>11</v>
      </c>
      <c r="AH11" s="38"/>
      <c r="AI11" s="38"/>
      <c r="AJ11" s="38"/>
      <c r="AK11" s="38"/>
      <c r="AL11" s="38"/>
      <c r="AM11" s="39" t="s">
        <v>11</v>
      </c>
      <c r="AN11" s="39" t="s">
        <v>11</v>
      </c>
      <c r="AO11" s="38"/>
      <c r="AP11" s="38"/>
      <c r="AQ11" s="38"/>
      <c r="AR11" s="38"/>
      <c r="AS11" s="41"/>
    </row>
    <row r="12" spans="1:52" ht="12.75" customHeight="1">
      <c r="A12" s="305"/>
      <c r="B12" s="27"/>
      <c r="C12" s="34"/>
      <c r="D12" s="35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7"/>
      <c r="P12" s="38"/>
      <c r="Q12" s="38"/>
      <c r="R12" s="39" t="s">
        <v>11</v>
      </c>
      <c r="S12" s="39" t="s">
        <v>11</v>
      </c>
      <c r="T12" s="38"/>
      <c r="U12" s="38"/>
      <c r="V12" s="38"/>
      <c r="W12" s="38"/>
      <c r="X12" s="38"/>
      <c r="Y12" s="39" t="s">
        <v>11</v>
      </c>
      <c r="Z12" s="39" t="s">
        <v>11</v>
      </c>
      <c r="AA12" s="38"/>
      <c r="AB12" s="38"/>
      <c r="AC12" s="38"/>
      <c r="AD12" s="38"/>
      <c r="AE12" s="38"/>
      <c r="AF12" s="39" t="s">
        <v>11</v>
      </c>
      <c r="AG12" s="39" t="s">
        <v>11</v>
      </c>
      <c r="AH12" s="38"/>
      <c r="AI12" s="30"/>
      <c r="AJ12" s="38"/>
      <c r="AK12" s="38"/>
      <c r="AL12" s="38"/>
      <c r="AM12" s="39" t="s">
        <v>11</v>
      </c>
      <c r="AN12" s="39" t="s">
        <v>11</v>
      </c>
      <c r="AO12" s="38"/>
      <c r="AP12" s="38"/>
      <c r="AQ12" s="38"/>
      <c r="AR12" s="38"/>
      <c r="AS12" s="45"/>
    </row>
    <row r="13" spans="1:52" ht="12.75" customHeight="1">
      <c r="A13" s="305"/>
      <c r="B13" s="27"/>
      <c r="C13" s="34"/>
      <c r="D13" s="35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46"/>
      <c r="P13" s="47"/>
      <c r="Q13" s="48"/>
      <c r="R13" s="49" t="s">
        <v>11</v>
      </c>
      <c r="S13" s="49" t="s">
        <v>11</v>
      </c>
      <c r="T13" s="48"/>
      <c r="U13" s="48"/>
      <c r="V13" s="48"/>
      <c r="W13" s="48"/>
      <c r="X13" s="48"/>
      <c r="Y13" s="49" t="s">
        <v>11</v>
      </c>
      <c r="Z13" s="49" t="s">
        <v>11</v>
      </c>
      <c r="AA13" s="48"/>
      <c r="AB13" s="48"/>
      <c r="AC13" s="47"/>
      <c r="AD13" s="48"/>
      <c r="AE13" s="47"/>
      <c r="AF13" s="49" t="s">
        <v>11</v>
      </c>
      <c r="AG13" s="49" t="s">
        <v>11</v>
      </c>
      <c r="AH13" s="48"/>
      <c r="AI13" s="48"/>
      <c r="AJ13" s="48"/>
      <c r="AK13" s="48"/>
      <c r="AL13" s="48"/>
      <c r="AM13" s="49" t="s">
        <v>11</v>
      </c>
      <c r="AN13" s="49" t="s">
        <v>11</v>
      </c>
      <c r="AO13" s="48"/>
      <c r="AP13" s="48"/>
      <c r="AQ13" s="48"/>
      <c r="AR13" s="48"/>
      <c r="AS13" s="50"/>
    </row>
    <row r="14" spans="1:52">
      <c r="A14" s="305"/>
      <c r="B14" s="27"/>
      <c r="C14" s="34"/>
      <c r="D14" s="51"/>
      <c r="E14" s="52"/>
      <c r="F14" s="53"/>
      <c r="G14" s="53"/>
      <c r="H14" s="53"/>
      <c r="I14" s="53"/>
      <c r="J14" s="53"/>
      <c r="K14" s="53"/>
      <c r="L14" s="53"/>
      <c r="M14" s="53"/>
      <c r="N14" s="54"/>
      <c r="O14" s="55"/>
      <c r="P14" s="38"/>
      <c r="Q14" s="38"/>
      <c r="R14" s="39" t="s">
        <v>11</v>
      </c>
      <c r="S14" s="39" t="s">
        <v>11</v>
      </c>
      <c r="T14" s="38"/>
      <c r="U14" s="38"/>
      <c r="V14" s="38"/>
      <c r="W14" s="38"/>
      <c r="X14" s="38"/>
      <c r="Y14" s="39" t="s">
        <v>11</v>
      </c>
      <c r="Z14" s="39" t="s">
        <v>11</v>
      </c>
      <c r="AA14" s="38"/>
      <c r="AB14" s="38"/>
      <c r="AC14" s="38"/>
      <c r="AD14" s="38"/>
      <c r="AE14" s="38"/>
      <c r="AF14" s="39" t="s">
        <v>11</v>
      </c>
      <c r="AG14" s="39" t="s">
        <v>11</v>
      </c>
      <c r="AH14" s="38"/>
      <c r="AI14" s="38"/>
      <c r="AJ14" s="38"/>
      <c r="AK14" s="38"/>
      <c r="AL14" s="38"/>
      <c r="AM14" s="39" t="s">
        <v>11</v>
      </c>
      <c r="AN14" s="39" t="s">
        <v>11</v>
      </c>
      <c r="AO14" s="38"/>
      <c r="AP14" s="38"/>
      <c r="AQ14" s="38"/>
      <c r="AR14" s="38"/>
      <c r="AS14" s="44"/>
    </row>
    <row r="15" spans="1:52" ht="12.75" customHeight="1">
      <c r="A15" s="297" t="s">
        <v>14</v>
      </c>
      <c r="B15" s="56"/>
      <c r="C15" s="22"/>
      <c r="D15" s="24"/>
      <c r="E15" s="285" t="s">
        <v>15</v>
      </c>
      <c r="F15" s="286"/>
      <c r="G15" s="287" t="s">
        <v>16</v>
      </c>
      <c r="H15" s="288"/>
      <c r="I15" s="289" t="s">
        <v>17</v>
      </c>
      <c r="J15" s="290"/>
      <c r="K15" s="291" t="s">
        <v>18</v>
      </c>
      <c r="L15" s="292"/>
      <c r="M15" s="293" t="s">
        <v>19</v>
      </c>
      <c r="N15" s="294"/>
      <c r="O15" s="57"/>
      <c r="P15" s="58"/>
      <c r="Q15" s="31"/>
      <c r="R15" s="59" t="s">
        <v>14</v>
      </c>
      <c r="S15" s="32" t="s">
        <v>12</v>
      </c>
      <c r="T15" s="31"/>
      <c r="U15" s="60"/>
      <c r="V15" s="58"/>
      <c r="W15" s="58"/>
      <c r="X15" s="31"/>
      <c r="Y15" s="32"/>
      <c r="Z15" s="32"/>
      <c r="AA15" s="31"/>
      <c r="AB15" s="58"/>
      <c r="AC15" s="58"/>
      <c r="AD15" s="31"/>
      <c r="AE15" s="31"/>
      <c r="AF15" s="31"/>
      <c r="AG15" s="32"/>
      <c r="AH15" s="31"/>
      <c r="AI15" s="31"/>
      <c r="AJ15" s="61"/>
      <c r="AK15" s="62"/>
      <c r="AL15" s="31"/>
      <c r="AM15" s="32"/>
      <c r="AN15" s="32"/>
      <c r="AO15" s="31"/>
      <c r="AP15" s="31"/>
      <c r="AQ15" s="31"/>
      <c r="AR15" s="31"/>
      <c r="AS15" s="33"/>
    </row>
    <row r="16" spans="1:52" ht="12.75" customHeight="1" outlineLevel="1">
      <c r="A16" s="298"/>
      <c r="B16" s="63"/>
      <c r="C16" s="64"/>
      <c r="D16" s="65" t="s">
        <v>20</v>
      </c>
      <c r="E16" s="66">
        <v>41803</v>
      </c>
      <c r="F16" s="66"/>
      <c r="G16" s="66"/>
      <c r="H16" s="66"/>
      <c r="I16" s="66"/>
      <c r="J16" s="66">
        <v>41915</v>
      </c>
      <c r="K16" s="66">
        <v>41916</v>
      </c>
      <c r="L16" s="66">
        <v>41916</v>
      </c>
      <c r="M16" s="66">
        <v>41917</v>
      </c>
      <c r="N16" s="67">
        <v>41922</v>
      </c>
      <c r="O16" s="68">
        <f>IF(O$5&lt;$E16,0,IF(AND(O$5&gt;($E16-1),O$5&lt;($N16+1)),1,))</f>
        <v>1</v>
      </c>
      <c r="P16" s="69">
        <f t="shared" ref="P16:S21" si="2">IF(P$5&lt;$E16,0,IF(AND(P$5&gt;($E16-1),P$5&lt;($N16+1)),1,))</f>
        <v>1</v>
      </c>
      <c r="Q16" s="69">
        <f t="shared" si="2"/>
        <v>1</v>
      </c>
      <c r="R16" s="69">
        <f t="shared" si="2"/>
        <v>1</v>
      </c>
      <c r="S16" s="69">
        <f t="shared" si="2"/>
        <v>1</v>
      </c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70"/>
    </row>
    <row r="17" spans="1:45" ht="12.75" customHeight="1" outlineLevel="1">
      <c r="A17" s="298"/>
      <c r="B17" s="63"/>
      <c r="C17" s="64"/>
      <c r="D17" s="65" t="s">
        <v>20</v>
      </c>
      <c r="E17" s="66">
        <v>41845</v>
      </c>
      <c r="F17" s="66"/>
      <c r="G17" s="66"/>
      <c r="H17" s="66"/>
      <c r="I17" s="66"/>
      <c r="J17" s="66">
        <v>41929</v>
      </c>
      <c r="K17" s="66">
        <v>41930</v>
      </c>
      <c r="L17" s="66">
        <v>41930</v>
      </c>
      <c r="M17" s="66">
        <v>41931</v>
      </c>
      <c r="N17" s="67">
        <v>41932</v>
      </c>
      <c r="O17" s="68">
        <f>IF(O$5&lt;$E17,0,IF(AND(O$5&gt;($E17-1),O$5&lt;($N17+1)),1,))</f>
        <v>1</v>
      </c>
      <c r="P17" s="69">
        <f t="shared" si="2"/>
        <v>1</v>
      </c>
      <c r="Q17" s="69">
        <f t="shared" si="2"/>
        <v>1</v>
      </c>
      <c r="R17" s="69">
        <f t="shared" si="2"/>
        <v>1</v>
      </c>
      <c r="S17" s="69">
        <f t="shared" si="2"/>
        <v>1</v>
      </c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70"/>
    </row>
    <row r="18" spans="1:45" ht="12.75" customHeight="1" outlineLevel="1">
      <c r="A18" s="298"/>
      <c r="B18" s="63"/>
      <c r="C18" s="64"/>
      <c r="D18" s="65" t="s">
        <v>21</v>
      </c>
      <c r="E18" s="66">
        <v>41759</v>
      </c>
      <c r="F18" s="66"/>
      <c r="G18" s="66"/>
      <c r="H18" s="66"/>
      <c r="I18" s="66"/>
      <c r="J18" s="66">
        <v>41996</v>
      </c>
      <c r="K18" s="66">
        <v>41997</v>
      </c>
      <c r="L18" s="66">
        <v>41997</v>
      </c>
      <c r="M18" s="66">
        <v>41998</v>
      </c>
      <c r="N18" s="67">
        <v>42004</v>
      </c>
      <c r="O18" s="68">
        <f>IF(O$5&lt;$E18,0,IF(AND(O$5&gt;($E18-1),O$5&lt;($N18+1)),1,))</f>
        <v>1</v>
      </c>
      <c r="P18" s="69">
        <f t="shared" si="2"/>
        <v>1</v>
      </c>
      <c r="Q18" s="69">
        <f t="shared" si="2"/>
        <v>1</v>
      </c>
      <c r="R18" s="69">
        <f t="shared" si="2"/>
        <v>1</v>
      </c>
      <c r="S18" s="69">
        <f t="shared" si="2"/>
        <v>1</v>
      </c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70"/>
    </row>
    <row r="19" spans="1:45" ht="12.75" customHeight="1" outlineLevel="1">
      <c r="A19" s="298"/>
      <c r="B19" s="63"/>
      <c r="C19" s="64"/>
      <c r="D19" s="65" t="s">
        <v>21</v>
      </c>
      <c r="E19" s="66">
        <v>41759</v>
      </c>
      <c r="F19" s="66"/>
      <c r="G19" s="66"/>
      <c r="H19" s="66"/>
      <c r="I19" s="66"/>
      <c r="J19" s="66">
        <v>41996</v>
      </c>
      <c r="K19" s="66">
        <v>42004</v>
      </c>
      <c r="L19" s="66">
        <v>42004</v>
      </c>
      <c r="M19" s="66">
        <v>42004</v>
      </c>
      <c r="N19" s="67">
        <v>42004</v>
      </c>
      <c r="O19" s="68">
        <f>IF(O$5&lt;$E19,0,IF(AND(O$5&gt;($E19-1),O$5&lt;($N19+1)),1,))</f>
        <v>1</v>
      </c>
      <c r="P19" s="69">
        <f t="shared" si="2"/>
        <v>1</v>
      </c>
      <c r="Q19" s="69">
        <f t="shared" si="2"/>
        <v>1</v>
      </c>
      <c r="R19" s="69">
        <f t="shared" si="2"/>
        <v>1</v>
      </c>
      <c r="S19" s="69">
        <f t="shared" si="2"/>
        <v>1</v>
      </c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70"/>
    </row>
    <row r="20" spans="1:45" ht="12.75" customHeight="1" outlineLevel="1">
      <c r="A20" s="298"/>
      <c r="B20" s="63"/>
      <c r="C20" s="64"/>
      <c r="D20" s="65" t="s">
        <v>22</v>
      </c>
      <c r="E20" s="66">
        <v>41876</v>
      </c>
      <c r="F20" s="66"/>
      <c r="G20" s="66"/>
      <c r="H20" s="66"/>
      <c r="I20" s="66"/>
      <c r="J20" s="66">
        <v>42060</v>
      </c>
      <c r="K20" s="66">
        <v>42061</v>
      </c>
      <c r="L20" s="66">
        <v>42061</v>
      </c>
      <c r="M20" s="66">
        <v>42062</v>
      </c>
      <c r="N20" s="67">
        <v>42063</v>
      </c>
      <c r="O20" s="68">
        <f>IF(O$5&lt;$E20,0,IF(AND(O$5&gt;($E20-1),O$5&lt;($N20+1)),1,))</f>
        <v>1</v>
      </c>
      <c r="P20" s="69">
        <f t="shared" si="2"/>
        <v>1</v>
      </c>
      <c r="Q20" s="69">
        <f t="shared" si="2"/>
        <v>1</v>
      </c>
      <c r="R20" s="69">
        <f t="shared" si="2"/>
        <v>1</v>
      </c>
      <c r="S20" s="69">
        <f t="shared" si="2"/>
        <v>1</v>
      </c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70"/>
    </row>
    <row r="21" spans="1:45" ht="12.75" customHeight="1" outlineLevel="1">
      <c r="A21" s="298"/>
      <c r="B21" s="72"/>
      <c r="C21" s="73"/>
      <c r="D21" s="74"/>
      <c r="E21" s="75"/>
      <c r="F21" s="75"/>
      <c r="G21" s="75"/>
      <c r="H21" s="75"/>
      <c r="I21" s="75"/>
      <c r="J21" s="75"/>
      <c r="K21" s="75"/>
      <c r="L21" s="75"/>
      <c r="M21" s="75"/>
      <c r="N21" s="76"/>
      <c r="O21" s="68">
        <f t="shared" ref="O21" si="3">IF(O$5&lt;$E21,0,IF(AND(O$5&gt;($E21-1),O$5&lt;($N21+1)),1,))</f>
        <v>0</v>
      </c>
      <c r="P21" s="69">
        <f t="shared" si="2"/>
        <v>0</v>
      </c>
      <c r="Q21" s="69">
        <f t="shared" si="2"/>
        <v>0</v>
      </c>
      <c r="R21" s="69">
        <f t="shared" si="2"/>
        <v>0</v>
      </c>
      <c r="S21" s="69">
        <f t="shared" si="2"/>
        <v>0</v>
      </c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70"/>
    </row>
    <row r="22" spans="1:45" ht="12.75" customHeight="1">
      <c r="A22" s="298"/>
      <c r="B22" s="77"/>
      <c r="C22" s="78"/>
      <c r="D22" s="79"/>
      <c r="E22" s="269" t="s">
        <v>15</v>
      </c>
      <c r="F22" s="270"/>
      <c r="G22" s="271" t="s">
        <v>16</v>
      </c>
      <c r="H22" s="272"/>
      <c r="I22" s="273" t="s">
        <v>17</v>
      </c>
      <c r="J22" s="274"/>
      <c r="K22" s="275" t="s">
        <v>18</v>
      </c>
      <c r="L22" s="276"/>
      <c r="M22" s="267" t="s">
        <v>19</v>
      </c>
      <c r="N22" s="268"/>
      <c r="O22" s="80"/>
      <c r="P22" s="81"/>
      <c r="Q22" s="81" t="s">
        <v>14</v>
      </c>
      <c r="R22" s="39" t="s">
        <v>11</v>
      </c>
      <c r="S22" s="39" t="s">
        <v>11</v>
      </c>
      <c r="T22" s="81"/>
      <c r="U22" s="81"/>
      <c r="V22" s="81"/>
      <c r="W22" s="81"/>
      <c r="X22" s="81"/>
      <c r="Y22" s="39"/>
      <c r="Z22" s="39"/>
      <c r="AA22" s="81"/>
      <c r="AB22" s="81"/>
      <c r="AC22" s="81"/>
      <c r="AD22" s="81"/>
      <c r="AE22" s="81"/>
      <c r="AF22" s="39"/>
      <c r="AG22" s="39"/>
      <c r="AH22" s="81"/>
      <c r="AI22" s="81"/>
      <c r="AJ22" s="81"/>
      <c r="AK22" s="81"/>
      <c r="AL22" s="81"/>
      <c r="AM22" s="39"/>
      <c r="AN22" s="39"/>
      <c r="AO22" s="81"/>
      <c r="AP22" s="81"/>
      <c r="AQ22" s="81"/>
      <c r="AR22" s="81"/>
      <c r="AS22" s="82"/>
    </row>
    <row r="23" spans="1:45" ht="12.75" customHeight="1" outlineLevel="1">
      <c r="A23" s="298"/>
      <c r="B23" s="83"/>
      <c r="C23" s="84"/>
      <c r="D23" s="85" t="s">
        <v>20</v>
      </c>
      <c r="E23" s="86">
        <v>41669</v>
      </c>
      <c r="F23" s="86"/>
      <c r="G23" s="86"/>
      <c r="H23" s="86"/>
      <c r="I23" s="86"/>
      <c r="J23" s="86"/>
      <c r="K23" s="86"/>
      <c r="L23" s="86"/>
      <c r="M23" s="86"/>
      <c r="N23" s="87">
        <v>41917</v>
      </c>
      <c r="O23" s="88" t="e">
        <f>IF(O$5&lt;$E23,0,IF(AND(O$5&gt;($E23-1),O$5&lt;($F23+1)),1)),IF(AND(O$5&gt;($G23-1),O$5&lt;($H23+1)),2),IF(AND(O$5&gt;($I23-1),O$5&lt;($J23+1)),3),IF(AND(O$5&gt;($K23-1),O$5&lt;($L23+1)),4),IF(AND(O$5&gt;($M23-1),O$5&lt;($N23+1)),5,0)</f>
        <v>#VALUE!</v>
      </c>
      <c r="P23" s="69">
        <f t="shared" ref="P23:S26" si="4">IF(P$5&lt;$E23,0,IF(AND(P$5&gt;($E23-1),P$5&lt;($N23+1)),1,))</f>
        <v>1</v>
      </c>
      <c r="Q23" s="69">
        <f t="shared" si="4"/>
        <v>1</v>
      </c>
      <c r="R23" s="69">
        <f t="shared" si="4"/>
        <v>1</v>
      </c>
      <c r="S23" s="69">
        <f t="shared" si="4"/>
        <v>1</v>
      </c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70"/>
    </row>
    <row r="24" spans="1:45" ht="12.75" customHeight="1" outlineLevel="1">
      <c r="A24" s="298"/>
      <c r="B24" s="83"/>
      <c r="C24" s="84"/>
      <c r="D24" s="85" t="s">
        <v>20</v>
      </c>
      <c r="E24" s="86">
        <v>41863</v>
      </c>
      <c r="F24" s="86"/>
      <c r="G24" s="86"/>
      <c r="H24" s="86"/>
      <c r="I24" s="86"/>
      <c r="J24" s="86">
        <v>41942</v>
      </c>
      <c r="K24" s="86">
        <v>41943</v>
      </c>
      <c r="L24" s="86">
        <v>41943</v>
      </c>
      <c r="M24" s="86">
        <v>41944</v>
      </c>
      <c r="N24" s="87">
        <v>41945</v>
      </c>
      <c r="O24" s="89" t="e">
        <f>IF(O$5&lt;$E24,0,IF(AND(O$5&gt;($E24-1),O$5&lt;($F24+1)),1)),IF(AND(O$5&gt;($G24-1),O$5&lt;($H24+1)),2),IF(AND(O$5&gt;($I24-1),O$5&lt;($J24+1)),3),IF(AND(O$5&gt;($K24-1),O$5&lt;($L24+1)),4),IF(AND(O$5&gt;($M24-1),O$5&lt;($N24+1)),5,0)</f>
        <v>#VALUE!</v>
      </c>
      <c r="P24" s="69">
        <f t="shared" si="4"/>
        <v>1</v>
      </c>
      <c r="Q24" s="69">
        <f t="shared" si="4"/>
        <v>1</v>
      </c>
      <c r="R24" s="69">
        <f t="shared" si="4"/>
        <v>1</v>
      </c>
      <c r="S24" s="69">
        <f t="shared" si="4"/>
        <v>1</v>
      </c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70"/>
    </row>
    <row r="25" spans="1:45" ht="12.75" customHeight="1" outlineLevel="1">
      <c r="A25" s="298"/>
      <c r="B25" s="90"/>
      <c r="C25" s="84"/>
      <c r="D25" s="91" t="s">
        <v>23</v>
      </c>
      <c r="E25" s="92">
        <v>41620</v>
      </c>
      <c r="F25" s="92">
        <v>41649</v>
      </c>
      <c r="G25" s="92">
        <v>41650</v>
      </c>
      <c r="H25" s="92">
        <v>41659</v>
      </c>
      <c r="I25" s="92">
        <v>41660</v>
      </c>
      <c r="J25" s="92">
        <v>41820</v>
      </c>
      <c r="K25" s="92">
        <v>41821</v>
      </c>
      <c r="L25" s="92">
        <v>41821</v>
      </c>
      <c r="M25" s="92">
        <v>41822</v>
      </c>
      <c r="N25" s="93">
        <v>41973</v>
      </c>
      <c r="O25" s="89" t="e">
        <f>IF(O$5&lt;$E25,0,IF(AND(O$5&gt;($E25-1),O$5&lt;($F25+1)),1)),IF(AND(O$5&gt;($G25-1),O$5&lt;($H25+1)),2),IF(AND(O$5&gt;($I25-1),O$5&lt;($J25+1)),3),IF(AND(O$5&gt;($K25-1),O$5&lt;($L25+1)),4),IF(AND(O$5&gt;($M25-1),O$5&lt;($N25+1)),5)</f>
        <v>#VALUE!</v>
      </c>
      <c r="P25" s="69">
        <f t="shared" si="4"/>
        <v>1</v>
      </c>
      <c r="Q25" s="69">
        <f t="shared" si="4"/>
        <v>1</v>
      </c>
      <c r="R25" s="69">
        <f t="shared" si="4"/>
        <v>1</v>
      </c>
      <c r="S25" s="69">
        <f t="shared" si="4"/>
        <v>1</v>
      </c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70"/>
    </row>
    <row r="26" spans="1:45" ht="12.75" customHeight="1" outlineLevel="1">
      <c r="A26" s="298"/>
      <c r="B26" s="94"/>
      <c r="C26" s="95"/>
      <c r="D26" s="96"/>
      <c r="E26" s="97"/>
      <c r="F26" s="97"/>
      <c r="G26" s="97"/>
      <c r="H26" s="97"/>
      <c r="I26" s="97"/>
      <c r="J26" s="97"/>
      <c r="K26" s="97"/>
      <c r="L26" s="97"/>
      <c r="M26" s="97"/>
      <c r="N26" s="98"/>
      <c r="O26" s="68">
        <f>IF(O$5&lt;$E26,0,IF(AND(O$5&gt;($E26-1),O$5&lt;($N26+1)),1,))</f>
        <v>0</v>
      </c>
      <c r="P26" s="69">
        <f t="shared" si="4"/>
        <v>0</v>
      </c>
      <c r="Q26" s="69">
        <f t="shared" si="4"/>
        <v>0</v>
      </c>
      <c r="R26" s="69">
        <f t="shared" si="4"/>
        <v>0</v>
      </c>
      <c r="S26" s="69">
        <f t="shared" si="4"/>
        <v>0</v>
      </c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69"/>
      <c r="AS26" s="70"/>
    </row>
    <row r="27" spans="1:45" ht="12.75" customHeight="1">
      <c r="A27" s="298"/>
      <c r="B27" s="77"/>
      <c r="C27" s="99"/>
      <c r="D27" s="79"/>
      <c r="E27" s="269" t="s">
        <v>15</v>
      </c>
      <c r="F27" s="270"/>
      <c r="G27" s="271" t="s">
        <v>16</v>
      </c>
      <c r="H27" s="272"/>
      <c r="I27" s="273" t="s">
        <v>17</v>
      </c>
      <c r="J27" s="274"/>
      <c r="K27" s="275" t="s">
        <v>18</v>
      </c>
      <c r="L27" s="276"/>
      <c r="M27" s="267" t="s">
        <v>19</v>
      </c>
      <c r="N27" s="268"/>
      <c r="O27" s="80"/>
      <c r="P27" s="81"/>
      <c r="Q27" s="81"/>
      <c r="R27" s="39"/>
      <c r="S27" s="39"/>
      <c r="T27" s="81"/>
      <c r="U27" s="81"/>
      <c r="V27" s="81"/>
      <c r="W27" s="81"/>
      <c r="X27" s="81"/>
      <c r="Y27" s="39"/>
      <c r="Z27" s="39"/>
      <c r="AA27" s="81"/>
      <c r="AB27" s="81"/>
      <c r="AC27" s="81"/>
      <c r="AD27" s="81"/>
      <c r="AE27" s="81"/>
      <c r="AF27" s="39"/>
      <c r="AG27" s="39"/>
      <c r="AH27" s="81"/>
      <c r="AI27" s="81"/>
      <c r="AJ27" s="81"/>
      <c r="AK27" s="81"/>
      <c r="AL27" s="81"/>
      <c r="AM27" s="39"/>
      <c r="AN27" s="39"/>
      <c r="AO27" s="81"/>
      <c r="AP27" s="81"/>
      <c r="AQ27" s="81"/>
      <c r="AR27" s="81"/>
      <c r="AS27" s="82"/>
    </row>
    <row r="28" spans="1:45" ht="12.75" customHeight="1" outlineLevel="1">
      <c r="A28" s="298"/>
      <c r="B28" s="83"/>
      <c r="C28" s="84"/>
      <c r="D28" s="91" t="s">
        <v>23</v>
      </c>
      <c r="E28" s="92">
        <v>41865</v>
      </c>
      <c r="F28" s="92"/>
      <c r="G28" s="92"/>
      <c r="H28" s="92"/>
      <c r="I28" s="92"/>
      <c r="J28" s="92">
        <v>41956</v>
      </c>
      <c r="K28" s="92">
        <v>41957</v>
      </c>
      <c r="L28" s="92">
        <v>41957</v>
      </c>
      <c r="M28" s="92">
        <v>41958</v>
      </c>
      <c r="N28" s="93">
        <v>41959</v>
      </c>
      <c r="O28" s="68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70"/>
    </row>
    <row r="29" spans="1:45" ht="12.75" customHeight="1" outlineLevel="1">
      <c r="A29" s="298"/>
      <c r="B29" s="100"/>
      <c r="C29" s="101"/>
      <c r="D29" s="96"/>
      <c r="E29" s="97"/>
      <c r="F29" s="97"/>
      <c r="G29" s="97"/>
      <c r="H29" s="97"/>
      <c r="I29" s="97"/>
      <c r="J29" s="97"/>
      <c r="K29" s="97"/>
      <c r="L29" s="97"/>
      <c r="M29" s="97"/>
      <c r="N29" s="98"/>
      <c r="O29" s="68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70"/>
    </row>
    <row r="30" spans="1:45" ht="12.75" customHeight="1">
      <c r="A30" s="298"/>
      <c r="B30" s="77"/>
      <c r="C30" s="99"/>
      <c r="D30" s="79"/>
      <c r="E30" s="269" t="s">
        <v>15</v>
      </c>
      <c r="F30" s="270"/>
      <c r="G30" s="271" t="s">
        <v>16</v>
      </c>
      <c r="H30" s="272"/>
      <c r="I30" s="273" t="s">
        <v>17</v>
      </c>
      <c r="J30" s="274"/>
      <c r="K30" s="275" t="s">
        <v>18</v>
      </c>
      <c r="L30" s="276"/>
      <c r="M30" s="267" t="s">
        <v>19</v>
      </c>
      <c r="N30" s="268"/>
      <c r="O30" s="80"/>
      <c r="P30" s="81"/>
      <c r="Q30" s="81"/>
      <c r="R30" s="39"/>
      <c r="S30" s="39"/>
      <c r="T30" s="81"/>
      <c r="U30" s="81"/>
      <c r="V30" s="81"/>
      <c r="W30" s="81"/>
      <c r="X30" s="81"/>
      <c r="Y30" s="39"/>
      <c r="Z30" s="39"/>
      <c r="AA30" s="81"/>
      <c r="AB30" s="81"/>
      <c r="AC30" s="81"/>
      <c r="AD30" s="81"/>
      <c r="AE30" s="81"/>
      <c r="AF30" s="39"/>
      <c r="AG30" s="39"/>
      <c r="AH30" s="81"/>
      <c r="AI30" s="81"/>
      <c r="AJ30" s="81"/>
      <c r="AK30" s="81"/>
      <c r="AL30" s="81"/>
      <c r="AM30" s="81"/>
      <c r="AN30" s="39"/>
      <c r="AO30" s="81"/>
      <c r="AP30" s="81"/>
      <c r="AQ30" s="81"/>
      <c r="AR30" s="81"/>
      <c r="AS30" s="82"/>
    </row>
    <row r="31" spans="1:45" ht="12.75" customHeight="1" outlineLevel="1">
      <c r="A31" s="298"/>
      <c r="B31" s="83"/>
      <c r="C31" s="84"/>
      <c r="D31" s="91" t="s">
        <v>20</v>
      </c>
      <c r="E31" s="92">
        <v>41863</v>
      </c>
      <c r="F31" s="92"/>
      <c r="G31" s="92"/>
      <c r="H31" s="92"/>
      <c r="I31" s="92"/>
      <c r="J31" s="92">
        <v>41921</v>
      </c>
      <c r="K31" s="92">
        <v>41922</v>
      </c>
      <c r="L31" s="92">
        <v>41922</v>
      </c>
      <c r="M31" s="92">
        <v>41923</v>
      </c>
      <c r="N31" s="93">
        <v>41927</v>
      </c>
      <c r="O31" s="68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70"/>
    </row>
    <row r="32" spans="1:45" ht="12.75" customHeight="1" outlineLevel="1">
      <c r="A32" s="298"/>
      <c r="B32" s="83"/>
      <c r="C32" s="84"/>
      <c r="D32" s="91" t="s">
        <v>20</v>
      </c>
      <c r="E32" s="92">
        <v>41719</v>
      </c>
      <c r="F32" s="92"/>
      <c r="G32" s="92"/>
      <c r="H32" s="92"/>
      <c r="I32" s="92"/>
      <c r="J32" s="92"/>
      <c r="K32" s="92"/>
      <c r="L32" s="92"/>
      <c r="M32" s="92"/>
      <c r="N32" s="93">
        <v>41942</v>
      </c>
      <c r="O32" s="68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70"/>
    </row>
    <row r="33" spans="1:45" ht="12.75" customHeight="1" outlineLevel="1">
      <c r="A33" s="298"/>
      <c r="B33" s="102"/>
      <c r="C33" s="84"/>
      <c r="D33" s="91" t="s">
        <v>23</v>
      </c>
      <c r="E33" s="92"/>
      <c r="F33" s="92"/>
      <c r="G33" s="92"/>
      <c r="H33" s="92"/>
      <c r="I33" s="92"/>
      <c r="J33" s="92"/>
      <c r="K33" s="92"/>
      <c r="L33" s="92"/>
      <c r="M33" s="92"/>
      <c r="N33" s="93"/>
      <c r="O33" s="68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70"/>
    </row>
    <row r="34" spans="1:45" ht="12.75" customHeight="1" outlineLevel="1">
      <c r="A34" s="298"/>
      <c r="B34" s="103"/>
      <c r="C34" s="84"/>
      <c r="D34" s="91" t="s">
        <v>23</v>
      </c>
      <c r="E34" s="92">
        <v>41838</v>
      </c>
      <c r="F34" s="92"/>
      <c r="G34" s="92"/>
      <c r="H34" s="92"/>
      <c r="I34" s="92"/>
      <c r="J34" s="92">
        <v>41964</v>
      </c>
      <c r="K34" s="92">
        <v>41965</v>
      </c>
      <c r="L34" s="92">
        <v>41968</v>
      </c>
      <c r="M34" s="92">
        <v>41969</v>
      </c>
      <c r="N34" s="93">
        <v>41973</v>
      </c>
      <c r="O34" s="68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AN34" s="69"/>
      <c r="AO34" s="69"/>
      <c r="AP34" s="69"/>
      <c r="AQ34" s="69"/>
      <c r="AR34" s="69"/>
      <c r="AS34" s="70"/>
    </row>
    <row r="35" spans="1:45" ht="12.75" customHeight="1" outlineLevel="1">
      <c r="A35" s="298"/>
      <c r="B35" s="104"/>
      <c r="C35" s="84"/>
      <c r="D35" s="65" t="s">
        <v>21</v>
      </c>
      <c r="E35" s="66"/>
      <c r="F35" s="66"/>
      <c r="G35" s="66"/>
      <c r="H35" s="66"/>
      <c r="I35" s="66"/>
      <c r="J35" s="66"/>
      <c r="K35" s="66">
        <v>42004</v>
      </c>
      <c r="L35" s="66">
        <v>42004</v>
      </c>
      <c r="M35" s="66"/>
      <c r="N35" s="67"/>
      <c r="O35" s="68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70"/>
    </row>
    <row r="36" spans="1:45" ht="12.75" customHeight="1" outlineLevel="1">
      <c r="A36" s="298"/>
      <c r="B36" s="105"/>
      <c r="C36" s="106"/>
      <c r="D36" s="107"/>
      <c r="E36" s="108"/>
      <c r="F36" s="108"/>
      <c r="G36" s="108"/>
      <c r="H36" s="108"/>
      <c r="I36" s="108"/>
      <c r="J36" s="108"/>
      <c r="K36" s="108"/>
      <c r="L36" s="108"/>
      <c r="M36" s="108"/>
      <c r="N36" s="109"/>
      <c r="O36" s="68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  <c r="AI36" s="69"/>
      <c r="AJ36" s="69"/>
      <c r="AK36" s="69"/>
      <c r="AL36" s="69"/>
      <c r="AM36" s="69"/>
      <c r="AN36" s="69"/>
      <c r="AO36" s="69"/>
      <c r="AP36" s="69"/>
      <c r="AQ36" s="69"/>
      <c r="AR36" s="69"/>
      <c r="AS36" s="70"/>
    </row>
    <row r="37" spans="1:45" ht="12.75" customHeight="1">
      <c r="A37" s="298"/>
      <c r="B37" s="77"/>
      <c r="C37" s="99"/>
      <c r="D37" s="79"/>
      <c r="E37" s="269" t="s">
        <v>15</v>
      </c>
      <c r="F37" s="270"/>
      <c r="G37" s="271" t="s">
        <v>16</v>
      </c>
      <c r="H37" s="272"/>
      <c r="I37" s="273" t="s">
        <v>17</v>
      </c>
      <c r="J37" s="274"/>
      <c r="K37" s="275" t="s">
        <v>18</v>
      </c>
      <c r="L37" s="276"/>
      <c r="M37" s="267" t="s">
        <v>19</v>
      </c>
      <c r="N37" s="268"/>
      <c r="O37" s="80"/>
      <c r="P37" s="81"/>
      <c r="Q37" s="81"/>
      <c r="R37" s="81"/>
      <c r="S37" s="81"/>
      <c r="T37" s="81"/>
      <c r="U37" s="81"/>
      <c r="V37" s="81"/>
      <c r="W37" s="81"/>
      <c r="X37" s="81"/>
      <c r="Y37" s="39"/>
      <c r="Z37" s="39"/>
      <c r="AA37" s="81"/>
      <c r="AB37" s="81"/>
      <c r="AC37" s="81"/>
      <c r="AD37" s="81"/>
      <c r="AE37" s="81"/>
      <c r="AF37" s="39"/>
      <c r="AG37" s="39"/>
      <c r="AH37" s="81"/>
      <c r="AI37" s="81"/>
      <c r="AJ37" s="81"/>
      <c r="AK37" s="81"/>
      <c r="AL37" s="81"/>
      <c r="AM37" s="39"/>
      <c r="AN37" s="39"/>
      <c r="AO37" s="81"/>
      <c r="AP37" s="81"/>
      <c r="AQ37" s="81"/>
      <c r="AR37" s="81"/>
      <c r="AS37" s="82"/>
    </row>
    <row r="38" spans="1:45" ht="12.75" customHeight="1" outlineLevel="1">
      <c r="A38" s="298"/>
      <c r="B38" s="90"/>
      <c r="C38" s="84"/>
      <c r="D38" s="85" t="s">
        <v>20</v>
      </c>
      <c r="E38" s="86">
        <v>41829</v>
      </c>
      <c r="F38" s="86"/>
      <c r="G38" s="86"/>
      <c r="H38" s="86"/>
      <c r="I38" s="86"/>
      <c r="J38" s="86"/>
      <c r="K38" s="86"/>
      <c r="L38" s="86"/>
      <c r="M38" s="86"/>
      <c r="N38" s="87">
        <v>41927</v>
      </c>
      <c r="O38" s="68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70"/>
    </row>
    <row r="39" spans="1:45" ht="12.75" customHeight="1" outlineLevel="1">
      <c r="A39" s="298"/>
      <c r="B39" s="90"/>
      <c r="C39" s="84"/>
      <c r="D39" s="85" t="s">
        <v>20</v>
      </c>
      <c r="E39" s="86">
        <v>41667</v>
      </c>
      <c r="F39" s="86"/>
      <c r="G39" s="86"/>
      <c r="H39" s="86"/>
      <c r="I39" s="86"/>
      <c r="J39" s="86"/>
      <c r="K39" s="86"/>
      <c r="L39" s="86"/>
      <c r="M39" s="86"/>
      <c r="N39" s="87">
        <v>41946</v>
      </c>
      <c r="O39" s="68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70"/>
    </row>
    <row r="40" spans="1:45" ht="12.75" customHeight="1" outlineLevel="1">
      <c r="A40" s="298"/>
      <c r="B40" s="90"/>
      <c r="C40" s="84"/>
      <c r="D40" s="85" t="s">
        <v>20</v>
      </c>
      <c r="E40" s="86">
        <v>41807</v>
      </c>
      <c r="F40" s="86"/>
      <c r="G40" s="86"/>
      <c r="H40" s="86"/>
      <c r="I40" s="86"/>
      <c r="J40" s="86"/>
      <c r="K40" s="86"/>
      <c r="L40" s="86"/>
      <c r="M40" s="86"/>
      <c r="N40" s="87">
        <v>41927</v>
      </c>
      <c r="O40" s="68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70"/>
    </row>
    <row r="41" spans="1:45" ht="12.75" customHeight="1" outlineLevel="1">
      <c r="A41" s="298"/>
      <c r="B41" s="90"/>
      <c r="C41" s="84"/>
      <c r="D41" s="85" t="s">
        <v>23</v>
      </c>
      <c r="E41" s="86"/>
      <c r="F41" s="86"/>
      <c r="G41" s="86"/>
      <c r="H41" s="86"/>
      <c r="I41" s="86"/>
      <c r="J41" s="86"/>
      <c r="K41" s="86"/>
      <c r="L41" s="86"/>
      <c r="M41" s="86"/>
      <c r="N41" s="87"/>
      <c r="O41" s="68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70"/>
    </row>
    <row r="42" spans="1:45" ht="12.75" customHeight="1" outlineLevel="1">
      <c r="A42" s="298"/>
      <c r="B42" s="90"/>
      <c r="C42" s="84"/>
      <c r="D42" s="85" t="s">
        <v>23</v>
      </c>
      <c r="E42" s="86">
        <v>41655</v>
      </c>
      <c r="F42" s="86"/>
      <c r="G42" s="86"/>
      <c r="H42" s="86"/>
      <c r="I42" s="86"/>
      <c r="J42" s="86"/>
      <c r="K42" s="86"/>
      <c r="L42" s="86"/>
      <c r="M42" s="86"/>
      <c r="N42" s="87">
        <v>41968</v>
      </c>
      <c r="O42" s="68"/>
      <c r="P42" s="69"/>
      <c r="Q42" s="69"/>
      <c r="R42" s="69"/>
      <c r="S42" s="69"/>
      <c r="T42" s="69"/>
      <c r="U42" s="69"/>
      <c r="V42" s="69"/>
      <c r="W42" s="69"/>
      <c r="X42" s="69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69"/>
      <c r="AJ42" s="69"/>
      <c r="AK42" s="69"/>
      <c r="AL42" s="69"/>
      <c r="AM42" s="69"/>
      <c r="AN42" s="69"/>
      <c r="AO42" s="69"/>
      <c r="AP42" s="69"/>
      <c r="AQ42" s="69"/>
      <c r="AR42" s="69"/>
      <c r="AS42" s="70"/>
    </row>
    <row r="43" spans="1:45" ht="12.75" customHeight="1" outlineLevel="1">
      <c r="A43" s="298"/>
      <c r="B43" s="110"/>
      <c r="C43" s="84"/>
      <c r="D43" s="85" t="s">
        <v>23</v>
      </c>
      <c r="E43" s="86"/>
      <c r="F43" s="86"/>
      <c r="G43" s="86"/>
      <c r="H43" s="86"/>
      <c r="I43" s="86"/>
      <c r="J43" s="86"/>
      <c r="K43" s="86"/>
      <c r="L43" s="86"/>
      <c r="M43" s="86"/>
      <c r="N43" s="87"/>
      <c r="O43" s="111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12"/>
      <c r="AF43" s="112"/>
      <c r="AG43" s="112"/>
      <c r="AH43" s="112"/>
      <c r="AI43" s="112"/>
      <c r="AJ43" s="112"/>
      <c r="AK43" s="112"/>
      <c r="AL43" s="112"/>
      <c r="AM43" s="112"/>
      <c r="AN43" s="112"/>
      <c r="AO43" s="112"/>
      <c r="AP43" s="112"/>
      <c r="AQ43" s="112"/>
      <c r="AR43" s="112"/>
      <c r="AS43" s="113"/>
    </row>
    <row r="44" spans="1:45" ht="12.75" customHeight="1" outlineLevel="1">
      <c r="A44" s="298"/>
      <c r="B44" s="110"/>
      <c r="C44" s="84"/>
      <c r="D44" s="85" t="s">
        <v>21</v>
      </c>
      <c r="E44" s="86"/>
      <c r="F44" s="86"/>
      <c r="G44" s="86"/>
      <c r="H44" s="86"/>
      <c r="I44" s="86"/>
      <c r="J44" s="86"/>
      <c r="K44" s="86"/>
      <c r="L44" s="86"/>
      <c r="M44" s="86"/>
      <c r="N44" s="87"/>
      <c r="O44" s="68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70"/>
    </row>
    <row r="45" spans="1:45" ht="12.75" customHeight="1" outlineLevel="1">
      <c r="A45" s="298"/>
      <c r="B45" s="90"/>
      <c r="C45" s="84"/>
      <c r="D45" s="85" t="s">
        <v>21</v>
      </c>
      <c r="E45" s="86">
        <v>41655</v>
      </c>
      <c r="F45" s="86"/>
      <c r="G45" s="86"/>
      <c r="H45" s="86"/>
      <c r="I45" s="86"/>
      <c r="J45" s="86"/>
      <c r="K45" s="86"/>
      <c r="L45" s="86"/>
      <c r="M45" s="86"/>
      <c r="N45" s="87">
        <v>41984</v>
      </c>
      <c r="O45" s="68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70"/>
    </row>
    <row r="46" spans="1:45" ht="12.75" customHeight="1" outlineLevel="1">
      <c r="A46" s="298"/>
      <c r="B46" s="90"/>
      <c r="C46" s="84"/>
      <c r="D46" s="85" t="s">
        <v>21</v>
      </c>
      <c r="E46" s="86">
        <v>41802</v>
      </c>
      <c r="F46" s="86"/>
      <c r="G46" s="86"/>
      <c r="H46" s="86"/>
      <c r="I46" s="86"/>
      <c r="J46" s="86"/>
      <c r="K46" s="86"/>
      <c r="L46" s="86"/>
      <c r="M46" s="86"/>
      <c r="N46" s="87">
        <v>41979</v>
      </c>
      <c r="O46" s="68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  <c r="AR46" s="69"/>
      <c r="AS46" s="70"/>
    </row>
    <row r="47" spans="1:45" ht="12.75" customHeight="1" outlineLevel="1">
      <c r="A47" s="298"/>
      <c r="B47" s="90"/>
      <c r="C47" s="84"/>
      <c r="D47" s="85" t="s">
        <v>21</v>
      </c>
      <c r="E47" s="86">
        <v>41802</v>
      </c>
      <c r="F47" s="86"/>
      <c r="G47" s="86"/>
      <c r="H47" s="86"/>
      <c r="I47" s="86"/>
      <c r="J47" s="86"/>
      <c r="K47" s="86"/>
      <c r="L47" s="86"/>
      <c r="M47" s="86"/>
      <c r="N47" s="87">
        <v>42003</v>
      </c>
      <c r="O47" s="68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69"/>
      <c r="AS47" s="70"/>
    </row>
    <row r="48" spans="1:45" ht="12.75" customHeight="1" outlineLevel="1">
      <c r="A48" s="298"/>
      <c r="B48" s="114"/>
      <c r="C48" s="84"/>
      <c r="D48" s="85" t="s">
        <v>24</v>
      </c>
      <c r="E48" s="86">
        <v>41642</v>
      </c>
      <c r="F48" s="86"/>
      <c r="G48" s="86"/>
      <c r="H48" s="86"/>
      <c r="I48" s="86"/>
      <c r="J48" s="86"/>
      <c r="K48" s="86"/>
      <c r="L48" s="86"/>
      <c r="M48" s="86"/>
      <c r="N48" s="87">
        <v>42019</v>
      </c>
      <c r="O48" s="115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16"/>
      <c r="AF48" s="116"/>
      <c r="AG48" s="116"/>
      <c r="AH48" s="116"/>
      <c r="AI48" s="116"/>
      <c r="AJ48" s="116"/>
      <c r="AK48" s="116"/>
      <c r="AL48" s="116"/>
      <c r="AM48" s="116"/>
      <c r="AN48" s="116"/>
      <c r="AO48" s="116"/>
      <c r="AP48" s="116"/>
      <c r="AQ48" s="116"/>
      <c r="AR48" s="116"/>
      <c r="AS48" s="117"/>
    </row>
    <row r="49" spans="1:45" ht="12.75" customHeight="1" outlineLevel="1">
      <c r="A49" s="298"/>
      <c r="B49" s="90"/>
      <c r="C49" s="84"/>
      <c r="D49" s="85" t="s">
        <v>22</v>
      </c>
      <c r="E49" s="86">
        <v>41807</v>
      </c>
      <c r="F49" s="86"/>
      <c r="G49" s="86"/>
      <c r="H49" s="86"/>
      <c r="I49" s="86"/>
      <c r="J49" s="86"/>
      <c r="K49" s="86"/>
      <c r="L49" s="86"/>
      <c r="M49" s="86"/>
      <c r="N49" s="87">
        <v>42060</v>
      </c>
      <c r="O49" s="68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  <c r="AK49" s="69"/>
      <c r="AL49" s="69"/>
      <c r="AM49" s="69"/>
      <c r="AN49" s="69"/>
      <c r="AO49" s="69"/>
      <c r="AP49" s="69"/>
      <c r="AQ49" s="69"/>
      <c r="AR49" s="69"/>
      <c r="AS49" s="70"/>
    </row>
    <row r="50" spans="1:45" ht="12.75" customHeight="1" outlineLevel="1">
      <c r="A50" s="298"/>
      <c r="B50" s="118"/>
      <c r="C50" s="119"/>
      <c r="D50" s="74"/>
      <c r="E50" s="75"/>
      <c r="F50" s="75"/>
      <c r="G50" s="75"/>
      <c r="H50" s="75"/>
      <c r="I50" s="75"/>
      <c r="J50" s="75"/>
      <c r="K50" s="75"/>
      <c r="L50" s="75"/>
      <c r="M50" s="75"/>
      <c r="N50" s="76"/>
      <c r="O50" s="68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  <c r="AK50" s="69"/>
      <c r="AL50" s="69"/>
      <c r="AM50" s="69"/>
      <c r="AN50" s="69"/>
      <c r="AO50" s="69"/>
      <c r="AP50" s="69"/>
      <c r="AQ50" s="69"/>
      <c r="AR50" s="69"/>
      <c r="AS50" s="70"/>
    </row>
    <row r="51" spans="1:45" ht="12.75" customHeight="1">
      <c r="A51" s="298"/>
      <c r="B51" s="77"/>
      <c r="C51" s="99"/>
      <c r="D51" s="79"/>
      <c r="E51" s="269" t="s">
        <v>15</v>
      </c>
      <c r="F51" s="270"/>
      <c r="G51" s="271" t="s">
        <v>16</v>
      </c>
      <c r="H51" s="272"/>
      <c r="I51" s="273" t="s">
        <v>17</v>
      </c>
      <c r="J51" s="274"/>
      <c r="K51" s="275" t="s">
        <v>18</v>
      </c>
      <c r="L51" s="276"/>
      <c r="M51" s="267" t="s">
        <v>19</v>
      </c>
      <c r="N51" s="268"/>
      <c r="O51" s="80"/>
      <c r="P51" s="81"/>
      <c r="Q51" s="81"/>
      <c r="R51" s="39"/>
      <c r="S51" s="39"/>
      <c r="T51" s="81"/>
      <c r="U51" s="81"/>
      <c r="V51" s="81"/>
      <c r="W51" s="81"/>
      <c r="X51" s="81"/>
      <c r="Y51" s="39"/>
      <c r="Z51" s="39"/>
      <c r="AA51" s="81"/>
      <c r="AB51" s="81"/>
      <c r="AC51" s="81"/>
      <c r="AD51" s="81"/>
      <c r="AE51" s="81"/>
      <c r="AF51" s="39"/>
      <c r="AG51" s="39"/>
      <c r="AH51" s="81"/>
      <c r="AI51" s="81"/>
      <c r="AJ51" s="81"/>
      <c r="AK51" s="81"/>
      <c r="AL51" s="81"/>
      <c r="AM51" s="39"/>
      <c r="AN51" s="39"/>
      <c r="AO51" s="81"/>
      <c r="AP51" s="81"/>
      <c r="AQ51" s="81"/>
      <c r="AR51" s="81"/>
      <c r="AS51" s="82"/>
    </row>
    <row r="52" spans="1:45" ht="12.75" customHeight="1" outlineLevel="1">
      <c r="A52" s="298"/>
      <c r="B52" s="120"/>
      <c r="C52" s="84"/>
      <c r="D52" s="85" t="s">
        <v>20</v>
      </c>
      <c r="E52" s="86">
        <v>41672</v>
      </c>
      <c r="F52" s="86"/>
      <c r="G52" s="86"/>
      <c r="H52" s="86"/>
      <c r="I52" s="86"/>
      <c r="J52" s="86"/>
      <c r="K52" s="86"/>
      <c r="L52" s="86"/>
      <c r="M52" s="86"/>
      <c r="N52" s="87">
        <v>41942</v>
      </c>
      <c r="O52" s="68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70"/>
    </row>
    <row r="53" spans="1:45" ht="12.75" customHeight="1" outlineLevel="1">
      <c r="A53" s="298"/>
      <c r="B53" s="121"/>
      <c r="C53" s="84"/>
      <c r="D53" s="85" t="s">
        <v>23</v>
      </c>
      <c r="E53" s="86">
        <v>41845</v>
      </c>
      <c r="F53" s="86"/>
      <c r="G53" s="86"/>
      <c r="H53" s="86"/>
      <c r="I53" s="86"/>
      <c r="J53" s="86">
        <v>41962</v>
      </c>
      <c r="K53" s="86">
        <v>41963</v>
      </c>
      <c r="L53" s="86">
        <v>41963</v>
      </c>
      <c r="M53" s="86">
        <v>41964</v>
      </c>
      <c r="N53" s="87">
        <v>41965</v>
      </c>
      <c r="O53" s="68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70"/>
    </row>
    <row r="54" spans="1:45" ht="12.75" customHeight="1" outlineLevel="1">
      <c r="A54" s="298"/>
      <c r="B54" s="63"/>
      <c r="C54" s="84"/>
      <c r="D54" s="65" t="s">
        <v>21</v>
      </c>
      <c r="E54" s="66"/>
      <c r="F54" s="66"/>
      <c r="G54" s="66"/>
      <c r="H54" s="66"/>
      <c r="I54" s="66"/>
      <c r="J54" s="66"/>
      <c r="K54" s="66">
        <v>42004</v>
      </c>
      <c r="L54" s="66">
        <v>42004</v>
      </c>
      <c r="M54" s="66"/>
      <c r="N54" s="67"/>
      <c r="O54" s="68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69"/>
      <c r="AD54" s="69"/>
      <c r="AE54" s="69"/>
      <c r="AF54" s="69"/>
      <c r="AG54" s="69"/>
      <c r="AH54" s="69"/>
      <c r="AI54" s="69"/>
      <c r="AJ54" s="69"/>
      <c r="AK54" s="69"/>
      <c r="AL54" s="69"/>
      <c r="AM54" s="69"/>
      <c r="AN54" s="69"/>
      <c r="AO54" s="69"/>
      <c r="AP54" s="69"/>
      <c r="AQ54" s="69"/>
      <c r="AR54" s="69"/>
      <c r="AS54" s="70"/>
    </row>
    <row r="55" spans="1:45" ht="12.75" customHeight="1" outlineLevel="1">
      <c r="A55" s="298"/>
      <c r="B55" s="83"/>
      <c r="C55" s="84"/>
      <c r="D55" s="85" t="s">
        <v>22</v>
      </c>
      <c r="E55" s="86">
        <v>41731</v>
      </c>
      <c r="F55" s="86"/>
      <c r="G55" s="86"/>
      <c r="H55" s="86"/>
      <c r="I55" s="86"/>
      <c r="J55" s="86"/>
      <c r="K55" s="86"/>
      <c r="L55" s="86"/>
      <c r="M55" s="86"/>
      <c r="N55" s="87">
        <v>42048</v>
      </c>
      <c r="O55" s="68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  <c r="AS55" s="70"/>
    </row>
    <row r="56" spans="1:45" ht="12.75" customHeight="1" outlineLevel="1">
      <c r="A56" s="298"/>
      <c r="B56" s="122"/>
      <c r="C56" s="119"/>
      <c r="D56" s="74"/>
      <c r="E56" s="75"/>
      <c r="F56" s="75"/>
      <c r="G56" s="75"/>
      <c r="H56" s="75"/>
      <c r="I56" s="75"/>
      <c r="J56" s="75"/>
      <c r="K56" s="75"/>
      <c r="L56" s="75"/>
      <c r="M56" s="75"/>
      <c r="N56" s="76"/>
      <c r="O56" s="68"/>
      <c r="P56" s="69"/>
      <c r="Q56" s="69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69"/>
      <c r="AD56" s="69"/>
      <c r="AE56" s="69"/>
      <c r="AF56" s="69"/>
      <c r="AG56" s="69"/>
      <c r="AH56" s="69"/>
      <c r="AI56" s="69"/>
      <c r="AJ56" s="69"/>
      <c r="AK56" s="69"/>
      <c r="AL56" s="69"/>
      <c r="AM56" s="69"/>
      <c r="AN56" s="69"/>
      <c r="AO56" s="69"/>
      <c r="AP56" s="69"/>
      <c r="AQ56" s="69"/>
      <c r="AR56" s="69"/>
      <c r="AS56" s="70"/>
    </row>
    <row r="57" spans="1:45" ht="12.75" customHeight="1">
      <c r="A57" s="298"/>
      <c r="B57" s="77"/>
      <c r="C57" s="99"/>
      <c r="D57" s="79"/>
      <c r="E57" s="269" t="s">
        <v>15</v>
      </c>
      <c r="F57" s="270"/>
      <c r="G57" s="271" t="s">
        <v>16</v>
      </c>
      <c r="H57" s="272"/>
      <c r="I57" s="273" t="s">
        <v>17</v>
      </c>
      <c r="J57" s="274"/>
      <c r="K57" s="275" t="s">
        <v>18</v>
      </c>
      <c r="L57" s="276"/>
      <c r="M57" s="267" t="s">
        <v>19</v>
      </c>
      <c r="N57" s="268"/>
      <c r="O57" s="123"/>
      <c r="P57" s="124"/>
      <c r="Q57" s="124"/>
      <c r="R57" s="125"/>
      <c r="S57" s="125"/>
      <c r="T57" s="124"/>
      <c r="U57" s="124"/>
      <c r="V57" s="124"/>
      <c r="W57" s="124"/>
      <c r="X57" s="124"/>
      <c r="Y57" s="125"/>
      <c r="Z57" s="125"/>
      <c r="AA57" s="124"/>
      <c r="AB57" s="124"/>
      <c r="AC57" s="124"/>
      <c r="AD57" s="124"/>
      <c r="AE57" s="124"/>
      <c r="AF57" s="125"/>
      <c r="AG57" s="125"/>
      <c r="AH57" s="124"/>
      <c r="AI57" s="124"/>
      <c r="AJ57" s="124"/>
      <c r="AK57" s="124"/>
      <c r="AL57" s="124"/>
      <c r="AM57" s="125"/>
      <c r="AN57" s="125"/>
      <c r="AO57" s="124"/>
      <c r="AP57" s="124"/>
      <c r="AQ57" s="124"/>
      <c r="AR57" s="124"/>
      <c r="AS57" s="43"/>
    </row>
    <row r="58" spans="1:45" ht="12.75" customHeight="1" outlineLevel="1">
      <c r="A58" s="298"/>
      <c r="B58" s="83"/>
      <c r="C58" s="84"/>
      <c r="D58" s="85" t="s">
        <v>23</v>
      </c>
      <c r="E58" s="86">
        <v>41655</v>
      </c>
      <c r="F58" s="86"/>
      <c r="G58" s="86"/>
      <c r="H58" s="86"/>
      <c r="I58" s="86"/>
      <c r="J58" s="86"/>
      <c r="K58" s="86"/>
      <c r="L58" s="86"/>
      <c r="M58" s="86"/>
      <c r="N58" s="87">
        <v>42004</v>
      </c>
      <c r="O58" s="68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69"/>
      <c r="AD58" s="69"/>
      <c r="AE58" s="69"/>
      <c r="AF58" s="69"/>
      <c r="AG58" s="69"/>
      <c r="AH58" s="69"/>
      <c r="AI58" s="69"/>
      <c r="AJ58" s="69"/>
      <c r="AK58" s="69"/>
      <c r="AL58" s="69"/>
      <c r="AM58" s="69"/>
      <c r="AN58" s="69"/>
      <c r="AO58" s="69"/>
      <c r="AP58" s="69"/>
      <c r="AQ58" s="69"/>
      <c r="AR58" s="69"/>
      <c r="AS58" s="70"/>
    </row>
    <row r="59" spans="1:45" ht="12.75" customHeight="1" outlineLevel="1">
      <c r="A59" s="298"/>
      <c r="B59" s="63"/>
      <c r="C59" s="84"/>
      <c r="D59" s="65" t="s">
        <v>21</v>
      </c>
      <c r="E59" s="66"/>
      <c r="F59" s="66"/>
      <c r="G59" s="66"/>
      <c r="H59" s="66"/>
      <c r="I59" s="66"/>
      <c r="J59" s="66"/>
      <c r="K59" s="66">
        <v>41997</v>
      </c>
      <c r="L59" s="66">
        <v>41997</v>
      </c>
      <c r="M59" s="66"/>
      <c r="N59" s="67"/>
      <c r="O59" s="68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70"/>
    </row>
    <row r="60" spans="1:45" ht="12.75" customHeight="1" outlineLevel="1">
      <c r="A60" s="298"/>
      <c r="B60" s="83"/>
      <c r="C60" s="84"/>
      <c r="D60" s="85" t="s">
        <v>24</v>
      </c>
      <c r="E60" s="86">
        <v>41810</v>
      </c>
      <c r="F60" s="86"/>
      <c r="G60" s="86"/>
      <c r="H60" s="86"/>
      <c r="I60" s="86"/>
      <c r="J60" s="86"/>
      <c r="K60" s="86"/>
      <c r="L60" s="86"/>
      <c r="M60" s="86"/>
      <c r="N60" s="87">
        <v>42011</v>
      </c>
      <c r="O60" s="68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70"/>
    </row>
    <row r="61" spans="1:45" ht="12.75" customHeight="1" outlineLevel="1">
      <c r="A61" s="298"/>
      <c r="B61" s="103"/>
      <c r="C61" s="84"/>
      <c r="D61" s="85"/>
      <c r="E61" s="86"/>
      <c r="F61" s="86"/>
      <c r="G61" s="86"/>
      <c r="H61" s="86"/>
      <c r="I61" s="86"/>
      <c r="J61" s="86"/>
      <c r="K61" s="86"/>
      <c r="L61" s="86"/>
      <c r="M61" s="86"/>
      <c r="N61" s="87"/>
      <c r="O61" s="68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70"/>
    </row>
    <row r="62" spans="1:45" ht="12.75" customHeight="1">
      <c r="A62" s="298"/>
      <c r="B62" s="77"/>
      <c r="C62" s="99"/>
      <c r="D62" s="79"/>
      <c r="E62" s="269" t="s">
        <v>15</v>
      </c>
      <c r="F62" s="270"/>
      <c r="G62" s="271" t="s">
        <v>16</v>
      </c>
      <c r="H62" s="272"/>
      <c r="I62" s="273" t="s">
        <v>17</v>
      </c>
      <c r="J62" s="274"/>
      <c r="K62" s="275" t="s">
        <v>18</v>
      </c>
      <c r="L62" s="276"/>
      <c r="M62" s="267" t="s">
        <v>19</v>
      </c>
      <c r="N62" s="268"/>
      <c r="O62" s="80"/>
      <c r="P62" s="81"/>
      <c r="Q62" s="81"/>
      <c r="R62" s="81"/>
      <c r="S62" s="81"/>
      <c r="T62" s="81"/>
      <c r="U62" s="81"/>
      <c r="V62" s="81"/>
      <c r="W62" s="81"/>
      <c r="X62" s="81"/>
      <c r="Y62" s="125"/>
      <c r="Z62" s="39"/>
      <c r="AA62" s="81"/>
      <c r="AB62" s="81"/>
      <c r="AC62" s="81"/>
      <c r="AD62" s="81"/>
      <c r="AE62" s="81"/>
      <c r="AF62" s="39"/>
      <c r="AG62" s="39"/>
      <c r="AH62" s="81"/>
      <c r="AI62" s="81"/>
      <c r="AJ62" s="81"/>
      <c r="AK62" s="81"/>
      <c r="AL62" s="81"/>
      <c r="AM62" s="39"/>
      <c r="AN62" s="39"/>
      <c r="AO62" s="81"/>
      <c r="AP62" s="81"/>
      <c r="AQ62" s="81"/>
      <c r="AR62" s="81"/>
      <c r="AS62" s="82"/>
    </row>
    <row r="63" spans="1:45" ht="12.75" customHeight="1" outlineLevel="1">
      <c r="A63" s="298"/>
      <c r="B63" s="126"/>
      <c r="C63" s="84"/>
      <c r="D63" s="85" t="s">
        <v>20</v>
      </c>
      <c r="E63" s="86">
        <v>41829</v>
      </c>
      <c r="F63" s="86"/>
      <c r="G63" s="86"/>
      <c r="H63" s="86"/>
      <c r="I63" s="86"/>
      <c r="J63" s="86"/>
      <c r="K63" s="86"/>
      <c r="L63" s="86"/>
      <c r="M63" s="86"/>
      <c r="N63" s="87">
        <v>41927</v>
      </c>
      <c r="O63" s="68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  <c r="AS63" s="70"/>
    </row>
    <row r="64" spans="1:45" ht="12.75" customHeight="1" outlineLevel="1">
      <c r="A64" s="298"/>
      <c r="B64" s="90"/>
      <c r="C64" s="84"/>
      <c r="D64" s="85" t="s">
        <v>20</v>
      </c>
      <c r="E64" s="86">
        <v>41807</v>
      </c>
      <c r="F64" s="86"/>
      <c r="G64" s="86"/>
      <c r="H64" s="86"/>
      <c r="I64" s="86"/>
      <c r="J64" s="86"/>
      <c r="K64" s="86"/>
      <c r="L64" s="86"/>
      <c r="M64" s="86"/>
      <c r="N64" s="87">
        <v>41927</v>
      </c>
      <c r="O64" s="68"/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69"/>
      <c r="AB64" s="69"/>
      <c r="AC64" s="69"/>
      <c r="AD64" s="69"/>
      <c r="AE64" s="69"/>
      <c r="AF64" s="69"/>
      <c r="AG64" s="69"/>
      <c r="AH64" s="69"/>
      <c r="AI64" s="69"/>
      <c r="AJ64" s="69"/>
      <c r="AK64" s="69"/>
      <c r="AL64" s="69"/>
      <c r="AM64" s="69"/>
      <c r="AN64" s="69"/>
      <c r="AO64" s="69"/>
      <c r="AP64" s="69"/>
      <c r="AQ64" s="69"/>
      <c r="AR64" s="69"/>
      <c r="AS64" s="70"/>
    </row>
    <row r="65" spans="1:45" ht="12.75" customHeight="1" outlineLevel="1">
      <c r="A65" s="298"/>
      <c r="B65" s="83"/>
      <c r="C65" s="84"/>
      <c r="D65" s="85" t="s">
        <v>24</v>
      </c>
      <c r="E65" s="86">
        <v>41810</v>
      </c>
      <c r="F65" s="86"/>
      <c r="G65" s="86"/>
      <c r="H65" s="86"/>
      <c r="I65" s="86"/>
      <c r="J65" s="86"/>
      <c r="K65" s="86"/>
      <c r="L65" s="86"/>
      <c r="M65" s="86"/>
      <c r="N65" s="87">
        <v>42011</v>
      </c>
      <c r="O65" s="68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69"/>
      <c r="AB65" s="69"/>
      <c r="AC65" s="69"/>
      <c r="AD65" s="69"/>
      <c r="AE65" s="69"/>
      <c r="AF65" s="69"/>
      <c r="AG65" s="69"/>
      <c r="AH65" s="69"/>
      <c r="AI65" s="69"/>
      <c r="AJ65" s="69"/>
      <c r="AK65" s="69"/>
      <c r="AL65" s="69"/>
      <c r="AM65" s="69"/>
      <c r="AN65" s="69"/>
      <c r="AO65" s="69"/>
      <c r="AP65" s="69"/>
      <c r="AQ65" s="69"/>
      <c r="AR65" s="69"/>
      <c r="AS65" s="70"/>
    </row>
    <row r="66" spans="1:45" ht="12.75" customHeight="1" outlineLevel="1">
      <c r="A66" s="298"/>
      <c r="B66" s="63"/>
      <c r="C66" s="84"/>
      <c r="D66" s="65" t="s">
        <v>21</v>
      </c>
      <c r="E66" s="66"/>
      <c r="F66" s="66"/>
      <c r="G66" s="66"/>
      <c r="H66" s="66"/>
      <c r="I66" s="66"/>
      <c r="J66" s="66"/>
      <c r="K66" s="66">
        <v>42004</v>
      </c>
      <c r="L66" s="66">
        <v>42004</v>
      </c>
      <c r="M66" s="66"/>
      <c r="N66" s="67"/>
      <c r="O66" s="68"/>
      <c r="P66" s="69"/>
      <c r="Q66" s="69"/>
      <c r="R66" s="69"/>
      <c r="S66" s="69"/>
      <c r="T66" s="69"/>
      <c r="U66" s="69"/>
      <c r="V66" s="69"/>
      <c r="W66" s="69"/>
      <c r="X66" s="69"/>
      <c r="Y66" s="69"/>
      <c r="Z66" s="69"/>
      <c r="AA66" s="69"/>
      <c r="AB66" s="69"/>
      <c r="AC66" s="69"/>
      <c r="AD66" s="69"/>
      <c r="AE66" s="69"/>
      <c r="AF66" s="69"/>
      <c r="AG66" s="69"/>
      <c r="AH66" s="69"/>
      <c r="AI66" s="69"/>
      <c r="AJ66" s="69"/>
      <c r="AK66" s="69"/>
      <c r="AL66" s="69"/>
      <c r="AM66" s="69"/>
      <c r="AN66" s="69"/>
      <c r="AO66" s="69"/>
      <c r="AP66" s="69"/>
      <c r="AQ66" s="69"/>
      <c r="AR66" s="69"/>
      <c r="AS66" s="70"/>
    </row>
    <row r="67" spans="1:45" ht="12.75" customHeight="1" outlineLevel="1">
      <c r="A67" s="298"/>
      <c r="B67" s="90"/>
      <c r="C67" s="84"/>
      <c r="D67" s="85" t="s">
        <v>22</v>
      </c>
      <c r="E67" s="86">
        <v>41807</v>
      </c>
      <c r="F67" s="86"/>
      <c r="G67" s="86"/>
      <c r="H67" s="86"/>
      <c r="I67" s="86"/>
      <c r="J67" s="86"/>
      <c r="K67" s="86"/>
      <c r="L67" s="86"/>
      <c r="M67" s="86"/>
      <c r="N67" s="87">
        <v>42060</v>
      </c>
      <c r="O67" s="68"/>
      <c r="P67" s="69"/>
      <c r="Q67" s="69"/>
      <c r="R67" s="69"/>
      <c r="S67" s="69"/>
      <c r="T67" s="69"/>
      <c r="U67" s="69"/>
      <c r="V67" s="69"/>
      <c r="W67" s="69"/>
      <c r="X67" s="69"/>
      <c r="Y67" s="69"/>
      <c r="Z67" s="69"/>
      <c r="AA67" s="69"/>
      <c r="AB67" s="69"/>
      <c r="AC67" s="69"/>
      <c r="AD67" s="69"/>
      <c r="AE67" s="69"/>
      <c r="AF67" s="69"/>
      <c r="AG67" s="69"/>
      <c r="AH67" s="69"/>
      <c r="AI67" s="69"/>
      <c r="AJ67" s="69"/>
      <c r="AK67" s="69"/>
      <c r="AL67" s="69"/>
      <c r="AM67" s="69"/>
      <c r="AN67" s="69"/>
      <c r="AO67" s="69"/>
      <c r="AP67" s="69"/>
      <c r="AQ67" s="69"/>
      <c r="AR67" s="69"/>
      <c r="AS67" s="70"/>
    </row>
    <row r="68" spans="1:45" ht="12.75" customHeight="1" outlineLevel="1">
      <c r="A68" s="298"/>
      <c r="B68" s="63"/>
      <c r="C68" s="84"/>
      <c r="D68" s="65" t="s">
        <v>22</v>
      </c>
      <c r="E68" s="66">
        <v>41883</v>
      </c>
      <c r="F68" s="66"/>
      <c r="G68" s="66"/>
      <c r="H68" s="66"/>
      <c r="I68" s="66"/>
      <c r="J68" s="66">
        <v>42060</v>
      </c>
      <c r="K68" s="66">
        <v>42061</v>
      </c>
      <c r="L68" s="66">
        <v>42061</v>
      </c>
      <c r="M68" s="66">
        <v>42062</v>
      </c>
      <c r="N68" s="67">
        <v>42063</v>
      </c>
      <c r="O68" s="68"/>
      <c r="P68" s="69"/>
      <c r="Q68" s="69"/>
      <c r="R68" s="69"/>
      <c r="S68" s="69"/>
      <c r="T68" s="69"/>
      <c r="U68" s="69"/>
      <c r="V68" s="69"/>
      <c r="W68" s="69"/>
      <c r="X68" s="69"/>
      <c r="Y68" s="69"/>
      <c r="Z68" s="69"/>
      <c r="AA68" s="69"/>
      <c r="AB68" s="69"/>
      <c r="AC68" s="69"/>
      <c r="AD68" s="69"/>
      <c r="AE68" s="69"/>
      <c r="AF68" s="69"/>
      <c r="AG68" s="69"/>
      <c r="AH68" s="69"/>
      <c r="AI68" s="69"/>
      <c r="AJ68" s="69"/>
      <c r="AK68" s="69"/>
      <c r="AL68" s="69"/>
      <c r="AM68" s="69"/>
      <c r="AN68" s="69"/>
      <c r="AO68" s="69"/>
      <c r="AP68" s="69"/>
      <c r="AQ68" s="69"/>
      <c r="AR68" s="69"/>
      <c r="AS68" s="70"/>
    </row>
    <row r="69" spans="1:45" ht="12.75" customHeight="1" outlineLevel="1" thickBot="1">
      <c r="A69" s="299"/>
      <c r="B69" s="127"/>
      <c r="C69" s="106"/>
      <c r="D69" s="107"/>
      <c r="E69" s="108"/>
      <c r="F69" s="108"/>
      <c r="G69" s="108"/>
      <c r="H69" s="108"/>
      <c r="I69" s="108"/>
      <c r="J69" s="108"/>
      <c r="K69" s="108"/>
      <c r="L69" s="108"/>
      <c r="M69" s="108"/>
      <c r="N69" s="109"/>
      <c r="O69" s="128"/>
      <c r="P69" s="129"/>
      <c r="Q69" s="129"/>
      <c r="R69" s="129"/>
      <c r="S69" s="129"/>
      <c r="T69" s="129"/>
      <c r="U69" s="129"/>
      <c r="V69" s="129"/>
      <c r="W69" s="129"/>
      <c r="X69" s="129"/>
      <c r="Y69" s="129"/>
      <c r="Z69" s="129"/>
      <c r="AA69" s="129"/>
      <c r="AB69" s="129"/>
      <c r="AC69" s="129"/>
      <c r="AD69" s="129"/>
      <c r="AE69" s="129"/>
      <c r="AF69" s="129"/>
      <c r="AG69" s="129"/>
      <c r="AH69" s="129"/>
      <c r="AI69" s="129"/>
      <c r="AJ69" s="129"/>
      <c r="AK69" s="129"/>
      <c r="AL69" s="129"/>
      <c r="AM69" s="129"/>
      <c r="AN69" s="129"/>
      <c r="AO69" s="129"/>
      <c r="AP69" s="129"/>
      <c r="AQ69" s="129"/>
      <c r="AR69" s="129"/>
      <c r="AS69" s="130"/>
    </row>
    <row r="70" spans="1:45" ht="12.75" customHeight="1">
      <c r="A70" s="295" t="s">
        <v>17</v>
      </c>
      <c r="B70" s="131"/>
      <c r="C70" s="99"/>
      <c r="D70" s="79"/>
      <c r="E70" s="269" t="s">
        <v>15</v>
      </c>
      <c r="F70" s="270"/>
      <c r="G70" s="271" t="s">
        <v>16</v>
      </c>
      <c r="H70" s="272"/>
      <c r="I70" s="273" t="s">
        <v>17</v>
      </c>
      <c r="J70" s="274"/>
      <c r="K70" s="275" t="s">
        <v>18</v>
      </c>
      <c r="L70" s="276"/>
      <c r="M70" s="267" t="s">
        <v>19</v>
      </c>
      <c r="N70" s="268"/>
      <c r="O70" s="132"/>
      <c r="P70" s="59"/>
      <c r="Q70" s="59"/>
      <c r="R70" s="59"/>
      <c r="S70" s="32"/>
      <c r="T70" s="59"/>
      <c r="U70" s="59"/>
      <c r="V70" s="59"/>
      <c r="W70" s="133"/>
      <c r="X70" s="59"/>
      <c r="Y70" s="39"/>
      <c r="Z70" s="32"/>
      <c r="AA70" s="59"/>
      <c r="AB70" s="59"/>
      <c r="AC70" s="59"/>
      <c r="AD70" s="59"/>
      <c r="AE70" s="133"/>
      <c r="AF70" s="32"/>
      <c r="AG70" s="32"/>
      <c r="AH70" s="59"/>
      <c r="AI70" s="59"/>
      <c r="AJ70" s="59"/>
      <c r="AK70" s="59"/>
      <c r="AL70" s="133"/>
      <c r="AM70" s="32"/>
      <c r="AN70" s="32"/>
      <c r="AO70" s="59"/>
      <c r="AP70" s="59"/>
      <c r="AQ70" s="59"/>
      <c r="AR70" s="59"/>
      <c r="AS70" s="134"/>
    </row>
    <row r="71" spans="1:45" ht="12.75" customHeight="1" outlineLevel="1">
      <c r="A71" s="296"/>
      <c r="B71" s="63"/>
      <c r="C71" s="84"/>
      <c r="D71" s="65" t="s">
        <v>20</v>
      </c>
      <c r="E71" s="66">
        <v>41803</v>
      </c>
      <c r="F71" s="66"/>
      <c r="G71" s="66"/>
      <c r="H71" s="66"/>
      <c r="I71" s="66"/>
      <c r="J71" s="66">
        <v>41915</v>
      </c>
      <c r="K71" s="66">
        <v>41916</v>
      </c>
      <c r="L71" s="66">
        <v>41916</v>
      </c>
      <c r="M71" s="66">
        <v>41917</v>
      </c>
      <c r="N71" s="67">
        <v>41922</v>
      </c>
      <c r="O71" s="68"/>
      <c r="P71" s="69"/>
      <c r="Q71" s="69"/>
      <c r="R71" s="69"/>
      <c r="S71" s="69"/>
      <c r="T71" s="69"/>
      <c r="U71" s="69"/>
      <c r="V71" s="69"/>
      <c r="W71" s="69"/>
      <c r="X71" s="69"/>
      <c r="Y71" s="69"/>
      <c r="Z71" s="69"/>
      <c r="AA71" s="69"/>
      <c r="AB71" s="69"/>
      <c r="AC71" s="69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  <c r="AS71" s="70"/>
    </row>
    <row r="72" spans="1:45" ht="12.75" customHeight="1" outlineLevel="1">
      <c r="A72" s="296"/>
      <c r="B72" s="83"/>
      <c r="C72" s="84"/>
      <c r="D72" s="91" t="s">
        <v>20</v>
      </c>
      <c r="E72" s="92">
        <v>41705</v>
      </c>
      <c r="F72" s="92"/>
      <c r="G72" s="92"/>
      <c r="H72" s="92"/>
      <c r="I72" s="92"/>
      <c r="J72" s="92"/>
      <c r="K72" s="92"/>
      <c r="L72" s="92"/>
      <c r="M72" s="92"/>
      <c r="N72" s="93">
        <v>41946</v>
      </c>
      <c r="O72" s="68"/>
      <c r="P72" s="69"/>
      <c r="Q72" s="69"/>
      <c r="R72" s="69"/>
      <c r="S72" s="69"/>
      <c r="T72" s="69"/>
      <c r="U72" s="69"/>
      <c r="V72" s="69"/>
      <c r="W72" s="69"/>
      <c r="X72" s="69"/>
      <c r="Y72" s="69"/>
      <c r="Z72" s="69"/>
      <c r="AA72" s="69"/>
      <c r="AB72" s="69"/>
      <c r="AC72" s="69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  <c r="AS72" s="70"/>
    </row>
    <row r="73" spans="1:45" ht="12.75" customHeight="1" outlineLevel="1">
      <c r="A73" s="296"/>
      <c r="B73" s="83"/>
      <c r="C73" s="84"/>
      <c r="D73" s="91" t="s">
        <v>20</v>
      </c>
      <c r="E73" s="92">
        <v>41669</v>
      </c>
      <c r="F73" s="92"/>
      <c r="G73" s="92"/>
      <c r="H73" s="92"/>
      <c r="I73" s="92"/>
      <c r="J73" s="92"/>
      <c r="K73" s="92"/>
      <c r="L73" s="92"/>
      <c r="M73" s="92"/>
      <c r="N73" s="93">
        <v>41917</v>
      </c>
      <c r="O73" s="68"/>
      <c r="P73" s="69"/>
      <c r="Q73" s="69"/>
      <c r="R73" s="69"/>
      <c r="S73" s="69"/>
      <c r="T73" s="69"/>
      <c r="U73" s="69"/>
      <c r="V73" s="69"/>
      <c r="W73" s="69"/>
      <c r="X73" s="69"/>
      <c r="Y73" s="69"/>
      <c r="Z73" s="69"/>
      <c r="AA73" s="69"/>
      <c r="AB73" s="69"/>
      <c r="AC73" s="69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  <c r="AS73" s="70"/>
    </row>
    <row r="74" spans="1:45" ht="12.75" customHeight="1" outlineLevel="1">
      <c r="A74" s="296"/>
      <c r="B74" s="102"/>
      <c r="C74" s="84"/>
      <c r="D74" s="91" t="s">
        <v>23</v>
      </c>
      <c r="E74" s="92">
        <v>41655</v>
      </c>
      <c r="F74" s="92"/>
      <c r="G74" s="92"/>
      <c r="H74" s="92"/>
      <c r="I74" s="92"/>
      <c r="J74" s="92"/>
      <c r="K74" s="92"/>
      <c r="L74" s="92"/>
      <c r="M74" s="92"/>
      <c r="N74" s="93">
        <v>41968</v>
      </c>
      <c r="O74" s="68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70"/>
    </row>
    <row r="75" spans="1:45" ht="12.75" customHeight="1" outlineLevel="1">
      <c r="A75" s="296"/>
      <c r="B75" s="135"/>
      <c r="C75" s="84"/>
      <c r="D75" s="91" t="s">
        <v>23</v>
      </c>
      <c r="E75" s="92">
        <v>41845</v>
      </c>
      <c r="F75" s="92"/>
      <c r="G75" s="92"/>
      <c r="H75" s="92"/>
      <c r="I75" s="92"/>
      <c r="J75" s="92">
        <v>41969</v>
      </c>
      <c r="K75" s="92">
        <v>41970</v>
      </c>
      <c r="L75" s="92">
        <v>41970</v>
      </c>
      <c r="M75" s="92">
        <v>41971</v>
      </c>
      <c r="N75" s="93">
        <v>41972</v>
      </c>
      <c r="O75" s="68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  <c r="AS75" s="70"/>
    </row>
    <row r="76" spans="1:45" ht="12.75" customHeight="1" outlineLevel="1">
      <c r="A76" s="296"/>
      <c r="B76" s="102"/>
      <c r="C76" s="84"/>
      <c r="D76" s="91" t="s">
        <v>23</v>
      </c>
      <c r="E76" s="92">
        <v>41815</v>
      </c>
      <c r="F76" s="92"/>
      <c r="G76" s="92"/>
      <c r="H76" s="92"/>
      <c r="I76" s="92"/>
      <c r="J76" s="92"/>
      <c r="K76" s="92"/>
      <c r="L76" s="92"/>
      <c r="M76" s="92"/>
      <c r="N76" s="93">
        <v>41967</v>
      </c>
      <c r="O76" s="68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69"/>
      <c r="AR76" s="69"/>
      <c r="AS76" s="70"/>
    </row>
    <row r="77" spans="1:45" ht="12.75" customHeight="1" outlineLevel="1">
      <c r="A77" s="296"/>
      <c r="B77" s="102"/>
      <c r="C77" s="84"/>
      <c r="D77" s="91" t="s">
        <v>21</v>
      </c>
      <c r="E77" s="92">
        <v>41655</v>
      </c>
      <c r="F77" s="92"/>
      <c r="G77" s="92"/>
      <c r="H77" s="92"/>
      <c r="I77" s="92"/>
      <c r="J77" s="92"/>
      <c r="K77" s="92"/>
      <c r="L77" s="92"/>
      <c r="M77" s="92"/>
      <c r="N77" s="93">
        <v>41984</v>
      </c>
      <c r="O77" s="68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69"/>
      <c r="AB77" s="69"/>
      <c r="AC77" s="69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69"/>
      <c r="AR77" s="69"/>
      <c r="AS77" s="70"/>
    </row>
    <row r="78" spans="1:45" ht="12.75" customHeight="1" outlineLevel="1">
      <c r="A78" s="296"/>
      <c r="B78" s="102"/>
      <c r="C78" s="84"/>
      <c r="D78" s="91" t="s">
        <v>21</v>
      </c>
      <c r="E78" s="92">
        <v>41975</v>
      </c>
      <c r="F78" s="92"/>
      <c r="G78" s="92"/>
      <c r="H78" s="92"/>
      <c r="I78" s="92"/>
      <c r="J78" s="92"/>
      <c r="K78" s="92"/>
      <c r="L78" s="92"/>
      <c r="M78" s="92"/>
      <c r="N78" s="93">
        <v>41975</v>
      </c>
      <c r="O78" s="68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  <c r="AS78" s="70"/>
    </row>
    <row r="79" spans="1:45" ht="12.75" customHeight="1" outlineLevel="1">
      <c r="A79" s="296"/>
      <c r="B79" s="102"/>
      <c r="C79" s="84"/>
      <c r="D79" s="91" t="s">
        <v>21</v>
      </c>
      <c r="E79" s="92">
        <v>41990</v>
      </c>
      <c r="F79" s="92"/>
      <c r="G79" s="92"/>
      <c r="H79" s="92"/>
      <c r="I79" s="92"/>
      <c r="J79" s="92"/>
      <c r="K79" s="92"/>
      <c r="L79" s="92"/>
      <c r="M79" s="92"/>
      <c r="N79" s="93">
        <v>41992</v>
      </c>
      <c r="O79" s="68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  <c r="AS79" s="70"/>
    </row>
    <row r="80" spans="1:45" ht="12.75" customHeight="1" outlineLevel="1">
      <c r="A80" s="296"/>
      <c r="B80" s="83"/>
      <c r="C80" s="84"/>
      <c r="D80" s="91" t="s">
        <v>22</v>
      </c>
      <c r="E80" s="92">
        <v>41731</v>
      </c>
      <c r="F80" s="92"/>
      <c r="G80" s="92"/>
      <c r="H80" s="92"/>
      <c r="I80" s="92"/>
      <c r="J80" s="92"/>
      <c r="K80" s="92"/>
      <c r="L80" s="92"/>
      <c r="M80" s="92"/>
      <c r="N80" s="93">
        <v>42048</v>
      </c>
      <c r="O80" s="68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70"/>
    </row>
    <row r="81" spans="1:45" ht="12.75" customHeight="1" outlineLevel="1">
      <c r="A81" s="296"/>
      <c r="B81" s="100"/>
      <c r="C81" s="101"/>
      <c r="D81" s="73"/>
      <c r="E81" s="52"/>
      <c r="F81" s="53"/>
      <c r="G81" s="53"/>
      <c r="H81" s="53"/>
      <c r="I81" s="53"/>
      <c r="J81" s="53"/>
      <c r="K81" s="53"/>
      <c r="L81" s="53"/>
      <c r="M81" s="53"/>
      <c r="N81" s="54"/>
      <c r="O81" s="71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69"/>
      <c r="AS81" s="70"/>
    </row>
    <row r="82" spans="1:45" ht="12.75" customHeight="1">
      <c r="A82" s="296"/>
      <c r="B82" s="131"/>
      <c r="C82" s="99"/>
      <c r="D82" s="79"/>
      <c r="E82" s="285" t="s">
        <v>15</v>
      </c>
      <c r="F82" s="286"/>
      <c r="G82" s="287" t="s">
        <v>16</v>
      </c>
      <c r="H82" s="288"/>
      <c r="I82" s="289" t="s">
        <v>17</v>
      </c>
      <c r="J82" s="290"/>
      <c r="K82" s="291" t="s">
        <v>18</v>
      </c>
      <c r="L82" s="292"/>
      <c r="M82" s="293" t="s">
        <v>19</v>
      </c>
      <c r="N82" s="294"/>
      <c r="O82" s="80"/>
      <c r="P82" s="81"/>
      <c r="Q82" s="81"/>
      <c r="R82" s="39"/>
      <c r="S82" s="81"/>
      <c r="T82" s="81"/>
      <c r="U82" s="81"/>
      <c r="V82" s="81"/>
      <c r="W82" s="81"/>
      <c r="X82" s="81"/>
      <c r="Y82" s="39"/>
      <c r="Z82" s="39"/>
      <c r="AA82" s="81"/>
      <c r="AB82" s="81"/>
      <c r="AC82" s="81"/>
      <c r="AD82" s="81"/>
      <c r="AE82" s="81"/>
      <c r="AF82" s="39"/>
      <c r="AG82" s="39"/>
      <c r="AH82" s="81"/>
      <c r="AI82" s="81"/>
      <c r="AJ82" s="81"/>
      <c r="AK82" s="81"/>
      <c r="AL82" s="81"/>
      <c r="AM82" s="39"/>
      <c r="AN82" s="39"/>
      <c r="AO82" s="81"/>
      <c r="AP82" s="81"/>
      <c r="AQ82" s="81"/>
      <c r="AR82" s="81"/>
      <c r="AS82" s="82"/>
    </row>
    <row r="83" spans="1:45" ht="15" customHeight="1" outlineLevel="1">
      <c r="A83" s="296"/>
      <c r="B83" s="136"/>
      <c r="C83" s="84"/>
      <c r="D83" s="91" t="s">
        <v>20</v>
      </c>
      <c r="E83" s="92">
        <v>41766</v>
      </c>
      <c r="F83" s="92"/>
      <c r="G83" s="92"/>
      <c r="H83" s="92"/>
      <c r="I83" s="92"/>
      <c r="J83" s="92"/>
      <c r="K83" s="92"/>
      <c r="L83" s="92"/>
      <c r="M83" s="92"/>
      <c r="N83" s="92">
        <v>41919</v>
      </c>
      <c r="O83" s="68"/>
      <c r="P83" s="69"/>
      <c r="Q83" s="69"/>
      <c r="R83" s="69"/>
      <c r="S83" s="69"/>
      <c r="T83" s="69"/>
      <c r="U83" s="69"/>
      <c r="V83" s="69"/>
      <c r="W83" s="69"/>
      <c r="X83" s="69"/>
      <c r="Y83" s="69"/>
      <c r="Z83" s="69"/>
      <c r="AA83" s="69"/>
      <c r="AB83" s="69"/>
      <c r="AC83" s="69"/>
      <c r="AD83" s="69"/>
      <c r="AE83" s="69"/>
      <c r="AF83" s="69"/>
      <c r="AG83" s="69"/>
      <c r="AH83" s="69"/>
      <c r="AI83" s="69"/>
      <c r="AJ83" s="69"/>
      <c r="AK83" s="69"/>
      <c r="AL83" s="69"/>
      <c r="AM83" s="69"/>
      <c r="AN83" s="69"/>
      <c r="AO83" s="69"/>
      <c r="AP83" s="69"/>
      <c r="AQ83" s="69"/>
      <c r="AR83" s="69"/>
      <c r="AS83" s="70"/>
    </row>
    <row r="84" spans="1:45" ht="15" customHeight="1" outlineLevel="1">
      <c r="A84" s="296"/>
      <c r="B84" s="136"/>
      <c r="C84" s="84"/>
      <c r="D84" s="91" t="s">
        <v>20</v>
      </c>
      <c r="E84" s="92">
        <v>41729</v>
      </c>
      <c r="F84" s="92"/>
      <c r="G84" s="92"/>
      <c r="H84" s="92"/>
      <c r="I84" s="92"/>
      <c r="J84" s="92"/>
      <c r="K84" s="92"/>
      <c r="L84" s="92"/>
      <c r="M84" s="92"/>
      <c r="N84" s="92">
        <v>41930</v>
      </c>
      <c r="O84" s="68"/>
      <c r="P84" s="69"/>
      <c r="Q84" s="69"/>
      <c r="R84" s="69"/>
      <c r="S84" s="69"/>
      <c r="T84" s="69"/>
      <c r="U84" s="69"/>
      <c r="V84" s="69"/>
      <c r="W84" s="69"/>
      <c r="X84" s="69"/>
      <c r="Y84" s="69"/>
      <c r="Z84" s="69"/>
      <c r="AA84" s="69"/>
      <c r="AB84" s="69"/>
      <c r="AC84" s="69"/>
      <c r="AD84" s="69"/>
      <c r="AE84" s="69"/>
      <c r="AF84" s="69"/>
      <c r="AG84" s="69"/>
      <c r="AH84" s="69"/>
      <c r="AI84" s="69"/>
      <c r="AJ84" s="69"/>
      <c r="AK84" s="69"/>
      <c r="AL84" s="69"/>
      <c r="AM84" s="69"/>
      <c r="AN84" s="69"/>
      <c r="AO84" s="69"/>
      <c r="AP84" s="69"/>
      <c r="AQ84" s="69"/>
      <c r="AR84" s="69"/>
      <c r="AS84" s="70"/>
    </row>
    <row r="85" spans="1:45" ht="12.75" customHeight="1" outlineLevel="1">
      <c r="A85" s="296"/>
      <c r="B85" s="137"/>
      <c r="C85" s="84"/>
      <c r="D85" s="91" t="s">
        <v>23</v>
      </c>
      <c r="E85" s="92">
        <v>41655</v>
      </c>
      <c r="F85" s="92"/>
      <c r="G85" s="92"/>
      <c r="H85" s="92"/>
      <c r="I85" s="92"/>
      <c r="J85" s="92"/>
      <c r="K85" s="92"/>
      <c r="L85" s="92"/>
      <c r="M85" s="92"/>
      <c r="N85" s="93">
        <v>42004</v>
      </c>
      <c r="O85" s="68"/>
      <c r="P85" s="69"/>
      <c r="Q85" s="69"/>
      <c r="R85" s="69"/>
      <c r="S85" s="69"/>
      <c r="T85" s="69"/>
      <c r="U85" s="69"/>
      <c r="V85" s="69"/>
      <c r="W85" s="69"/>
      <c r="X85" s="69"/>
      <c r="Y85" s="69"/>
      <c r="Z85" s="69"/>
      <c r="AA85" s="69"/>
      <c r="AB85" s="69"/>
      <c r="AC85" s="69"/>
      <c r="AD85" s="69"/>
      <c r="AE85" s="69"/>
      <c r="AF85" s="69"/>
      <c r="AG85" s="69"/>
      <c r="AH85" s="69"/>
      <c r="AI85" s="69"/>
      <c r="AJ85" s="69"/>
      <c r="AK85" s="69"/>
      <c r="AL85" s="69"/>
      <c r="AM85" s="69"/>
      <c r="AN85" s="69"/>
      <c r="AO85" s="69"/>
      <c r="AP85" s="69"/>
      <c r="AQ85" s="69"/>
      <c r="AR85" s="69"/>
      <c r="AS85" s="70"/>
    </row>
    <row r="86" spans="1:45" ht="12.75" customHeight="1" outlineLevel="1">
      <c r="A86" s="296"/>
      <c r="B86" s="138"/>
      <c r="C86" s="84"/>
      <c r="D86" s="91" t="s">
        <v>21</v>
      </c>
      <c r="E86" s="92"/>
      <c r="F86" s="92"/>
      <c r="G86" s="92"/>
      <c r="H86" s="92"/>
      <c r="I86" s="92"/>
      <c r="J86" s="92"/>
      <c r="K86" s="92">
        <v>41982</v>
      </c>
      <c r="L86" s="92">
        <v>41982</v>
      </c>
      <c r="M86" s="92"/>
      <c r="N86" s="93"/>
      <c r="O86" s="68"/>
      <c r="P86" s="69"/>
      <c r="Q86" s="69"/>
      <c r="R86" s="69"/>
      <c r="S86" s="69"/>
      <c r="T86" s="69"/>
      <c r="U86" s="69"/>
      <c r="V86" s="69"/>
      <c r="W86" s="69"/>
      <c r="X86" s="69"/>
      <c r="Y86" s="69"/>
      <c r="Z86" s="69"/>
      <c r="AA86" s="69"/>
      <c r="AB86" s="69"/>
      <c r="AC86" s="69"/>
      <c r="AD86" s="69"/>
      <c r="AE86" s="69"/>
      <c r="AF86" s="69"/>
      <c r="AG86" s="69"/>
      <c r="AH86" s="69"/>
      <c r="AI86" s="69"/>
      <c r="AJ86" s="69"/>
      <c r="AK86" s="69"/>
      <c r="AL86" s="69"/>
      <c r="AM86" s="69"/>
      <c r="AN86" s="69"/>
      <c r="AO86" s="69"/>
      <c r="AP86" s="69"/>
      <c r="AQ86" s="69"/>
      <c r="AR86" s="69"/>
      <c r="AS86" s="70"/>
    </row>
    <row r="87" spans="1:45" ht="12.75" customHeight="1" outlineLevel="1">
      <c r="A87" s="296"/>
      <c r="B87" s="139"/>
      <c r="C87" s="84"/>
      <c r="D87" s="91" t="s">
        <v>21</v>
      </c>
      <c r="E87" s="92"/>
      <c r="F87" s="92"/>
      <c r="G87" s="92"/>
      <c r="H87" s="92"/>
      <c r="I87" s="92"/>
      <c r="J87" s="92"/>
      <c r="K87" s="92">
        <v>41992</v>
      </c>
      <c r="L87" s="92">
        <v>41992</v>
      </c>
      <c r="M87" s="92"/>
      <c r="N87" s="93"/>
      <c r="O87" s="68"/>
      <c r="P87" s="69"/>
      <c r="Q87" s="69"/>
      <c r="R87" s="69"/>
      <c r="S87" s="69"/>
      <c r="T87" s="69"/>
      <c r="U87" s="69"/>
      <c r="V87" s="69"/>
      <c r="W87" s="69"/>
      <c r="X87" s="69"/>
      <c r="Y87" s="69"/>
      <c r="Z87" s="69"/>
      <c r="AA87" s="69"/>
      <c r="AB87" s="69"/>
      <c r="AC87" s="69"/>
      <c r="AD87" s="69"/>
      <c r="AE87" s="69"/>
      <c r="AF87" s="69"/>
      <c r="AG87" s="69"/>
      <c r="AH87" s="69"/>
      <c r="AI87" s="69"/>
      <c r="AJ87" s="69"/>
      <c r="AK87" s="69"/>
      <c r="AL87" s="69"/>
      <c r="AM87" s="69"/>
      <c r="AN87" s="69"/>
      <c r="AO87" s="69"/>
      <c r="AP87" s="69"/>
      <c r="AQ87" s="69"/>
      <c r="AR87" s="69"/>
      <c r="AS87" s="70"/>
    </row>
    <row r="88" spans="1:45" ht="12.75" customHeight="1" outlineLevel="1">
      <c r="A88" s="296"/>
      <c r="B88" s="104"/>
      <c r="C88" s="84"/>
      <c r="D88" s="65" t="s">
        <v>21</v>
      </c>
      <c r="E88" s="66"/>
      <c r="F88" s="66"/>
      <c r="G88" s="66"/>
      <c r="H88" s="66"/>
      <c r="I88" s="66"/>
      <c r="J88" s="66"/>
      <c r="K88" s="66">
        <v>42004</v>
      </c>
      <c r="L88" s="66">
        <v>42004</v>
      </c>
      <c r="M88" s="66"/>
      <c r="N88" s="67"/>
      <c r="O88" s="68"/>
      <c r="P88" s="69"/>
      <c r="Q88" s="69"/>
      <c r="R88" s="69"/>
      <c r="S88" s="69"/>
      <c r="T88" s="69"/>
      <c r="U88" s="69"/>
      <c r="V88" s="69"/>
      <c r="W88" s="69"/>
      <c r="X88" s="69"/>
      <c r="Y88" s="69"/>
      <c r="Z88" s="69"/>
      <c r="AA88" s="69"/>
      <c r="AB88" s="69"/>
      <c r="AC88" s="69"/>
      <c r="AD88" s="69"/>
      <c r="AE88" s="69"/>
      <c r="AF88" s="69"/>
      <c r="AG88" s="69"/>
      <c r="AH88" s="69"/>
      <c r="AI88" s="69"/>
      <c r="AJ88" s="69"/>
      <c r="AK88" s="69"/>
      <c r="AL88" s="69"/>
      <c r="AM88" s="69"/>
      <c r="AN88" s="69"/>
      <c r="AO88" s="69"/>
      <c r="AP88" s="69"/>
      <c r="AQ88" s="69"/>
      <c r="AR88" s="69"/>
      <c r="AS88" s="70"/>
    </row>
    <row r="89" spans="1:45" ht="12.75" customHeight="1" outlineLevel="1">
      <c r="A89" s="296"/>
      <c r="B89" s="138"/>
      <c r="C89" s="84"/>
      <c r="D89" s="91" t="s">
        <v>24</v>
      </c>
      <c r="E89" s="92">
        <v>41832</v>
      </c>
      <c r="F89" s="92"/>
      <c r="G89" s="92"/>
      <c r="H89" s="92"/>
      <c r="I89" s="92"/>
      <c r="J89" s="92"/>
      <c r="K89" s="92"/>
      <c r="L89" s="92"/>
      <c r="M89" s="92"/>
      <c r="N89" s="93">
        <v>42027</v>
      </c>
      <c r="O89" s="68"/>
      <c r="P89" s="69"/>
      <c r="Q89" s="69"/>
      <c r="R89" s="69"/>
      <c r="S89" s="69"/>
      <c r="T89" s="69"/>
      <c r="U89" s="69"/>
      <c r="V89" s="69"/>
      <c r="W89" s="69"/>
      <c r="X89" s="69"/>
      <c r="Y89" s="69"/>
      <c r="Z89" s="69"/>
      <c r="AA89" s="69"/>
      <c r="AB89" s="69"/>
      <c r="AC89" s="69"/>
      <c r="AD89" s="69"/>
      <c r="AE89" s="69"/>
      <c r="AF89" s="69"/>
      <c r="AG89" s="69"/>
      <c r="AH89" s="69"/>
      <c r="AI89" s="69"/>
      <c r="AJ89" s="69"/>
      <c r="AK89" s="69"/>
      <c r="AL89" s="69"/>
      <c r="AM89" s="69"/>
      <c r="AN89" s="69"/>
      <c r="AO89" s="69"/>
      <c r="AP89" s="69"/>
      <c r="AQ89" s="69"/>
      <c r="AR89" s="69"/>
      <c r="AS89" s="70"/>
    </row>
    <row r="90" spans="1:45" ht="12.75" customHeight="1" outlineLevel="1">
      <c r="A90" s="296"/>
      <c r="B90" s="138"/>
      <c r="C90" s="84"/>
      <c r="D90" s="91" t="s">
        <v>22</v>
      </c>
      <c r="E90" s="92"/>
      <c r="F90" s="92"/>
      <c r="G90" s="92"/>
      <c r="H90" s="92"/>
      <c r="I90" s="92"/>
      <c r="J90" s="92"/>
      <c r="K90" s="92"/>
      <c r="L90" s="92"/>
      <c r="M90" s="92"/>
      <c r="N90" s="93"/>
      <c r="O90" s="68"/>
      <c r="P90" s="69"/>
      <c r="Q90" s="69"/>
      <c r="R90" s="69"/>
      <c r="S90" s="69"/>
      <c r="T90" s="69"/>
      <c r="U90" s="69"/>
      <c r="V90" s="69"/>
      <c r="W90" s="69"/>
      <c r="X90" s="69"/>
      <c r="Y90" s="69"/>
      <c r="Z90" s="69"/>
      <c r="AA90" s="69"/>
      <c r="AB90" s="69"/>
      <c r="AC90" s="69"/>
      <c r="AD90" s="69"/>
      <c r="AE90" s="69"/>
      <c r="AF90" s="69"/>
      <c r="AG90" s="69"/>
      <c r="AH90" s="69"/>
      <c r="AI90" s="69"/>
      <c r="AJ90" s="69"/>
      <c r="AK90" s="69"/>
      <c r="AL90" s="69"/>
      <c r="AM90" s="69"/>
      <c r="AN90" s="69"/>
      <c r="AO90" s="69"/>
      <c r="AP90" s="69"/>
      <c r="AQ90" s="69"/>
      <c r="AR90" s="69"/>
      <c r="AS90" s="70"/>
    </row>
    <row r="91" spans="1:45" ht="12.75" customHeight="1" outlineLevel="1">
      <c r="A91" s="296"/>
      <c r="B91" s="140"/>
      <c r="C91" s="84"/>
      <c r="D91" s="91" t="s">
        <v>22</v>
      </c>
      <c r="E91" s="92"/>
      <c r="F91" s="92"/>
      <c r="G91" s="92"/>
      <c r="H91" s="92"/>
      <c r="I91" s="92"/>
      <c r="J91" s="92"/>
      <c r="K91" s="92"/>
      <c r="L91" s="92"/>
      <c r="M91" s="92"/>
      <c r="N91" s="93"/>
      <c r="O91" s="68"/>
      <c r="P91" s="69"/>
      <c r="Q91" s="69"/>
      <c r="R91" s="69"/>
      <c r="S91" s="69"/>
      <c r="T91" s="69"/>
      <c r="U91" s="69"/>
      <c r="V91" s="69"/>
      <c r="W91" s="69"/>
      <c r="X91" s="69"/>
      <c r="Y91" s="69"/>
      <c r="Z91" s="69"/>
      <c r="AA91" s="69"/>
      <c r="AB91" s="69"/>
      <c r="AC91" s="69"/>
      <c r="AD91" s="69"/>
      <c r="AE91" s="69"/>
      <c r="AF91" s="69"/>
      <c r="AG91" s="69"/>
      <c r="AH91" s="69"/>
      <c r="AI91" s="69"/>
      <c r="AJ91" s="69"/>
      <c r="AK91" s="69"/>
      <c r="AL91" s="69"/>
      <c r="AM91" s="69"/>
      <c r="AN91" s="69"/>
      <c r="AO91" s="69"/>
      <c r="AP91" s="69"/>
      <c r="AQ91" s="69"/>
      <c r="AR91" s="69"/>
      <c r="AS91" s="70"/>
    </row>
    <row r="92" spans="1:45" ht="12.75" customHeight="1" outlineLevel="1">
      <c r="A92" s="296"/>
      <c r="B92" s="138"/>
      <c r="C92" s="84"/>
      <c r="D92" s="91" t="s">
        <v>25</v>
      </c>
      <c r="E92" s="92"/>
      <c r="F92" s="92"/>
      <c r="G92" s="92"/>
      <c r="H92" s="92"/>
      <c r="I92" s="92"/>
      <c r="J92" s="92"/>
      <c r="K92" s="92">
        <v>42164</v>
      </c>
      <c r="L92" s="92">
        <v>42164</v>
      </c>
      <c r="M92" s="92"/>
      <c r="N92" s="93"/>
      <c r="O92" s="68"/>
      <c r="P92" s="69"/>
      <c r="Q92" s="69"/>
      <c r="R92" s="69"/>
      <c r="S92" s="69"/>
      <c r="T92" s="69"/>
      <c r="U92" s="69"/>
      <c r="V92" s="69"/>
      <c r="W92" s="69"/>
      <c r="X92" s="69"/>
      <c r="Y92" s="69"/>
      <c r="Z92" s="69"/>
      <c r="AA92" s="69"/>
      <c r="AB92" s="69"/>
      <c r="AC92" s="69"/>
      <c r="AD92" s="69"/>
      <c r="AE92" s="69"/>
      <c r="AF92" s="69"/>
      <c r="AG92" s="69"/>
      <c r="AH92" s="69"/>
      <c r="AI92" s="69"/>
      <c r="AJ92" s="69"/>
      <c r="AK92" s="69"/>
      <c r="AL92" s="69"/>
      <c r="AM92" s="69"/>
      <c r="AN92" s="69"/>
      <c r="AO92" s="69"/>
      <c r="AP92" s="69"/>
      <c r="AQ92" s="69"/>
      <c r="AR92" s="69"/>
      <c r="AS92" s="70"/>
    </row>
    <row r="93" spans="1:45" ht="12.75" customHeight="1" outlineLevel="1">
      <c r="A93" s="296"/>
      <c r="B93" s="94"/>
      <c r="C93" s="101"/>
      <c r="D93" s="74"/>
      <c r="E93" s="75"/>
      <c r="F93" s="75"/>
      <c r="G93" s="75"/>
      <c r="H93" s="75"/>
      <c r="I93" s="75"/>
      <c r="J93" s="75"/>
      <c r="K93" s="75"/>
      <c r="L93" s="75"/>
      <c r="M93" s="75"/>
      <c r="N93" s="76"/>
      <c r="O93" s="68"/>
      <c r="P93" s="69"/>
      <c r="Q93" s="69"/>
      <c r="R93" s="69"/>
      <c r="S93" s="69"/>
      <c r="T93" s="69"/>
      <c r="U93" s="69"/>
      <c r="V93" s="69"/>
      <c r="W93" s="69"/>
      <c r="X93" s="69"/>
      <c r="Y93" s="69"/>
      <c r="Z93" s="69"/>
      <c r="AA93" s="69"/>
      <c r="AB93" s="69"/>
      <c r="AC93" s="69"/>
      <c r="AD93" s="69"/>
      <c r="AE93" s="69"/>
      <c r="AF93" s="69"/>
      <c r="AG93" s="69"/>
      <c r="AH93" s="69"/>
      <c r="AI93" s="69"/>
      <c r="AJ93" s="69"/>
      <c r="AK93" s="69"/>
      <c r="AL93" s="69"/>
      <c r="AM93" s="69"/>
      <c r="AN93" s="69"/>
      <c r="AO93" s="69"/>
      <c r="AP93" s="69"/>
      <c r="AQ93" s="69"/>
      <c r="AR93" s="69"/>
      <c r="AS93" s="70"/>
    </row>
    <row r="94" spans="1:45" ht="12.75" customHeight="1">
      <c r="A94" s="296"/>
      <c r="B94" s="131"/>
      <c r="C94" s="99"/>
      <c r="D94" s="79"/>
      <c r="E94" s="269" t="s">
        <v>15</v>
      </c>
      <c r="F94" s="270"/>
      <c r="G94" s="271" t="s">
        <v>16</v>
      </c>
      <c r="H94" s="272"/>
      <c r="I94" s="273" t="s">
        <v>17</v>
      </c>
      <c r="J94" s="274"/>
      <c r="K94" s="275" t="s">
        <v>18</v>
      </c>
      <c r="L94" s="276"/>
      <c r="M94" s="267" t="s">
        <v>19</v>
      </c>
      <c r="N94" s="268"/>
      <c r="O94" s="80"/>
      <c r="P94" s="81"/>
      <c r="Q94" s="81"/>
      <c r="R94" s="59"/>
      <c r="S94" s="39"/>
      <c r="T94" s="81"/>
      <c r="U94" s="81"/>
      <c r="V94" s="81"/>
      <c r="W94" s="81"/>
      <c r="X94" s="81"/>
      <c r="Y94" s="39"/>
      <c r="Z94" s="39"/>
      <c r="AA94" s="81"/>
      <c r="AB94" s="81"/>
      <c r="AC94" s="81"/>
      <c r="AD94" s="81"/>
      <c r="AE94" s="81"/>
      <c r="AF94" s="39"/>
      <c r="AG94" s="39"/>
      <c r="AH94" s="81"/>
      <c r="AI94" s="81"/>
      <c r="AJ94" s="81"/>
      <c r="AK94" s="81"/>
      <c r="AL94" s="81"/>
      <c r="AM94" s="39"/>
      <c r="AN94" s="39"/>
      <c r="AO94" s="81"/>
      <c r="AP94" s="81"/>
      <c r="AQ94" s="81"/>
      <c r="AR94" s="81"/>
      <c r="AS94" s="82"/>
    </row>
    <row r="95" spans="1:45" ht="12.75" customHeight="1" outlineLevel="1">
      <c r="A95" s="296"/>
      <c r="B95" s="104"/>
      <c r="C95" s="84"/>
      <c r="D95" s="65" t="s">
        <v>20</v>
      </c>
      <c r="E95" s="66"/>
      <c r="F95" s="66"/>
      <c r="G95" s="66"/>
      <c r="H95" s="66"/>
      <c r="I95" s="66"/>
      <c r="J95" s="66"/>
      <c r="K95" s="66">
        <v>41916</v>
      </c>
      <c r="L95" s="66">
        <v>41916</v>
      </c>
      <c r="M95" s="66"/>
      <c r="N95" s="67"/>
      <c r="O95" s="68"/>
      <c r="P95" s="69"/>
      <c r="Q95" s="69"/>
      <c r="R95" s="69"/>
      <c r="S95" s="69"/>
      <c r="T95" s="69"/>
      <c r="U95" s="69"/>
      <c r="V95" s="69"/>
      <c r="W95" s="69"/>
      <c r="X95" s="69"/>
      <c r="Y95" s="69"/>
      <c r="Z95" s="69"/>
      <c r="AA95" s="69"/>
      <c r="AB95" s="69"/>
      <c r="AC95" s="69"/>
      <c r="AD95" s="69"/>
      <c r="AE95" s="69"/>
      <c r="AF95" s="69"/>
      <c r="AG95" s="69"/>
      <c r="AH95" s="69"/>
      <c r="AI95" s="69"/>
      <c r="AJ95" s="69"/>
      <c r="AK95" s="69"/>
      <c r="AL95" s="69"/>
      <c r="AM95" s="69"/>
      <c r="AN95" s="69"/>
      <c r="AO95" s="69"/>
      <c r="AP95" s="69"/>
      <c r="AQ95" s="69"/>
      <c r="AR95" s="69"/>
      <c r="AS95" s="70"/>
    </row>
    <row r="96" spans="1:45" ht="12.75" customHeight="1" outlineLevel="1">
      <c r="A96" s="296"/>
      <c r="B96" s="139"/>
      <c r="C96" s="84"/>
      <c r="D96" s="91" t="s">
        <v>20</v>
      </c>
      <c r="E96" s="92">
        <v>41766</v>
      </c>
      <c r="F96" s="92"/>
      <c r="G96" s="92"/>
      <c r="H96" s="92"/>
      <c r="I96" s="92"/>
      <c r="J96" s="92"/>
      <c r="K96" s="92"/>
      <c r="L96" s="92"/>
      <c r="M96" s="92"/>
      <c r="N96" s="93">
        <v>41923</v>
      </c>
      <c r="O96" s="68"/>
      <c r="P96" s="69"/>
      <c r="Q96" s="69"/>
      <c r="R96" s="69"/>
      <c r="S96" s="69"/>
      <c r="T96" s="69"/>
      <c r="U96" s="69"/>
      <c r="V96" s="69"/>
      <c r="W96" s="69"/>
      <c r="X96" s="69"/>
      <c r="Y96" s="69"/>
      <c r="Z96" s="69"/>
      <c r="AA96" s="69"/>
      <c r="AB96" s="69"/>
      <c r="AC96" s="69"/>
      <c r="AD96" s="69"/>
      <c r="AE96" s="69"/>
      <c r="AF96" s="69"/>
      <c r="AG96" s="69"/>
      <c r="AH96" s="69"/>
      <c r="AI96" s="69"/>
      <c r="AJ96" s="69"/>
      <c r="AK96" s="69"/>
      <c r="AL96" s="69"/>
      <c r="AM96" s="69"/>
      <c r="AN96" s="69"/>
      <c r="AO96" s="69"/>
      <c r="AP96" s="69"/>
      <c r="AQ96" s="69"/>
      <c r="AR96" s="69"/>
      <c r="AS96" s="70"/>
    </row>
    <row r="97" spans="1:45" ht="15" customHeight="1" outlineLevel="1">
      <c r="A97" s="296"/>
      <c r="B97" s="139"/>
      <c r="C97" s="84"/>
      <c r="D97" s="91" t="s">
        <v>20</v>
      </c>
      <c r="E97" s="92">
        <v>41824</v>
      </c>
      <c r="F97" s="92"/>
      <c r="G97" s="92"/>
      <c r="H97" s="92"/>
      <c r="I97" s="92"/>
      <c r="J97" s="92"/>
      <c r="K97" s="92"/>
      <c r="L97" s="92"/>
      <c r="M97" s="92"/>
      <c r="N97" s="92">
        <v>41924</v>
      </c>
      <c r="O97" s="68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/>
      <c r="AC97" s="69"/>
      <c r="AD97" s="69"/>
      <c r="AE97" s="69"/>
      <c r="AF97" s="69"/>
      <c r="AG97" s="69"/>
      <c r="AH97" s="69"/>
      <c r="AI97" s="69"/>
      <c r="AJ97" s="69"/>
      <c r="AK97" s="69"/>
      <c r="AL97" s="69"/>
      <c r="AM97" s="69"/>
      <c r="AN97" s="69"/>
      <c r="AO97" s="69"/>
      <c r="AP97" s="69"/>
      <c r="AQ97" s="69"/>
      <c r="AR97" s="69"/>
      <c r="AS97" s="70"/>
    </row>
    <row r="98" spans="1:45" ht="12.75" customHeight="1" outlineLevel="1">
      <c r="A98" s="296"/>
      <c r="B98" s="83"/>
      <c r="C98" s="84"/>
      <c r="D98" s="91" t="s">
        <v>20</v>
      </c>
      <c r="E98" s="92">
        <v>41943</v>
      </c>
      <c r="F98" s="92"/>
      <c r="G98" s="92"/>
      <c r="H98" s="92"/>
      <c r="I98" s="92"/>
      <c r="J98" s="92"/>
      <c r="K98" s="92"/>
      <c r="L98" s="92"/>
      <c r="M98" s="92"/>
      <c r="N98" s="93">
        <v>41943</v>
      </c>
      <c r="O98" s="68"/>
      <c r="P98" s="69"/>
      <c r="Q98" s="69"/>
      <c r="R98" s="69"/>
      <c r="S98" s="69"/>
      <c r="T98" s="69"/>
      <c r="U98" s="69"/>
      <c r="V98" s="69"/>
      <c r="W98" s="69"/>
      <c r="X98" s="69"/>
      <c r="Y98" s="69"/>
      <c r="Z98" s="69"/>
      <c r="AA98" s="69"/>
      <c r="AB98" s="69"/>
      <c r="AC98" s="69"/>
      <c r="AD98" s="69"/>
      <c r="AE98" s="69"/>
      <c r="AF98" s="69"/>
      <c r="AG98" s="69"/>
      <c r="AH98" s="69"/>
      <c r="AI98" s="69"/>
      <c r="AJ98" s="69"/>
      <c r="AK98" s="69"/>
      <c r="AL98" s="69"/>
      <c r="AM98" s="69"/>
      <c r="AN98" s="69"/>
      <c r="AO98" s="69"/>
      <c r="AP98" s="69"/>
      <c r="AQ98" s="69"/>
      <c r="AR98" s="69"/>
      <c r="AS98" s="70"/>
    </row>
    <row r="99" spans="1:45" ht="12.75" customHeight="1" outlineLevel="1">
      <c r="A99" s="296"/>
      <c r="B99" s="102"/>
      <c r="C99" s="84"/>
      <c r="D99" s="91" t="s">
        <v>23</v>
      </c>
      <c r="E99" s="92">
        <v>41926</v>
      </c>
      <c r="F99" s="92"/>
      <c r="G99" s="92"/>
      <c r="H99" s="92"/>
      <c r="I99" s="92"/>
      <c r="J99" s="92"/>
      <c r="K99" s="92"/>
      <c r="L99" s="92"/>
      <c r="M99" s="92"/>
      <c r="N99" s="93">
        <v>41969</v>
      </c>
      <c r="O99" s="68"/>
      <c r="P99" s="69"/>
      <c r="Q99" s="69"/>
      <c r="R99" s="69"/>
      <c r="S99" s="69"/>
      <c r="T99" s="69"/>
      <c r="U99" s="69"/>
      <c r="V99" s="69"/>
      <c r="W99" s="69"/>
      <c r="X99" s="69"/>
      <c r="Y99" s="69"/>
      <c r="Z99" s="69"/>
      <c r="AA99" s="69"/>
      <c r="AB99" s="69"/>
      <c r="AC99" s="69"/>
      <c r="AD99" s="69"/>
      <c r="AE99" s="69"/>
      <c r="AF99" s="69"/>
      <c r="AG99" s="69"/>
      <c r="AH99" s="69"/>
      <c r="AI99" s="69"/>
      <c r="AJ99" s="69"/>
      <c r="AK99" s="69"/>
      <c r="AL99" s="69"/>
      <c r="AM99" s="69"/>
      <c r="AN99" s="69"/>
      <c r="AO99" s="69"/>
      <c r="AP99" s="69"/>
      <c r="AQ99" s="69"/>
      <c r="AR99" s="69"/>
      <c r="AS99" s="70"/>
    </row>
    <row r="100" spans="1:45" ht="12.75" customHeight="1" outlineLevel="1">
      <c r="A100" s="296"/>
      <c r="B100" s="83"/>
      <c r="C100" s="84"/>
      <c r="D100" s="91" t="s">
        <v>23</v>
      </c>
      <c r="E100" s="92">
        <v>41865</v>
      </c>
      <c r="F100" s="92"/>
      <c r="G100" s="92"/>
      <c r="H100" s="92"/>
      <c r="I100" s="92"/>
      <c r="J100" s="92">
        <v>41956</v>
      </c>
      <c r="K100" s="92">
        <v>41957</v>
      </c>
      <c r="L100" s="92">
        <v>41957</v>
      </c>
      <c r="M100" s="92">
        <v>41958</v>
      </c>
      <c r="N100" s="93">
        <v>41959</v>
      </c>
      <c r="O100" s="68"/>
      <c r="P100" s="69"/>
      <c r="Q100" s="69"/>
      <c r="R100" s="69"/>
      <c r="S100" s="69"/>
      <c r="T100" s="69"/>
      <c r="U100" s="69"/>
      <c r="V100" s="69"/>
      <c r="W100" s="69"/>
      <c r="X100" s="69"/>
      <c r="Y100" s="69"/>
      <c r="Z100" s="69"/>
      <c r="AA100" s="69"/>
      <c r="AB100" s="69"/>
      <c r="AC100" s="69"/>
      <c r="AD100" s="69"/>
      <c r="AE100" s="69"/>
      <c r="AF100" s="69"/>
      <c r="AG100" s="69"/>
      <c r="AH100" s="69"/>
      <c r="AI100" s="69"/>
      <c r="AJ100" s="69"/>
      <c r="AK100" s="69"/>
      <c r="AL100" s="69"/>
      <c r="AM100" s="69"/>
      <c r="AN100" s="69"/>
      <c r="AO100" s="69"/>
      <c r="AP100" s="69"/>
      <c r="AQ100" s="69"/>
      <c r="AR100" s="69"/>
      <c r="AS100" s="70"/>
    </row>
    <row r="101" spans="1:45" ht="12.75" customHeight="1" outlineLevel="1">
      <c r="A101" s="296"/>
      <c r="B101" s="139"/>
      <c r="C101" s="84"/>
      <c r="D101" s="91" t="s">
        <v>21</v>
      </c>
      <c r="E101" s="92">
        <v>41829</v>
      </c>
      <c r="F101" s="92"/>
      <c r="G101" s="92"/>
      <c r="H101" s="92"/>
      <c r="I101" s="92"/>
      <c r="J101" s="92"/>
      <c r="K101" s="92"/>
      <c r="L101" s="92"/>
      <c r="M101" s="92"/>
      <c r="N101" s="93">
        <v>41976</v>
      </c>
      <c r="O101" s="68"/>
      <c r="P101" s="69"/>
      <c r="Q101" s="69"/>
      <c r="R101" s="69"/>
      <c r="S101" s="69"/>
      <c r="T101" s="69"/>
      <c r="U101" s="69"/>
      <c r="V101" s="69"/>
      <c r="W101" s="69"/>
      <c r="X101" s="69"/>
      <c r="Y101" s="69"/>
      <c r="Z101" s="69"/>
      <c r="AA101" s="69"/>
      <c r="AB101" s="69"/>
      <c r="AC101" s="69"/>
      <c r="AD101" s="69"/>
      <c r="AE101" s="69"/>
      <c r="AF101" s="69"/>
      <c r="AG101" s="69"/>
      <c r="AH101" s="69"/>
      <c r="AI101" s="69"/>
      <c r="AJ101" s="69"/>
      <c r="AK101" s="69"/>
      <c r="AL101" s="69"/>
      <c r="AM101" s="69"/>
      <c r="AN101" s="69"/>
      <c r="AO101" s="69"/>
      <c r="AP101" s="69"/>
      <c r="AQ101" s="69"/>
      <c r="AR101" s="69"/>
      <c r="AS101" s="70"/>
    </row>
    <row r="102" spans="1:45" ht="12.75" customHeight="1" outlineLevel="1">
      <c r="A102" s="296"/>
      <c r="B102" s="139"/>
      <c r="C102" s="84"/>
      <c r="D102" s="91" t="s">
        <v>21</v>
      </c>
      <c r="E102" s="92">
        <v>41725</v>
      </c>
      <c r="F102" s="92"/>
      <c r="G102" s="92"/>
      <c r="H102" s="92"/>
      <c r="I102" s="92"/>
      <c r="J102" s="92"/>
      <c r="K102" s="92"/>
      <c r="L102" s="92"/>
      <c r="M102" s="92"/>
      <c r="N102" s="93">
        <v>41977</v>
      </c>
      <c r="O102" s="68"/>
      <c r="P102" s="69"/>
      <c r="Q102" s="69"/>
      <c r="R102" s="69"/>
      <c r="S102" s="69"/>
      <c r="T102" s="69"/>
      <c r="U102" s="69"/>
      <c r="V102" s="69"/>
      <c r="W102" s="69"/>
      <c r="X102" s="69"/>
      <c r="Y102" s="69"/>
      <c r="Z102" s="69"/>
      <c r="AA102" s="69"/>
      <c r="AB102" s="69"/>
      <c r="AC102" s="69"/>
      <c r="AD102" s="69"/>
      <c r="AE102" s="69"/>
      <c r="AF102" s="69"/>
      <c r="AG102" s="69"/>
      <c r="AH102" s="69"/>
      <c r="AI102" s="69"/>
      <c r="AJ102" s="69"/>
      <c r="AK102" s="69"/>
      <c r="AL102" s="69"/>
      <c r="AM102" s="69"/>
      <c r="AN102" s="69"/>
      <c r="AO102" s="69"/>
      <c r="AP102" s="69"/>
      <c r="AQ102" s="69"/>
      <c r="AR102" s="69"/>
      <c r="AS102" s="70"/>
    </row>
    <row r="103" spans="1:45" ht="12.75" customHeight="1" outlineLevel="1">
      <c r="A103" s="296"/>
      <c r="B103" s="139"/>
      <c r="C103" s="84"/>
      <c r="D103" s="91" t="s">
        <v>21</v>
      </c>
      <c r="E103" s="92"/>
      <c r="F103" s="92"/>
      <c r="G103" s="92"/>
      <c r="H103" s="92"/>
      <c r="I103" s="92"/>
      <c r="J103" s="92">
        <v>41991</v>
      </c>
      <c r="K103" s="92">
        <v>41992</v>
      </c>
      <c r="L103" s="92">
        <v>41992</v>
      </c>
      <c r="M103" s="92">
        <v>41993</v>
      </c>
      <c r="N103" s="93">
        <v>41994</v>
      </c>
      <c r="O103" s="68"/>
      <c r="P103" s="69"/>
      <c r="Q103" s="69"/>
      <c r="R103" s="69"/>
      <c r="S103" s="69"/>
      <c r="T103" s="69"/>
      <c r="U103" s="69"/>
      <c r="V103" s="69"/>
      <c r="W103" s="69"/>
      <c r="X103" s="69"/>
      <c r="Y103" s="69"/>
      <c r="Z103" s="69"/>
      <c r="AA103" s="69"/>
      <c r="AB103" s="69"/>
      <c r="AC103" s="69"/>
      <c r="AD103" s="69"/>
      <c r="AE103" s="69"/>
      <c r="AF103" s="69"/>
      <c r="AG103" s="69"/>
      <c r="AH103" s="69"/>
      <c r="AI103" s="69"/>
      <c r="AJ103" s="69"/>
      <c r="AK103" s="69"/>
      <c r="AL103" s="69"/>
      <c r="AM103" s="69"/>
      <c r="AN103" s="69"/>
      <c r="AO103" s="69"/>
      <c r="AP103" s="69"/>
      <c r="AQ103" s="69"/>
      <c r="AR103" s="69"/>
      <c r="AS103" s="70"/>
    </row>
    <row r="104" spans="1:45" ht="12.75" customHeight="1" outlineLevel="1">
      <c r="A104" s="296"/>
      <c r="B104" s="138"/>
      <c r="C104" s="84"/>
      <c r="D104" s="91" t="s">
        <v>25</v>
      </c>
      <c r="E104" s="92">
        <v>41849</v>
      </c>
      <c r="F104" s="92"/>
      <c r="G104" s="92"/>
      <c r="H104" s="92"/>
      <c r="I104" s="92"/>
      <c r="J104" s="92">
        <v>42163</v>
      </c>
      <c r="K104" s="92">
        <v>42164</v>
      </c>
      <c r="L104" s="92">
        <v>42164</v>
      </c>
      <c r="M104" s="92">
        <v>42165</v>
      </c>
      <c r="N104" s="93">
        <v>42166</v>
      </c>
      <c r="O104" s="68"/>
      <c r="P104" s="69"/>
      <c r="Q104" s="69"/>
      <c r="R104" s="69"/>
      <c r="S104" s="69"/>
      <c r="T104" s="69"/>
      <c r="U104" s="69"/>
      <c r="V104" s="69"/>
      <c r="W104" s="69"/>
      <c r="X104" s="69"/>
      <c r="Y104" s="69"/>
      <c r="Z104" s="69"/>
      <c r="AA104" s="69"/>
      <c r="AB104" s="69"/>
      <c r="AC104" s="69"/>
      <c r="AD104" s="69"/>
      <c r="AE104" s="69"/>
      <c r="AF104" s="69"/>
      <c r="AG104" s="69"/>
      <c r="AH104" s="69"/>
      <c r="AI104" s="69"/>
      <c r="AJ104" s="69"/>
      <c r="AK104" s="69"/>
      <c r="AL104" s="69"/>
      <c r="AM104" s="69"/>
      <c r="AN104" s="69"/>
      <c r="AO104" s="69"/>
      <c r="AP104" s="69"/>
      <c r="AQ104" s="69"/>
      <c r="AR104" s="69"/>
      <c r="AS104" s="70"/>
    </row>
    <row r="105" spans="1:45" ht="12.75" customHeight="1" outlineLevel="1">
      <c r="A105" s="296"/>
      <c r="B105" s="141"/>
      <c r="C105" s="101"/>
      <c r="D105" s="74"/>
      <c r="E105" s="75"/>
      <c r="F105" s="75"/>
      <c r="G105" s="75"/>
      <c r="H105" s="75"/>
      <c r="I105" s="75"/>
      <c r="J105" s="75"/>
      <c r="K105" s="75"/>
      <c r="L105" s="75"/>
      <c r="M105" s="75"/>
      <c r="N105" s="76"/>
      <c r="O105" s="68"/>
      <c r="P105" s="69"/>
      <c r="Q105" s="69"/>
      <c r="R105" s="69"/>
      <c r="S105" s="69"/>
      <c r="T105" s="69"/>
      <c r="U105" s="69"/>
      <c r="V105" s="69"/>
      <c r="W105" s="69"/>
      <c r="X105" s="69"/>
      <c r="Y105" s="69"/>
      <c r="Z105" s="69"/>
      <c r="AA105" s="69"/>
      <c r="AB105" s="69"/>
      <c r="AC105" s="69"/>
      <c r="AD105" s="69"/>
      <c r="AE105" s="69"/>
      <c r="AF105" s="69"/>
      <c r="AG105" s="69"/>
      <c r="AH105" s="69"/>
      <c r="AI105" s="69"/>
      <c r="AJ105" s="69"/>
      <c r="AK105" s="69"/>
      <c r="AL105" s="69"/>
      <c r="AM105" s="69"/>
      <c r="AN105" s="69"/>
      <c r="AO105" s="69"/>
      <c r="AP105" s="69"/>
      <c r="AQ105" s="69"/>
      <c r="AR105" s="69"/>
      <c r="AS105" s="70"/>
    </row>
    <row r="106" spans="1:45">
      <c r="A106" s="296"/>
      <c r="B106" s="131"/>
      <c r="C106" s="99"/>
      <c r="D106" s="79"/>
      <c r="E106" s="269" t="s">
        <v>15</v>
      </c>
      <c r="F106" s="270"/>
      <c r="G106" s="271" t="s">
        <v>16</v>
      </c>
      <c r="H106" s="272"/>
      <c r="I106" s="273" t="s">
        <v>17</v>
      </c>
      <c r="J106" s="274"/>
      <c r="K106" s="275" t="s">
        <v>18</v>
      </c>
      <c r="L106" s="276"/>
      <c r="M106" s="267" t="s">
        <v>19</v>
      </c>
      <c r="N106" s="268"/>
      <c r="O106" s="80"/>
      <c r="P106" s="81"/>
      <c r="Q106" s="81"/>
      <c r="R106" s="39"/>
      <c r="S106" s="39"/>
      <c r="T106" s="81"/>
      <c r="U106" s="81"/>
      <c r="V106" s="81"/>
      <c r="W106" s="81"/>
      <c r="X106" s="81"/>
      <c r="Y106" s="39"/>
      <c r="Z106" s="39"/>
      <c r="AA106" s="81"/>
      <c r="AB106" s="81"/>
      <c r="AC106" s="81"/>
      <c r="AD106" s="81"/>
      <c r="AE106" s="81"/>
      <c r="AF106" s="39"/>
      <c r="AG106" s="39"/>
      <c r="AH106" s="81"/>
      <c r="AI106" s="81"/>
      <c r="AJ106" s="81"/>
      <c r="AK106" s="81"/>
      <c r="AL106" s="81"/>
      <c r="AM106" s="81"/>
      <c r="AN106" s="39"/>
      <c r="AO106" s="81"/>
      <c r="AP106" s="81"/>
      <c r="AQ106" s="81"/>
      <c r="AR106" s="81"/>
      <c r="AS106" s="82"/>
    </row>
    <row r="107" spans="1:45" ht="12.75" customHeight="1" outlineLevel="1">
      <c r="A107" s="296"/>
      <c r="B107" s="83"/>
      <c r="C107" s="84"/>
      <c r="D107" s="91" t="s">
        <v>20</v>
      </c>
      <c r="E107" s="92">
        <v>41863</v>
      </c>
      <c r="F107" s="92"/>
      <c r="G107" s="92"/>
      <c r="H107" s="92"/>
      <c r="I107" s="92"/>
      <c r="J107" s="92">
        <v>41921</v>
      </c>
      <c r="K107" s="92">
        <v>41922</v>
      </c>
      <c r="L107" s="92">
        <v>41922</v>
      </c>
      <c r="M107" s="92">
        <v>41923</v>
      </c>
      <c r="N107" s="93">
        <v>41927</v>
      </c>
      <c r="O107" s="68"/>
      <c r="P107" s="69"/>
      <c r="Q107" s="69"/>
      <c r="R107" s="69"/>
      <c r="S107" s="69"/>
      <c r="T107" s="69"/>
      <c r="U107" s="69"/>
      <c r="V107" s="69"/>
      <c r="W107" s="69"/>
      <c r="X107" s="69"/>
      <c r="Y107" s="69"/>
      <c r="Z107" s="69"/>
      <c r="AA107" s="69"/>
      <c r="AB107" s="69"/>
      <c r="AC107" s="69"/>
      <c r="AD107" s="69"/>
      <c r="AE107" s="69"/>
      <c r="AF107" s="69"/>
      <c r="AG107" s="69"/>
      <c r="AH107" s="69"/>
      <c r="AI107" s="69"/>
      <c r="AJ107" s="69"/>
      <c r="AK107" s="69"/>
      <c r="AL107" s="69"/>
      <c r="AM107" s="69"/>
      <c r="AN107" s="69"/>
      <c r="AO107" s="69"/>
      <c r="AP107" s="69"/>
      <c r="AQ107" s="69"/>
      <c r="AR107" s="69"/>
      <c r="AS107" s="70"/>
    </row>
    <row r="108" spans="1:45" ht="12.75" customHeight="1" outlineLevel="1">
      <c r="A108" s="296"/>
      <c r="B108" s="137"/>
      <c r="C108" s="84"/>
      <c r="D108" s="91" t="s">
        <v>20</v>
      </c>
      <c r="E108" s="92">
        <v>41719</v>
      </c>
      <c r="F108" s="92"/>
      <c r="G108" s="92"/>
      <c r="H108" s="92"/>
      <c r="I108" s="92"/>
      <c r="J108" s="92"/>
      <c r="K108" s="92"/>
      <c r="L108" s="92"/>
      <c r="M108" s="92"/>
      <c r="N108" s="93">
        <v>41942</v>
      </c>
      <c r="O108" s="68"/>
      <c r="P108" s="69"/>
      <c r="Q108" s="69"/>
      <c r="R108" s="69"/>
      <c r="S108" s="69"/>
      <c r="T108" s="69"/>
      <c r="U108" s="69"/>
      <c r="V108" s="69"/>
      <c r="W108" s="69"/>
      <c r="X108" s="69"/>
      <c r="Y108" s="69"/>
      <c r="Z108" s="69"/>
      <c r="AA108" s="69"/>
      <c r="AB108" s="69"/>
      <c r="AC108" s="69"/>
      <c r="AD108" s="69"/>
      <c r="AE108" s="69"/>
      <c r="AF108" s="69"/>
      <c r="AG108" s="69"/>
      <c r="AH108" s="69"/>
      <c r="AI108" s="69"/>
      <c r="AJ108" s="69"/>
      <c r="AK108" s="69"/>
      <c r="AL108" s="69"/>
      <c r="AM108" s="69"/>
      <c r="AN108" s="69"/>
      <c r="AO108" s="69"/>
      <c r="AP108" s="69"/>
      <c r="AQ108" s="69"/>
      <c r="AR108" s="69"/>
      <c r="AS108" s="70"/>
    </row>
    <row r="109" spans="1:45" ht="12.75" customHeight="1" outlineLevel="1">
      <c r="A109" s="296"/>
      <c r="B109" s="83"/>
      <c r="C109" s="84"/>
      <c r="D109" s="91" t="s">
        <v>23</v>
      </c>
      <c r="E109" s="92">
        <v>41831</v>
      </c>
      <c r="F109" s="92"/>
      <c r="G109" s="92"/>
      <c r="H109" s="92"/>
      <c r="I109" s="92"/>
      <c r="J109" s="92"/>
      <c r="K109" s="92"/>
      <c r="L109" s="92"/>
      <c r="M109" s="92"/>
      <c r="N109" s="93">
        <v>41973</v>
      </c>
      <c r="O109" s="68"/>
      <c r="P109" s="69"/>
      <c r="Q109" s="69"/>
      <c r="R109" s="69"/>
      <c r="S109" s="69"/>
      <c r="T109" s="69"/>
      <c r="U109" s="69"/>
      <c r="V109" s="69"/>
      <c r="W109" s="69"/>
      <c r="X109" s="69"/>
      <c r="Y109" s="69"/>
      <c r="Z109" s="69"/>
      <c r="AA109" s="69"/>
      <c r="AB109" s="69"/>
      <c r="AC109" s="69"/>
      <c r="AD109" s="69"/>
      <c r="AE109" s="69"/>
      <c r="AF109" s="69"/>
      <c r="AG109" s="69"/>
      <c r="AH109" s="69"/>
      <c r="AI109" s="69"/>
      <c r="AJ109" s="69"/>
      <c r="AK109" s="69"/>
      <c r="AL109" s="69"/>
      <c r="AM109" s="69"/>
      <c r="AN109" s="69"/>
      <c r="AO109" s="69"/>
      <c r="AP109" s="69"/>
      <c r="AQ109" s="69"/>
      <c r="AR109" s="69"/>
      <c r="AS109" s="70"/>
    </row>
    <row r="110" spans="1:45" ht="15" customHeight="1" outlineLevel="1">
      <c r="A110" s="296"/>
      <c r="B110" s="136"/>
      <c r="C110" s="84"/>
      <c r="D110" s="91" t="s">
        <v>23</v>
      </c>
      <c r="E110" s="92"/>
      <c r="F110" s="92"/>
      <c r="G110" s="92"/>
      <c r="H110" s="92"/>
      <c r="I110" s="92"/>
      <c r="J110" s="92"/>
      <c r="K110" s="92">
        <v>41972</v>
      </c>
      <c r="L110" s="92">
        <v>41972</v>
      </c>
      <c r="M110" s="92"/>
      <c r="N110" s="93"/>
      <c r="O110" s="68"/>
      <c r="P110" s="69"/>
      <c r="Q110" s="69"/>
      <c r="R110" s="69"/>
      <c r="S110" s="69"/>
      <c r="T110" s="69"/>
      <c r="U110" s="69"/>
      <c r="V110" s="69"/>
      <c r="W110" s="69"/>
      <c r="X110" s="69"/>
      <c r="Y110" s="69"/>
      <c r="Z110" s="69"/>
      <c r="AA110" s="69"/>
      <c r="AB110" s="69"/>
      <c r="AC110" s="69"/>
      <c r="AD110" s="69"/>
      <c r="AE110" s="69"/>
      <c r="AF110" s="69"/>
      <c r="AG110" s="69"/>
      <c r="AH110" s="69"/>
      <c r="AI110" s="69"/>
      <c r="AJ110" s="69"/>
      <c r="AK110" s="69"/>
      <c r="AL110" s="69"/>
      <c r="AM110" s="69"/>
      <c r="AN110" s="69"/>
      <c r="AO110" s="69"/>
      <c r="AP110" s="69"/>
      <c r="AQ110" s="69"/>
      <c r="AR110" s="69"/>
      <c r="AS110" s="70"/>
    </row>
    <row r="111" spans="1:45" ht="12.75" customHeight="1" outlineLevel="1">
      <c r="A111" s="296"/>
      <c r="B111" s="104"/>
      <c r="C111" s="84"/>
      <c r="D111" s="65" t="s">
        <v>21</v>
      </c>
      <c r="E111" s="66"/>
      <c r="F111" s="66"/>
      <c r="G111" s="66"/>
      <c r="H111" s="66"/>
      <c r="I111" s="66"/>
      <c r="J111" s="66"/>
      <c r="K111" s="66">
        <v>42004</v>
      </c>
      <c r="L111" s="66">
        <v>42004</v>
      </c>
      <c r="M111" s="66"/>
      <c r="N111" s="67"/>
      <c r="O111" s="68"/>
      <c r="P111" s="69"/>
      <c r="Q111" s="69"/>
      <c r="R111" s="69"/>
      <c r="S111" s="69"/>
      <c r="T111" s="69"/>
      <c r="U111" s="69"/>
      <c r="V111" s="69"/>
      <c r="W111" s="69"/>
      <c r="X111" s="69"/>
      <c r="Y111" s="69"/>
      <c r="Z111" s="69"/>
      <c r="AA111" s="69"/>
      <c r="AB111" s="69"/>
      <c r="AC111" s="69"/>
      <c r="AD111" s="69"/>
      <c r="AE111" s="69"/>
      <c r="AF111" s="69"/>
      <c r="AG111" s="69"/>
      <c r="AH111" s="69"/>
      <c r="AI111" s="69"/>
      <c r="AJ111" s="69"/>
      <c r="AK111" s="69"/>
      <c r="AL111" s="69"/>
      <c r="AM111" s="69"/>
      <c r="AN111" s="69"/>
      <c r="AO111" s="69"/>
      <c r="AP111" s="69"/>
      <c r="AQ111" s="69"/>
      <c r="AR111" s="69"/>
      <c r="AS111" s="70"/>
    </row>
    <row r="112" spans="1:45" ht="12.75" customHeight="1" outlineLevel="1">
      <c r="A112" s="296"/>
      <c r="B112" s="83"/>
      <c r="C112" s="84"/>
      <c r="D112" s="91" t="s">
        <v>24</v>
      </c>
      <c r="E112" s="92">
        <v>41810</v>
      </c>
      <c r="F112" s="92"/>
      <c r="G112" s="92"/>
      <c r="H112" s="92"/>
      <c r="I112" s="92"/>
      <c r="J112" s="92"/>
      <c r="K112" s="92"/>
      <c r="L112" s="92"/>
      <c r="M112" s="92"/>
      <c r="N112" s="93">
        <v>42011</v>
      </c>
      <c r="O112" s="68"/>
      <c r="P112" s="69"/>
      <c r="Q112" s="69"/>
      <c r="R112" s="69"/>
      <c r="S112" s="69"/>
      <c r="T112" s="69"/>
      <c r="U112" s="69"/>
      <c r="V112" s="69"/>
      <c r="W112" s="69"/>
      <c r="X112" s="69"/>
      <c r="Y112" s="69"/>
      <c r="Z112" s="69"/>
      <c r="AA112" s="69"/>
      <c r="AB112" s="69"/>
      <c r="AC112" s="69"/>
      <c r="AD112" s="69"/>
      <c r="AE112" s="69"/>
      <c r="AF112" s="69"/>
      <c r="AG112" s="69"/>
      <c r="AH112" s="69"/>
      <c r="AI112" s="69"/>
      <c r="AJ112" s="69"/>
      <c r="AK112" s="69"/>
      <c r="AL112" s="69"/>
      <c r="AM112" s="69"/>
      <c r="AN112" s="69"/>
      <c r="AO112" s="69"/>
      <c r="AP112" s="69"/>
      <c r="AQ112" s="69"/>
      <c r="AR112" s="69"/>
      <c r="AS112" s="70"/>
    </row>
    <row r="113" spans="1:45" ht="12.75" customHeight="1" outlineLevel="1">
      <c r="A113" s="296"/>
      <c r="B113" s="142"/>
      <c r="C113" s="84"/>
      <c r="D113" s="91"/>
      <c r="E113" s="92"/>
      <c r="F113" s="92"/>
      <c r="G113" s="92"/>
      <c r="H113" s="92"/>
      <c r="I113" s="92"/>
      <c r="J113" s="92"/>
      <c r="K113" s="92"/>
      <c r="L113" s="92"/>
      <c r="M113" s="92"/>
      <c r="N113" s="93"/>
      <c r="O113" s="68"/>
      <c r="P113" s="69"/>
      <c r="Q113" s="69"/>
      <c r="R113" s="69"/>
      <c r="S113" s="69"/>
      <c r="T113" s="69"/>
      <c r="U113" s="69"/>
      <c r="V113" s="69"/>
      <c r="W113" s="69"/>
      <c r="X113" s="69"/>
      <c r="Y113" s="69"/>
      <c r="Z113" s="69"/>
      <c r="AA113" s="69"/>
      <c r="AB113" s="69"/>
      <c r="AC113" s="69"/>
      <c r="AD113" s="69"/>
      <c r="AE113" s="69"/>
      <c r="AF113" s="69"/>
      <c r="AG113" s="69"/>
      <c r="AH113" s="69"/>
      <c r="AI113" s="69"/>
      <c r="AJ113" s="69"/>
      <c r="AK113" s="69"/>
      <c r="AL113" s="69"/>
      <c r="AM113" s="69"/>
      <c r="AN113" s="69"/>
      <c r="AO113" s="69"/>
      <c r="AP113" s="69"/>
      <c r="AQ113" s="69"/>
      <c r="AR113" s="69"/>
      <c r="AS113" s="70"/>
    </row>
    <row r="114" spans="1:45" ht="12.75" customHeight="1">
      <c r="A114" s="296"/>
      <c r="B114" s="131"/>
      <c r="C114" s="99"/>
      <c r="D114" s="79"/>
      <c r="E114" s="269" t="s">
        <v>15</v>
      </c>
      <c r="F114" s="270"/>
      <c r="G114" s="271" t="s">
        <v>16</v>
      </c>
      <c r="H114" s="272"/>
      <c r="I114" s="273" t="s">
        <v>17</v>
      </c>
      <c r="J114" s="274"/>
      <c r="K114" s="275" t="s">
        <v>18</v>
      </c>
      <c r="L114" s="276"/>
      <c r="M114" s="267" t="s">
        <v>19</v>
      </c>
      <c r="N114" s="268"/>
      <c r="O114" s="80"/>
      <c r="P114" s="81"/>
      <c r="Q114" s="81"/>
      <c r="R114" s="81"/>
      <c r="S114" s="81"/>
      <c r="T114" s="81"/>
      <c r="U114" s="81"/>
      <c r="V114" s="81"/>
      <c r="W114" s="81"/>
      <c r="X114" s="81"/>
      <c r="Y114" s="39"/>
      <c r="Z114" s="39"/>
      <c r="AA114" s="81"/>
      <c r="AB114" s="81"/>
      <c r="AC114" s="81"/>
      <c r="AD114" s="81"/>
      <c r="AE114" s="81"/>
      <c r="AF114" s="81"/>
      <c r="AG114" s="39"/>
      <c r="AH114" s="81"/>
      <c r="AI114" s="81"/>
      <c r="AJ114" s="81"/>
      <c r="AK114" s="81"/>
      <c r="AL114" s="81"/>
      <c r="AM114" s="39"/>
      <c r="AN114" s="39"/>
      <c r="AO114" s="81"/>
      <c r="AP114" s="81"/>
      <c r="AQ114" s="81"/>
      <c r="AR114" s="81"/>
      <c r="AS114" s="82"/>
    </row>
    <row r="115" spans="1:45" ht="12.75" customHeight="1" outlineLevel="1">
      <c r="A115" s="296"/>
      <c r="B115" s="102"/>
      <c r="C115" s="84"/>
      <c r="D115" s="91" t="s">
        <v>20</v>
      </c>
      <c r="E115" s="92">
        <v>41836</v>
      </c>
      <c r="F115" s="92"/>
      <c r="G115" s="92"/>
      <c r="H115" s="92"/>
      <c r="I115" s="92"/>
      <c r="J115" s="92"/>
      <c r="K115" s="92"/>
      <c r="L115" s="92"/>
      <c r="M115" s="92"/>
      <c r="N115" s="93">
        <v>41927</v>
      </c>
      <c r="O115" s="68"/>
      <c r="P115" s="69"/>
      <c r="Q115" s="69"/>
      <c r="R115" s="69"/>
      <c r="S115" s="69"/>
      <c r="T115" s="69"/>
      <c r="U115" s="69"/>
      <c r="V115" s="69"/>
      <c r="W115" s="69"/>
      <c r="X115" s="69"/>
      <c r="Y115" s="69"/>
      <c r="Z115" s="69"/>
      <c r="AA115" s="69"/>
      <c r="AB115" s="69"/>
      <c r="AC115" s="69"/>
      <c r="AD115" s="69"/>
      <c r="AE115" s="69"/>
      <c r="AF115" s="69"/>
      <c r="AG115" s="69"/>
      <c r="AH115" s="69"/>
      <c r="AI115" s="69"/>
      <c r="AJ115" s="69"/>
      <c r="AK115" s="69"/>
      <c r="AL115" s="69"/>
      <c r="AM115" s="69"/>
      <c r="AN115" s="69"/>
      <c r="AO115" s="69"/>
      <c r="AP115" s="69"/>
      <c r="AQ115" s="69"/>
      <c r="AR115" s="69"/>
      <c r="AS115" s="70"/>
    </row>
    <row r="116" spans="1:45" ht="12.75" customHeight="1" outlineLevel="1">
      <c r="A116" s="296"/>
      <c r="B116" s="104"/>
      <c r="C116" s="84"/>
      <c r="D116" s="65" t="s">
        <v>20</v>
      </c>
      <c r="E116" s="66">
        <v>41845</v>
      </c>
      <c r="F116" s="66"/>
      <c r="G116" s="66"/>
      <c r="H116" s="66"/>
      <c r="I116" s="66"/>
      <c r="J116" s="66">
        <v>41929</v>
      </c>
      <c r="K116" s="66">
        <v>41930</v>
      </c>
      <c r="L116" s="66">
        <v>41930</v>
      </c>
      <c r="M116" s="66">
        <v>41931</v>
      </c>
      <c r="N116" s="67">
        <v>41932</v>
      </c>
      <c r="O116" s="68"/>
      <c r="P116" s="69"/>
      <c r="Q116" s="69"/>
      <c r="R116" s="69"/>
      <c r="S116" s="69"/>
      <c r="T116" s="69"/>
      <c r="U116" s="69"/>
      <c r="V116" s="69"/>
      <c r="W116" s="69"/>
      <c r="X116" s="69"/>
      <c r="Y116" s="69"/>
      <c r="Z116" s="69"/>
      <c r="AA116" s="69"/>
      <c r="AB116" s="69"/>
      <c r="AC116" s="69"/>
      <c r="AD116" s="69"/>
      <c r="AE116" s="69"/>
      <c r="AF116" s="69"/>
      <c r="AG116" s="69"/>
      <c r="AH116" s="69"/>
      <c r="AI116" s="69"/>
      <c r="AJ116" s="69"/>
      <c r="AK116" s="69"/>
      <c r="AL116" s="69"/>
      <c r="AM116" s="69"/>
      <c r="AN116" s="69"/>
      <c r="AO116" s="69"/>
      <c r="AP116" s="69"/>
      <c r="AQ116" s="69"/>
      <c r="AR116" s="69"/>
      <c r="AS116" s="70"/>
    </row>
    <row r="117" spans="1:45" ht="12.75" customHeight="1" outlineLevel="1">
      <c r="A117" s="296"/>
      <c r="B117" s="83"/>
      <c r="C117" s="84"/>
      <c r="D117" s="91" t="s">
        <v>20</v>
      </c>
      <c r="E117" s="92">
        <v>41863</v>
      </c>
      <c r="F117" s="92"/>
      <c r="G117" s="92"/>
      <c r="H117" s="92"/>
      <c r="I117" s="92"/>
      <c r="J117" s="92">
        <v>41942</v>
      </c>
      <c r="K117" s="92">
        <v>41943</v>
      </c>
      <c r="L117" s="92">
        <v>41943</v>
      </c>
      <c r="M117" s="92">
        <v>41944</v>
      </c>
      <c r="N117" s="93">
        <v>41945</v>
      </c>
      <c r="O117" s="89"/>
      <c r="P117" s="69"/>
      <c r="Q117" s="69"/>
      <c r="R117" s="69"/>
      <c r="S117" s="69"/>
      <c r="T117" s="69"/>
      <c r="U117" s="69"/>
      <c r="V117" s="69"/>
      <c r="W117" s="69"/>
      <c r="X117" s="69"/>
      <c r="Y117" s="69"/>
      <c r="Z117" s="69"/>
      <c r="AA117" s="69"/>
      <c r="AB117" s="69"/>
      <c r="AC117" s="69"/>
      <c r="AD117" s="69"/>
      <c r="AE117" s="69"/>
      <c r="AF117" s="69"/>
      <c r="AG117" s="69"/>
      <c r="AH117" s="69"/>
      <c r="AI117" s="69"/>
      <c r="AJ117" s="69"/>
      <c r="AK117" s="69"/>
      <c r="AL117" s="69"/>
      <c r="AM117" s="69"/>
      <c r="AN117" s="69"/>
      <c r="AO117" s="69"/>
      <c r="AP117" s="69"/>
      <c r="AQ117" s="69"/>
      <c r="AR117" s="69"/>
      <c r="AS117" s="70"/>
    </row>
    <row r="118" spans="1:45" ht="12.75" customHeight="1" outlineLevel="1">
      <c r="A118" s="296"/>
      <c r="B118" s="102"/>
      <c r="C118" s="84"/>
      <c r="D118" s="91" t="s">
        <v>23</v>
      </c>
      <c r="E118" s="92">
        <v>41620</v>
      </c>
      <c r="F118" s="92"/>
      <c r="G118" s="92"/>
      <c r="H118" s="92"/>
      <c r="I118" s="92"/>
      <c r="J118" s="92"/>
      <c r="K118" s="92"/>
      <c r="L118" s="92"/>
      <c r="M118" s="92"/>
      <c r="N118" s="93">
        <v>41973</v>
      </c>
      <c r="O118" s="68"/>
      <c r="P118" s="69"/>
      <c r="Q118" s="69"/>
      <c r="R118" s="69"/>
      <c r="S118" s="69"/>
      <c r="T118" s="69"/>
      <c r="U118" s="69"/>
      <c r="V118" s="69"/>
      <c r="W118" s="69"/>
      <c r="X118" s="69"/>
      <c r="Y118" s="69"/>
      <c r="Z118" s="69"/>
      <c r="AA118" s="69"/>
      <c r="AB118" s="69"/>
      <c r="AC118" s="69"/>
      <c r="AD118" s="69"/>
      <c r="AE118" s="69"/>
      <c r="AF118" s="69"/>
      <c r="AG118" s="69"/>
      <c r="AH118" s="69"/>
      <c r="AI118" s="69"/>
      <c r="AJ118" s="69"/>
      <c r="AK118" s="69"/>
      <c r="AL118" s="69"/>
      <c r="AM118" s="69"/>
      <c r="AN118" s="69"/>
      <c r="AO118" s="69"/>
      <c r="AP118" s="69"/>
      <c r="AQ118" s="69"/>
      <c r="AR118" s="69"/>
      <c r="AS118" s="70"/>
    </row>
    <row r="119" spans="1:45" ht="12.75" customHeight="1" outlineLevel="1">
      <c r="A119" s="296"/>
      <c r="B119" s="139"/>
      <c r="C119" s="84"/>
      <c r="D119" s="91" t="s">
        <v>21</v>
      </c>
      <c r="E119" s="92">
        <v>41692</v>
      </c>
      <c r="F119" s="92"/>
      <c r="G119" s="92"/>
      <c r="H119" s="92"/>
      <c r="I119" s="92"/>
      <c r="J119" s="92">
        <v>41991</v>
      </c>
      <c r="K119" s="92">
        <v>41992</v>
      </c>
      <c r="L119" s="92">
        <v>41992</v>
      </c>
      <c r="M119" s="92">
        <v>41993</v>
      </c>
      <c r="N119" s="93">
        <v>41994</v>
      </c>
      <c r="O119" s="68"/>
      <c r="P119" s="69"/>
      <c r="Q119" s="69"/>
      <c r="R119" s="69"/>
      <c r="S119" s="69"/>
      <c r="T119" s="69"/>
      <c r="U119" s="69"/>
      <c r="V119" s="69"/>
      <c r="W119" s="69"/>
      <c r="X119" s="69"/>
      <c r="Y119" s="69"/>
      <c r="Z119" s="69"/>
      <c r="AA119" s="69"/>
      <c r="AB119" s="69"/>
      <c r="AC119" s="69"/>
      <c r="AD119" s="69"/>
      <c r="AE119" s="69"/>
      <c r="AF119" s="69"/>
      <c r="AG119" s="69"/>
      <c r="AH119" s="69"/>
      <c r="AI119" s="69"/>
      <c r="AJ119" s="69"/>
      <c r="AK119" s="69"/>
      <c r="AL119" s="69"/>
      <c r="AM119" s="69"/>
      <c r="AN119" s="69"/>
      <c r="AO119" s="69"/>
      <c r="AP119" s="69"/>
      <c r="AQ119" s="69"/>
      <c r="AR119" s="69"/>
      <c r="AS119" s="70"/>
    </row>
    <row r="120" spans="1:45" ht="12.75" customHeight="1" outlineLevel="1">
      <c r="A120" s="296"/>
      <c r="B120" s="104"/>
      <c r="C120" s="84"/>
      <c r="D120" s="65" t="s">
        <v>22</v>
      </c>
      <c r="E120" s="66">
        <v>41876</v>
      </c>
      <c r="F120" s="66"/>
      <c r="G120" s="66"/>
      <c r="H120" s="66"/>
      <c r="I120" s="66"/>
      <c r="J120" s="66">
        <v>42060</v>
      </c>
      <c r="K120" s="66">
        <v>42061</v>
      </c>
      <c r="L120" s="66">
        <v>42061</v>
      </c>
      <c r="M120" s="66">
        <v>42062</v>
      </c>
      <c r="N120" s="67">
        <v>42063</v>
      </c>
      <c r="O120" s="68"/>
      <c r="P120" s="69"/>
      <c r="Q120" s="69"/>
      <c r="R120" s="69"/>
      <c r="S120" s="69"/>
      <c r="T120" s="69"/>
      <c r="U120" s="69"/>
      <c r="V120" s="69"/>
      <c r="W120" s="69"/>
      <c r="X120" s="69"/>
      <c r="Y120" s="69"/>
      <c r="Z120" s="69"/>
      <c r="AA120" s="69"/>
      <c r="AB120" s="69"/>
      <c r="AC120" s="69"/>
      <c r="AD120" s="69"/>
      <c r="AE120" s="69"/>
      <c r="AF120" s="69"/>
      <c r="AG120" s="69"/>
      <c r="AH120" s="69"/>
      <c r="AI120" s="69"/>
      <c r="AJ120" s="69"/>
      <c r="AK120" s="69"/>
      <c r="AL120" s="69"/>
      <c r="AM120" s="69"/>
      <c r="AN120" s="69"/>
      <c r="AO120" s="69"/>
      <c r="AP120" s="69"/>
      <c r="AQ120" s="69"/>
      <c r="AR120" s="69"/>
      <c r="AS120" s="70"/>
    </row>
    <row r="121" spans="1:45" ht="12.75" customHeight="1" outlineLevel="1">
      <c r="A121" s="296"/>
      <c r="B121" s="143"/>
      <c r="C121" s="144"/>
      <c r="D121" s="74"/>
      <c r="E121" s="75"/>
      <c r="F121" s="75"/>
      <c r="G121" s="75"/>
      <c r="H121" s="75"/>
      <c r="I121" s="75"/>
      <c r="J121" s="75"/>
      <c r="K121" s="75"/>
      <c r="L121" s="75"/>
      <c r="M121" s="75"/>
      <c r="N121" s="76"/>
      <c r="O121" s="68"/>
      <c r="P121" s="69"/>
      <c r="Q121" s="69"/>
      <c r="R121" s="69"/>
      <c r="S121" s="69"/>
      <c r="T121" s="69"/>
      <c r="U121" s="69"/>
      <c r="V121" s="69"/>
      <c r="W121" s="69"/>
      <c r="X121" s="69"/>
      <c r="Y121" s="69"/>
      <c r="Z121" s="69"/>
      <c r="AA121" s="69"/>
      <c r="AB121" s="69"/>
      <c r="AC121" s="69"/>
      <c r="AD121" s="69"/>
      <c r="AE121" s="69"/>
      <c r="AF121" s="69"/>
      <c r="AG121" s="69"/>
      <c r="AH121" s="69"/>
      <c r="AI121" s="69"/>
      <c r="AJ121" s="69"/>
      <c r="AK121" s="69"/>
      <c r="AL121" s="69"/>
      <c r="AM121" s="69"/>
      <c r="AN121" s="69"/>
      <c r="AO121" s="69"/>
      <c r="AP121" s="69"/>
      <c r="AQ121" s="69"/>
      <c r="AR121" s="69"/>
      <c r="AS121" s="70"/>
    </row>
    <row r="122" spans="1:45" ht="12.75" customHeight="1">
      <c r="A122" s="296"/>
      <c r="B122" s="131"/>
      <c r="C122" s="99"/>
      <c r="D122" s="79"/>
      <c r="E122" s="269" t="s">
        <v>15</v>
      </c>
      <c r="F122" s="270"/>
      <c r="G122" s="271" t="s">
        <v>16</v>
      </c>
      <c r="H122" s="272"/>
      <c r="I122" s="273" t="s">
        <v>17</v>
      </c>
      <c r="J122" s="274"/>
      <c r="K122" s="275" t="s">
        <v>18</v>
      </c>
      <c r="L122" s="276"/>
      <c r="M122" s="267" t="s">
        <v>19</v>
      </c>
      <c r="N122" s="268"/>
      <c r="O122" s="80"/>
      <c r="P122" s="81"/>
      <c r="Q122" s="81"/>
      <c r="R122" s="39"/>
      <c r="S122" s="39"/>
      <c r="T122" s="81"/>
      <c r="U122" s="81"/>
      <c r="V122" s="81"/>
      <c r="W122" s="81"/>
      <c r="X122" s="81"/>
      <c r="Y122" s="39"/>
      <c r="Z122" s="39"/>
      <c r="AA122" s="81"/>
      <c r="AB122" s="81"/>
      <c r="AC122" s="81"/>
      <c r="AD122" s="81"/>
      <c r="AE122" s="81"/>
      <c r="AF122" s="39"/>
      <c r="AG122" s="39"/>
      <c r="AH122" s="81"/>
      <c r="AI122" s="81"/>
      <c r="AJ122" s="81"/>
      <c r="AK122" s="81"/>
      <c r="AL122" s="81"/>
      <c r="AM122" s="39"/>
      <c r="AN122" s="39"/>
      <c r="AO122" s="81"/>
      <c r="AP122" s="81"/>
      <c r="AQ122" s="81"/>
      <c r="AR122" s="81"/>
      <c r="AS122" s="82"/>
    </row>
    <row r="123" spans="1:45" ht="12.75" customHeight="1" outlineLevel="1">
      <c r="A123" s="296"/>
      <c r="B123" s="145"/>
      <c r="C123" s="84"/>
      <c r="D123" s="146" t="s">
        <v>20</v>
      </c>
      <c r="E123" s="147">
        <v>41754</v>
      </c>
      <c r="F123" s="147"/>
      <c r="G123" s="147"/>
      <c r="H123" s="147"/>
      <c r="I123" s="147"/>
      <c r="J123" s="147"/>
      <c r="K123" s="147"/>
      <c r="L123" s="147"/>
      <c r="M123" s="147"/>
      <c r="N123" s="148">
        <v>41915</v>
      </c>
      <c r="O123" s="68"/>
      <c r="P123" s="69"/>
      <c r="Q123" s="69"/>
      <c r="R123" s="69"/>
      <c r="S123" s="69"/>
      <c r="T123" s="69"/>
      <c r="U123" s="69"/>
      <c r="V123" s="69"/>
      <c r="W123" s="69"/>
      <c r="X123" s="69"/>
      <c r="Y123" s="69"/>
      <c r="Z123" s="69"/>
      <c r="AA123" s="69"/>
      <c r="AB123" s="69"/>
      <c r="AC123" s="69"/>
      <c r="AD123" s="69"/>
      <c r="AE123" s="69"/>
      <c r="AF123" s="69"/>
      <c r="AG123" s="69"/>
      <c r="AH123" s="69"/>
      <c r="AI123" s="69"/>
      <c r="AJ123" s="69"/>
      <c r="AK123" s="69"/>
      <c r="AL123" s="69"/>
      <c r="AM123" s="69"/>
      <c r="AN123" s="69"/>
      <c r="AO123" s="69"/>
      <c r="AP123" s="69"/>
      <c r="AQ123" s="69"/>
      <c r="AR123" s="69"/>
      <c r="AS123" s="70"/>
    </row>
    <row r="124" spans="1:45" ht="12.75" customHeight="1" outlineLevel="1">
      <c r="A124" s="296"/>
      <c r="B124" s="145"/>
      <c r="C124" s="84"/>
      <c r="D124" s="146" t="s">
        <v>20</v>
      </c>
      <c r="E124" s="147">
        <v>41830</v>
      </c>
      <c r="F124" s="147"/>
      <c r="G124" s="147"/>
      <c r="H124" s="147"/>
      <c r="I124" s="147"/>
      <c r="J124" s="147"/>
      <c r="K124" s="147"/>
      <c r="L124" s="147"/>
      <c r="M124" s="147"/>
      <c r="N124" s="148">
        <v>41929</v>
      </c>
      <c r="O124" s="68"/>
      <c r="P124" s="69"/>
      <c r="Q124" s="69"/>
      <c r="R124" s="69"/>
      <c r="S124" s="69"/>
      <c r="T124" s="69"/>
      <c r="U124" s="69"/>
      <c r="V124" s="69"/>
      <c r="W124" s="69"/>
      <c r="X124" s="69"/>
      <c r="Y124" s="69"/>
      <c r="Z124" s="69"/>
      <c r="AA124" s="69"/>
      <c r="AB124" s="69"/>
      <c r="AC124" s="69"/>
      <c r="AD124" s="69"/>
      <c r="AE124" s="69"/>
      <c r="AF124" s="69"/>
      <c r="AG124" s="69"/>
      <c r="AH124" s="69"/>
      <c r="AI124" s="69"/>
      <c r="AJ124" s="69"/>
      <c r="AK124" s="69"/>
      <c r="AL124" s="69"/>
      <c r="AM124" s="69"/>
      <c r="AN124" s="69"/>
      <c r="AO124" s="69"/>
      <c r="AP124" s="69"/>
      <c r="AQ124" s="69"/>
      <c r="AR124" s="69"/>
      <c r="AS124" s="70"/>
    </row>
    <row r="125" spans="1:45" ht="12.75" customHeight="1" outlineLevel="1">
      <c r="A125" s="296"/>
      <c r="B125" s="145"/>
      <c r="C125" s="84"/>
      <c r="D125" s="146" t="s">
        <v>23</v>
      </c>
      <c r="E125" s="147">
        <v>41774</v>
      </c>
      <c r="F125" s="147"/>
      <c r="G125" s="147"/>
      <c r="H125" s="147"/>
      <c r="I125" s="147"/>
      <c r="J125" s="147"/>
      <c r="K125" s="147"/>
      <c r="L125" s="147"/>
      <c r="M125" s="147"/>
      <c r="N125" s="148">
        <v>41975</v>
      </c>
      <c r="O125" s="68"/>
      <c r="P125" s="69"/>
      <c r="Q125" s="69"/>
      <c r="R125" s="69"/>
      <c r="S125" s="69"/>
      <c r="T125" s="69"/>
      <c r="U125" s="69"/>
      <c r="V125" s="69"/>
      <c r="W125" s="69"/>
      <c r="X125" s="69"/>
      <c r="Y125" s="69"/>
      <c r="Z125" s="69"/>
      <c r="AA125" s="69"/>
      <c r="AB125" s="69"/>
      <c r="AC125" s="69"/>
      <c r="AD125" s="69"/>
      <c r="AE125" s="69"/>
      <c r="AF125" s="69"/>
      <c r="AG125" s="69"/>
      <c r="AH125" s="69"/>
      <c r="AI125" s="69"/>
      <c r="AJ125" s="69"/>
      <c r="AK125" s="69"/>
      <c r="AL125" s="69"/>
      <c r="AM125" s="69"/>
      <c r="AN125" s="69"/>
      <c r="AO125" s="69"/>
      <c r="AP125" s="69"/>
      <c r="AQ125" s="69"/>
      <c r="AR125" s="69"/>
      <c r="AS125" s="70"/>
    </row>
    <row r="126" spans="1:45" ht="12.75" customHeight="1" outlineLevel="1">
      <c r="A126" s="296"/>
      <c r="B126" s="149"/>
      <c r="C126" s="84"/>
      <c r="D126" s="146" t="s">
        <v>21</v>
      </c>
      <c r="E126" s="147">
        <v>41802</v>
      </c>
      <c r="F126" s="147"/>
      <c r="G126" s="147"/>
      <c r="H126" s="147"/>
      <c r="I126" s="147"/>
      <c r="J126" s="147"/>
      <c r="K126" s="147"/>
      <c r="L126" s="147"/>
      <c r="M126" s="147"/>
      <c r="N126" s="148">
        <v>41979</v>
      </c>
      <c r="O126" s="68"/>
      <c r="P126" s="69"/>
      <c r="Q126" s="69"/>
      <c r="R126" s="69"/>
      <c r="S126" s="69"/>
      <c r="T126" s="69"/>
      <c r="U126" s="69"/>
      <c r="V126" s="69"/>
      <c r="W126" s="69"/>
      <c r="X126" s="69"/>
      <c r="Y126" s="69"/>
      <c r="Z126" s="69"/>
      <c r="AA126" s="69"/>
      <c r="AB126" s="69"/>
      <c r="AC126" s="69"/>
      <c r="AD126" s="69"/>
      <c r="AE126" s="69"/>
      <c r="AF126" s="69"/>
      <c r="AG126" s="69"/>
      <c r="AH126" s="69"/>
      <c r="AI126" s="69"/>
      <c r="AJ126" s="69"/>
      <c r="AK126" s="69"/>
      <c r="AL126" s="69"/>
      <c r="AM126" s="69"/>
      <c r="AN126" s="69"/>
      <c r="AO126" s="69"/>
      <c r="AP126" s="69"/>
      <c r="AQ126" s="69"/>
      <c r="AR126" s="69"/>
      <c r="AS126" s="70"/>
    </row>
    <row r="127" spans="1:45" ht="12.75" customHeight="1" outlineLevel="1">
      <c r="A127" s="296"/>
      <c r="B127" s="149"/>
      <c r="C127" s="84"/>
      <c r="D127" s="146" t="s">
        <v>21</v>
      </c>
      <c r="E127" s="147">
        <v>41802</v>
      </c>
      <c r="F127" s="147"/>
      <c r="G127" s="147"/>
      <c r="H127" s="147"/>
      <c r="I127" s="147"/>
      <c r="J127" s="147"/>
      <c r="K127" s="147"/>
      <c r="L127" s="147"/>
      <c r="M127" s="147"/>
      <c r="N127" s="148">
        <v>41994</v>
      </c>
      <c r="O127" s="68"/>
      <c r="P127" s="69"/>
      <c r="Q127" s="69"/>
      <c r="R127" s="69"/>
      <c r="S127" s="69"/>
      <c r="T127" s="69"/>
      <c r="U127" s="69"/>
      <c r="V127" s="69"/>
      <c r="W127" s="69"/>
      <c r="X127" s="69"/>
      <c r="Y127" s="69"/>
      <c r="Z127" s="69"/>
      <c r="AA127" s="69"/>
      <c r="AB127" s="69"/>
      <c r="AC127" s="69"/>
      <c r="AD127" s="69"/>
      <c r="AE127" s="69"/>
      <c r="AF127" s="69"/>
      <c r="AG127" s="69"/>
      <c r="AH127" s="69"/>
      <c r="AI127" s="69"/>
      <c r="AJ127" s="69"/>
      <c r="AK127" s="69"/>
      <c r="AL127" s="69"/>
      <c r="AM127" s="69"/>
      <c r="AN127" s="69"/>
      <c r="AO127" s="69"/>
      <c r="AP127" s="69"/>
      <c r="AQ127" s="69"/>
      <c r="AR127" s="69"/>
      <c r="AS127" s="70"/>
    </row>
    <row r="128" spans="1:45" ht="12.75" customHeight="1" outlineLevel="1">
      <c r="A128" s="296"/>
      <c r="B128" s="114"/>
      <c r="C128" s="84"/>
      <c r="D128" s="146" t="s">
        <v>24</v>
      </c>
      <c r="E128" s="147">
        <v>41642</v>
      </c>
      <c r="F128" s="147"/>
      <c r="G128" s="147"/>
      <c r="H128" s="147"/>
      <c r="I128" s="147"/>
      <c r="J128" s="147"/>
      <c r="K128" s="147"/>
      <c r="L128" s="147"/>
      <c r="M128" s="147"/>
      <c r="N128" s="148">
        <v>42019</v>
      </c>
      <c r="O128" s="115"/>
      <c r="P128" s="116"/>
      <c r="Q128" s="116"/>
      <c r="R128" s="116"/>
      <c r="S128" s="116"/>
      <c r="T128" s="116"/>
      <c r="U128" s="116"/>
      <c r="V128" s="116"/>
      <c r="W128" s="116"/>
      <c r="X128" s="116"/>
      <c r="Y128" s="116"/>
      <c r="Z128" s="116"/>
      <c r="AA128" s="116"/>
      <c r="AB128" s="116"/>
      <c r="AC128" s="116"/>
      <c r="AD128" s="116"/>
      <c r="AE128" s="116"/>
      <c r="AF128" s="116"/>
      <c r="AG128" s="116"/>
      <c r="AH128" s="116"/>
      <c r="AI128" s="116"/>
      <c r="AJ128" s="116"/>
      <c r="AK128" s="116"/>
      <c r="AL128" s="116"/>
      <c r="AM128" s="116"/>
      <c r="AN128" s="116"/>
      <c r="AO128" s="116"/>
      <c r="AP128" s="116"/>
      <c r="AQ128" s="116"/>
      <c r="AR128" s="116"/>
      <c r="AS128" s="117"/>
    </row>
    <row r="129" spans="1:45" ht="12.75" customHeight="1" outlineLevel="1">
      <c r="A129" s="296"/>
      <c r="B129" s="145"/>
      <c r="C129" s="84"/>
      <c r="D129" s="146" t="s">
        <v>22</v>
      </c>
      <c r="E129" s="147">
        <v>41754</v>
      </c>
      <c r="F129" s="147"/>
      <c r="G129" s="147"/>
      <c r="H129" s="147"/>
      <c r="I129" s="147"/>
      <c r="J129" s="147"/>
      <c r="K129" s="147"/>
      <c r="L129" s="147"/>
      <c r="M129" s="147"/>
      <c r="N129" s="148">
        <v>42039</v>
      </c>
      <c r="O129" s="68"/>
      <c r="P129" s="69"/>
      <c r="Q129" s="69"/>
      <c r="R129" s="69"/>
      <c r="S129" s="69"/>
      <c r="T129" s="69"/>
      <c r="U129" s="69"/>
      <c r="V129" s="69"/>
      <c r="W129" s="69"/>
      <c r="X129" s="69"/>
      <c r="Y129" s="69"/>
      <c r="Z129" s="69"/>
      <c r="AA129" s="69"/>
      <c r="AB129" s="69"/>
      <c r="AC129" s="69"/>
      <c r="AD129" s="69"/>
      <c r="AE129" s="69"/>
      <c r="AF129" s="69"/>
      <c r="AG129" s="69"/>
      <c r="AH129" s="69"/>
      <c r="AI129" s="69"/>
      <c r="AJ129" s="69"/>
      <c r="AK129" s="69"/>
      <c r="AL129" s="69"/>
      <c r="AM129" s="69"/>
      <c r="AN129" s="69"/>
      <c r="AO129" s="69"/>
      <c r="AP129" s="69"/>
      <c r="AQ129" s="69"/>
      <c r="AR129" s="69"/>
      <c r="AS129" s="70"/>
    </row>
    <row r="130" spans="1:45" ht="12.75" customHeight="1" outlineLevel="1">
      <c r="A130" s="296"/>
      <c r="B130" s="150"/>
      <c r="C130" s="151"/>
      <c r="D130" s="152"/>
      <c r="E130" s="153"/>
      <c r="F130" s="153"/>
      <c r="G130" s="153"/>
      <c r="H130" s="153"/>
      <c r="I130" s="153"/>
      <c r="J130" s="153"/>
      <c r="K130" s="153"/>
      <c r="L130" s="153"/>
      <c r="M130" s="153"/>
      <c r="N130" s="154"/>
      <c r="O130" s="68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69"/>
      <c r="AC130" s="69"/>
      <c r="AD130" s="69"/>
      <c r="AE130" s="69"/>
      <c r="AF130" s="69"/>
      <c r="AG130" s="69"/>
      <c r="AH130" s="69"/>
      <c r="AI130" s="69"/>
      <c r="AJ130" s="69"/>
      <c r="AK130" s="69"/>
      <c r="AL130" s="69"/>
      <c r="AM130" s="69"/>
      <c r="AN130" s="69"/>
      <c r="AO130" s="69"/>
      <c r="AP130" s="69"/>
      <c r="AQ130" s="69"/>
      <c r="AR130" s="69"/>
      <c r="AS130" s="70"/>
    </row>
    <row r="131" spans="1:45" ht="12.75" customHeight="1">
      <c r="A131" s="296"/>
      <c r="B131" s="131"/>
      <c r="C131" s="99"/>
      <c r="D131" s="79"/>
      <c r="E131" s="269" t="s">
        <v>15</v>
      </c>
      <c r="F131" s="270"/>
      <c r="G131" s="271" t="s">
        <v>16</v>
      </c>
      <c r="H131" s="272"/>
      <c r="I131" s="273" t="s">
        <v>17</v>
      </c>
      <c r="J131" s="274"/>
      <c r="K131" s="275" t="s">
        <v>18</v>
      </c>
      <c r="L131" s="276"/>
      <c r="M131" s="267" t="s">
        <v>19</v>
      </c>
      <c r="N131" s="268"/>
      <c r="O131" s="80"/>
      <c r="P131" s="81"/>
      <c r="Q131" s="81"/>
      <c r="R131" s="39"/>
      <c r="S131" s="39"/>
      <c r="T131" s="81"/>
      <c r="U131" s="81"/>
      <c r="V131" s="81"/>
      <c r="W131" s="81"/>
      <c r="X131" s="81"/>
      <c r="Y131" s="39"/>
      <c r="Z131" s="39"/>
      <c r="AA131" s="81"/>
      <c r="AB131" s="81"/>
      <c r="AC131" s="81"/>
      <c r="AD131" s="81"/>
      <c r="AE131" s="81"/>
      <c r="AF131" s="39"/>
      <c r="AG131" s="39"/>
      <c r="AH131" s="81"/>
      <c r="AI131" s="81"/>
      <c r="AJ131" s="81"/>
      <c r="AK131" s="81"/>
      <c r="AL131" s="81"/>
      <c r="AM131" s="39"/>
      <c r="AN131" s="39"/>
      <c r="AO131" s="81"/>
      <c r="AP131" s="81"/>
      <c r="AQ131" s="81"/>
      <c r="AR131" s="81"/>
      <c r="AS131" s="82"/>
    </row>
    <row r="132" spans="1:45" ht="12.75" customHeight="1" outlineLevel="1">
      <c r="A132" s="296"/>
      <c r="B132" s="155"/>
      <c r="C132" s="84"/>
      <c r="D132" s="156" t="s">
        <v>23</v>
      </c>
      <c r="E132" s="157">
        <v>41690</v>
      </c>
      <c r="F132" s="157"/>
      <c r="G132" s="157"/>
      <c r="H132" s="157"/>
      <c r="I132" s="157"/>
      <c r="J132" s="157"/>
      <c r="K132" s="157"/>
      <c r="L132" s="157"/>
      <c r="M132" s="157"/>
      <c r="N132" s="158">
        <v>42003</v>
      </c>
      <c r="O132" s="68"/>
      <c r="P132" s="69"/>
      <c r="Q132" s="69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69"/>
      <c r="AK132" s="69"/>
      <c r="AL132" s="69"/>
      <c r="AM132" s="69"/>
      <c r="AN132" s="69"/>
      <c r="AO132" s="69"/>
      <c r="AP132" s="69"/>
      <c r="AQ132" s="69"/>
      <c r="AR132" s="69"/>
      <c r="AS132" s="70"/>
    </row>
    <row r="133" spans="1:45" ht="12.75" customHeight="1" outlineLevel="1">
      <c r="A133" s="296"/>
      <c r="B133" s="159"/>
      <c r="C133" s="84"/>
      <c r="D133" s="156" t="s">
        <v>20</v>
      </c>
      <c r="E133" s="157">
        <v>41675</v>
      </c>
      <c r="F133" s="157"/>
      <c r="G133" s="157"/>
      <c r="H133" s="157"/>
      <c r="I133" s="157"/>
      <c r="J133" s="157"/>
      <c r="K133" s="157"/>
      <c r="L133" s="157"/>
      <c r="M133" s="157"/>
      <c r="N133" s="158">
        <v>41942</v>
      </c>
      <c r="O133" s="68"/>
      <c r="P133" s="69"/>
      <c r="Q133" s="69"/>
      <c r="R133" s="69"/>
      <c r="S133" s="69"/>
      <c r="T133" s="69"/>
      <c r="U133" s="69"/>
      <c r="V133" s="69"/>
      <c r="W133" s="69"/>
      <c r="X133" s="69"/>
      <c r="Y133" s="69"/>
      <c r="Z133" s="69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  <c r="AK133" s="69"/>
      <c r="AL133" s="69"/>
      <c r="AM133" s="69"/>
      <c r="AN133" s="69"/>
      <c r="AO133" s="69"/>
      <c r="AP133" s="69"/>
      <c r="AQ133" s="69"/>
      <c r="AR133" s="69"/>
      <c r="AS133" s="70"/>
    </row>
    <row r="134" spans="1:45" ht="12.75" customHeight="1" outlineLevel="1">
      <c r="A134" s="296"/>
      <c r="B134" s="121"/>
      <c r="C134" s="84"/>
      <c r="D134" s="156" t="s">
        <v>23</v>
      </c>
      <c r="E134" s="157">
        <v>41845</v>
      </c>
      <c r="F134" s="157"/>
      <c r="G134" s="157"/>
      <c r="H134" s="157"/>
      <c r="I134" s="157"/>
      <c r="J134" s="157">
        <v>41962</v>
      </c>
      <c r="K134" s="157">
        <v>41963</v>
      </c>
      <c r="L134" s="157">
        <v>41963</v>
      </c>
      <c r="M134" s="157">
        <v>41964</v>
      </c>
      <c r="N134" s="158">
        <v>41965</v>
      </c>
      <c r="O134" s="68"/>
      <c r="P134" s="69"/>
      <c r="Q134" s="69"/>
      <c r="R134" s="69"/>
      <c r="S134" s="69"/>
      <c r="T134" s="69"/>
      <c r="U134" s="69"/>
      <c r="V134" s="69"/>
      <c r="W134" s="69"/>
      <c r="X134" s="69"/>
      <c r="Y134" s="69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  <c r="AK134" s="69"/>
      <c r="AL134" s="69"/>
      <c r="AM134" s="69"/>
      <c r="AN134" s="69"/>
      <c r="AO134" s="69"/>
      <c r="AP134" s="69"/>
      <c r="AQ134" s="69"/>
      <c r="AR134" s="69"/>
      <c r="AS134" s="70"/>
    </row>
    <row r="135" spans="1:45" ht="12.75" customHeight="1" outlineLevel="1">
      <c r="A135" s="296"/>
      <c r="B135" s="83"/>
      <c r="C135" s="84"/>
      <c r="D135" s="156" t="s">
        <v>24</v>
      </c>
      <c r="E135" s="157">
        <v>41810</v>
      </c>
      <c r="F135" s="157"/>
      <c r="G135" s="157"/>
      <c r="H135" s="157"/>
      <c r="I135" s="157"/>
      <c r="J135" s="157"/>
      <c r="K135" s="157"/>
      <c r="L135" s="157"/>
      <c r="M135" s="157"/>
      <c r="N135" s="158">
        <v>42011</v>
      </c>
      <c r="O135" s="68"/>
      <c r="P135" s="69"/>
      <c r="Q135" s="69"/>
      <c r="R135" s="69"/>
      <c r="S135" s="69"/>
      <c r="T135" s="69"/>
      <c r="U135" s="69"/>
      <c r="V135" s="69"/>
      <c r="W135" s="69"/>
      <c r="X135" s="69"/>
      <c r="Y135" s="69"/>
      <c r="Z135" s="69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  <c r="AK135" s="69"/>
      <c r="AL135" s="69"/>
      <c r="AM135" s="69"/>
      <c r="AN135" s="69"/>
      <c r="AO135" s="69"/>
      <c r="AP135" s="69"/>
      <c r="AQ135" s="69"/>
      <c r="AR135" s="69"/>
      <c r="AS135" s="70"/>
    </row>
    <row r="136" spans="1:45" ht="12.75" customHeight="1" outlineLevel="1">
      <c r="A136" s="296"/>
      <c r="B136" s="139"/>
      <c r="C136" s="84"/>
      <c r="D136" s="156" t="s">
        <v>24</v>
      </c>
      <c r="E136" s="157">
        <v>41871</v>
      </c>
      <c r="F136" s="157"/>
      <c r="G136" s="157"/>
      <c r="H136" s="157"/>
      <c r="I136" s="157"/>
      <c r="J136" s="157">
        <v>42029</v>
      </c>
      <c r="K136" s="157">
        <v>42030</v>
      </c>
      <c r="L136" s="157">
        <v>42030</v>
      </c>
      <c r="M136" s="157">
        <v>42031</v>
      </c>
      <c r="N136" s="158">
        <v>42032</v>
      </c>
      <c r="O136" s="68"/>
      <c r="P136" s="69"/>
      <c r="Q136" s="69"/>
      <c r="R136" s="69"/>
      <c r="S136" s="69"/>
      <c r="T136" s="69"/>
      <c r="U136" s="69"/>
      <c r="V136" s="69"/>
      <c r="W136" s="69"/>
      <c r="X136" s="69"/>
      <c r="Y136" s="69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  <c r="AK136" s="69"/>
      <c r="AL136" s="69"/>
      <c r="AM136" s="69"/>
      <c r="AN136" s="69"/>
      <c r="AO136" s="69"/>
      <c r="AP136" s="69"/>
      <c r="AQ136" s="69"/>
      <c r="AR136" s="69"/>
      <c r="AS136" s="70"/>
    </row>
    <row r="137" spans="1:45" ht="12.75" customHeight="1" outlineLevel="1">
      <c r="A137" s="296"/>
      <c r="B137" s="160"/>
      <c r="C137" s="161"/>
      <c r="D137" s="162"/>
      <c r="E137" s="163"/>
      <c r="F137" s="163"/>
      <c r="G137" s="163"/>
      <c r="H137" s="163"/>
      <c r="I137" s="163"/>
      <c r="J137" s="163"/>
      <c r="K137" s="163"/>
      <c r="L137" s="163"/>
      <c r="M137" s="163"/>
      <c r="N137" s="164"/>
      <c r="O137" s="68"/>
      <c r="P137" s="69"/>
      <c r="Q137" s="69"/>
      <c r="R137" s="69"/>
      <c r="S137" s="69"/>
      <c r="T137" s="69"/>
      <c r="U137" s="69"/>
      <c r="V137" s="69"/>
      <c r="W137" s="69"/>
      <c r="X137" s="69"/>
      <c r="Y137" s="69"/>
      <c r="Z137" s="69"/>
      <c r="AA137" s="69"/>
      <c r="AB137" s="69"/>
      <c r="AC137" s="69"/>
      <c r="AD137" s="69"/>
      <c r="AE137" s="69"/>
      <c r="AF137" s="69"/>
      <c r="AG137" s="69"/>
      <c r="AH137" s="69"/>
      <c r="AI137" s="69"/>
      <c r="AJ137" s="69"/>
      <c r="AK137" s="69"/>
      <c r="AL137" s="69"/>
      <c r="AM137" s="69"/>
      <c r="AN137" s="69"/>
      <c r="AO137" s="69"/>
      <c r="AP137" s="69"/>
      <c r="AQ137" s="69"/>
      <c r="AR137" s="69"/>
      <c r="AS137" s="70"/>
    </row>
    <row r="138" spans="1:45" ht="12.75" customHeight="1">
      <c r="A138" s="296"/>
      <c r="B138" s="131"/>
      <c r="C138" s="99"/>
      <c r="D138" s="79"/>
      <c r="E138" s="269" t="s">
        <v>15</v>
      </c>
      <c r="F138" s="270"/>
      <c r="G138" s="271" t="s">
        <v>16</v>
      </c>
      <c r="H138" s="272"/>
      <c r="I138" s="273" t="s">
        <v>17</v>
      </c>
      <c r="J138" s="274"/>
      <c r="K138" s="275" t="s">
        <v>18</v>
      </c>
      <c r="L138" s="276"/>
      <c r="M138" s="267" t="s">
        <v>19</v>
      </c>
      <c r="N138" s="268"/>
      <c r="O138" s="165"/>
      <c r="P138" s="166"/>
      <c r="Q138" s="166"/>
      <c r="R138" s="38"/>
      <c r="S138" s="167"/>
      <c r="T138" s="166"/>
      <c r="U138" s="166"/>
      <c r="V138" s="166"/>
      <c r="W138" s="166"/>
      <c r="X138" s="166"/>
      <c r="Y138" s="167"/>
      <c r="Z138" s="167"/>
      <c r="AA138" s="166"/>
      <c r="AB138" s="166"/>
      <c r="AC138" s="166"/>
      <c r="AD138" s="166"/>
      <c r="AE138" s="166"/>
      <c r="AF138" s="167"/>
      <c r="AG138" s="167"/>
      <c r="AH138" s="166"/>
      <c r="AI138" s="166"/>
      <c r="AJ138" s="166"/>
      <c r="AK138" s="166"/>
      <c r="AL138" s="166"/>
      <c r="AM138" s="166"/>
      <c r="AN138" s="167"/>
      <c r="AO138" s="166"/>
      <c r="AP138" s="166"/>
      <c r="AQ138" s="166"/>
      <c r="AR138" s="166"/>
      <c r="AS138" s="168"/>
    </row>
    <row r="139" spans="1:45" ht="12.75" customHeight="1" outlineLevel="1">
      <c r="A139" s="296"/>
      <c r="B139" s="169"/>
      <c r="C139" s="84"/>
      <c r="D139" s="170" t="s">
        <v>20</v>
      </c>
      <c r="E139" s="171">
        <v>41913</v>
      </c>
      <c r="F139" s="171"/>
      <c r="G139" s="171"/>
      <c r="H139" s="171"/>
      <c r="I139" s="171"/>
      <c r="J139" s="171"/>
      <c r="K139" s="171"/>
      <c r="L139" s="171"/>
      <c r="M139" s="171"/>
      <c r="N139" s="172">
        <v>41913</v>
      </c>
      <c r="O139" s="68"/>
      <c r="P139" s="69"/>
      <c r="Q139" s="69"/>
      <c r="R139" s="69"/>
      <c r="S139" s="69"/>
      <c r="T139" s="69"/>
      <c r="U139" s="69"/>
      <c r="V139" s="69"/>
      <c r="W139" s="69"/>
      <c r="X139" s="69"/>
      <c r="Y139" s="69"/>
      <c r="Z139" s="69"/>
      <c r="AA139" s="69"/>
      <c r="AB139" s="69"/>
      <c r="AC139" s="69"/>
      <c r="AD139" s="69"/>
      <c r="AE139" s="69"/>
      <c r="AF139" s="69"/>
      <c r="AG139" s="69"/>
      <c r="AH139" s="69"/>
      <c r="AI139" s="69"/>
      <c r="AJ139" s="69"/>
      <c r="AK139" s="69"/>
      <c r="AL139" s="69"/>
      <c r="AM139" s="69"/>
      <c r="AN139" s="69"/>
      <c r="AO139" s="69"/>
      <c r="AP139" s="69"/>
      <c r="AQ139" s="69"/>
      <c r="AR139" s="69"/>
      <c r="AS139" s="70"/>
    </row>
    <row r="140" spans="1:45" ht="12.75" customHeight="1" outlineLevel="1">
      <c r="A140" s="296"/>
      <c r="B140" s="136"/>
      <c r="C140" s="84"/>
      <c r="D140" s="170" t="s">
        <v>20</v>
      </c>
      <c r="E140" s="171">
        <v>41824</v>
      </c>
      <c r="F140" s="171"/>
      <c r="G140" s="171"/>
      <c r="H140" s="171"/>
      <c r="I140" s="171"/>
      <c r="J140" s="171"/>
      <c r="K140" s="171"/>
      <c r="L140" s="171"/>
      <c r="M140" s="171"/>
      <c r="N140" s="172">
        <v>41918</v>
      </c>
      <c r="O140" s="68"/>
      <c r="P140" s="69"/>
      <c r="Q140" s="69"/>
      <c r="R140" s="69"/>
      <c r="S140" s="69"/>
      <c r="T140" s="69"/>
      <c r="U140" s="69"/>
      <c r="V140" s="69"/>
      <c r="W140" s="69"/>
      <c r="X140" s="69"/>
      <c r="Y140" s="69"/>
      <c r="Z140" s="69"/>
      <c r="AA140" s="69"/>
      <c r="AB140" s="69"/>
      <c r="AC140" s="69"/>
      <c r="AD140" s="69"/>
      <c r="AE140" s="69"/>
      <c r="AF140" s="69"/>
      <c r="AG140" s="69"/>
      <c r="AH140" s="69"/>
      <c r="AI140" s="69"/>
      <c r="AJ140" s="69"/>
      <c r="AK140" s="69"/>
      <c r="AL140" s="69"/>
      <c r="AM140" s="69"/>
      <c r="AN140" s="69"/>
      <c r="AO140" s="69"/>
      <c r="AP140" s="69"/>
      <c r="AQ140" s="69"/>
      <c r="AR140" s="69"/>
      <c r="AS140" s="70"/>
    </row>
    <row r="141" spans="1:45" ht="12.75" customHeight="1" outlineLevel="1">
      <c r="A141" s="296"/>
      <c r="B141" s="137"/>
      <c r="C141" s="84"/>
      <c r="D141" s="170" t="s">
        <v>20</v>
      </c>
      <c r="E141" s="171">
        <v>41821</v>
      </c>
      <c r="F141" s="171"/>
      <c r="G141" s="171"/>
      <c r="H141" s="171"/>
      <c r="I141" s="171"/>
      <c r="J141" s="171"/>
      <c r="K141" s="171"/>
      <c r="L141" s="171"/>
      <c r="M141" s="171"/>
      <c r="N141" s="172">
        <v>41882</v>
      </c>
      <c r="O141" s="111"/>
      <c r="P141" s="112"/>
      <c r="Q141" s="112"/>
      <c r="R141" s="112"/>
      <c r="S141" s="112"/>
      <c r="T141" s="112"/>
      <c r="U141" s="112"/>
      <c r="V141" s="112"/>
      <c r="W141" s="112"/>
      <c r="X141" s="112"/>
      <c r="Y141" s="112"/>
      <c r="Z141" s="112"/>
      <c r="AA141" s="112"/>
      <c r="AB141" s="112"/>
      <c r="AC141" s="112"/>
      <c r="AD141" s="112"/>
      <c r="AE141" s="112"/>
      <c r="AF141" s="112"/>
      <c r="AG141" s="112"/>
      <c r="AH141" s="112"/>
      <c r="AI141" s="112"/>
      <c r="AJ141" s="112"/>
      <c r="AK141" s="112"/>
      <c r="AL141" s="112"/>
      <c r="AM141" s="112"/>
      <c r="AN141" s="112"/>
      <c r="AO141" s="112"/>
      <c r="AP141" s="112"/>
      <c r="AQ141" s="112"/>
      <c r="AR141" s="112"/>
      <c r="AS141" s="113"/>
    </row>
    <row r="142" spans="1:45" ht="12.75" customHeight="1" outlineLevel="1">
      <c r="A142" s="296"/>
      <c r="B142" s="173"/>
      <c r="C142" s="84"/>
      <c r="D142" s="170" t="s">
        <v>23</v>
      </c>
      <c r="E142" s="171">
        <v>41754</v>
      </c>
      <c r="F142" s="171"/>
      <c r="G142" s="171"/>
      <c r="H142" s="171"/>
      <c r="I142" s="171"/>
      <c r="J142" s="171"/>
      <c r="K142" s="171"/>
      <c r="L142" s="171"/>
      <c r="M142" s="171"/>
      <c r="N142" s="172">
        <v>41925</v>
      </c>
      <c r="O142" s="68"/>
      <c r="P142" s="69"/>
      <c r="Q142" s="69"/>
      <c r="R142" s="69"/>
      <c r="S142" s="69"/>
      <c r="T142" s="69"/>
      <c r="U142" s="69"/>
      <c r="V142" s="69"/>
      <c r="W142" s="69"/>
      <c r="X142" s="69"/>
      <c r="Y142" s="69"/>
      <c r="Z142" s="69"/>
      <c r="AA142" s="69"/>
      <c r="AB142" s="69"/>
      <c r="AC142" s="69"/>
      <c r="AD142" s="69"/>
      <c r="AE142" s="69"/>
      <c r="AF142" s="69"/>
      <c r="AG142" s="69"/>
      <c r="AH142" s="69"/>
      <c r="AI142" s="69"/>
      <c r="AJ142" s="69"/>
      <c r="AK142" s="69"/>
      <c r="AL142" s="69"/>
      <c r="AM142" s="69"/>
      <c r="AN142" s="69"/>
      <c r="AO142" s="69"/>
      <c r="AP142" s="69"/>
      <c r="AQ142" s="69"/>
      <c r="AR142" s="69"/>
      <c r="AS142" s="70"/>
    </row>
    <row r="143" spans="1:45" ht="12.75" customHeight="1" outlineLevel="1">
      <c r="A143" s="296"/>
      <c r="B143" s="83"/>
      <c r="C143" s="84"/>
      <c r="D143" s="170" t="s">
        <v>23</v>
      </c>
      <c r="E143" s="171">
        <v>41824</v>
      </c>
      <c r="F143" s="171"/>
      <c r="G143" s="171"/>
      <c r="H143" s="171"/>
      <c r="I143" s="171"/>
      <c r="J143" s="171"/>
      <c r="K143" s="171"/>
      <c r="L143" s="171"/>
      <c r="M143" s="171"/>
      <c r="N143" s="172">
        <v>42004</v>
      </c>
      <c r="O143" s="68"/>
      <c r="P143" s="69"/>
      <c r="Q143" s="69"/>
      <c r="R143" s="69"/>
      <c r="S143" s="69"/>
      <c r="T143" s="69"/>
      <c r="U143" s="69"/>
      <c r="V143" s="69"/>
      <c r="W143" s="69"/>
      <c r="X143" s="69"/>
      <c r="Y143" s="69"/>
      <c r="Z143" s="69"/>
      <c r="AA143" s="69"/>
      <c r="AB143" s="69"/>
      <c r="AC143" s="69"/>
      <c r="AD143" s="69"/>
      <c r="AE143" s="69"/>
      <c r="AF143" s="69"/>
      <c r="AG143" s="69"/>
      <c r="AH143" s="69"/>
      <c r="AI143" s="69"/>
      <c r="AJ143" s="69"/>
      <c r="AK143" s="69"/>
      <c r="AL143" s="69"/>
      <c r="AM143" s="69"/>
      <c r="AN143" s="69"/>
      <c r="AO143" s="69"/>
      <c r="AP143" s="69"/>
      <c r="AQ143" s="69"/>
      <c r="AR143" s="69"/>
      <c r="AS143" s="70"/>
    </row>
    <row r="144" spans="1:45" ht="12.75" customHeight="1" outlineLevel="1">
      <c r="A144" s="296"/>
      <c r="B144" s="138"/>
      <c r="C144" s="84"/>
      <c r="D144" s="170" t="s">
        <v>21</v>
      </c>
      <c r="E144" s="171">
        <v>41845</v>
      </c>
      <c r="F144" s="171"/>
      <c r="G144" s="171"/>
      <c r="H144" s="171"/>
      <c r="I144" s="171"/>
      <c r="J144" s="171">
        <v>41981</v>
      </c>
      <c r="K144" s="171">
        <v>41982</v>
      </c>
      <c r="L144" s="171">
        <v>41982</v>
      </c>
      <c r="M144" s="171">
        <v>41983</v>
      </c>
      <c r="N144" s="172">
        <v>41984</v>
      </c>
      <c r="O144" s="68"/>
      <c r="P144" s="69"/>
      <c r="Q144" s="69"/>
      <c r="R144" s="69"/>
      <c r="S144" s="69"/>
      <c r="T144" s="69"/>
      <c r="U144" s="69"/>
      <c r="V144" s="69"/>
      <c r="W144" s="69"/>
      <c r="X144" s="69"/>
      <c r="Y144" s="69"/>
      <c r="Z144" s="69"/>
      <c r="AA144" s="69"/>
      <c r="AB144" s="69"/>
      <c r="AC144" s="69"/>
      <c r="AD144" s="69"/>
      <c r="AE144" s="69"/>
      <c r="AF144" s="69"/>
      <c r="AG144" s="69"/>
      <c r="AH144" s="69"/>
      <c r="AI144" s="69"/>
      <c r="AJ144" s="69"/>
      <c r="AK144" s="69"/>
      <c r="AL144" s="69"/>
      <c r="AM144" s="69"/>
      <c r="AN144" s="69"/>
      <c r="AO144" s="69"/>
      <c r="AP144" s="69"/>
      <c r="AQ144" s="69"/>
      <c r="AR144" s="69"/>
      <c r="AS144" s="70"/>
    </row>
    <row r="145" spans="1:45" ht="12.75" customHeight="1" outlineLevel="1">
      <c r="A145" s="296"/>
      <c r="B145" s="174"/>
      <c r="C145" s="84"/>
      <c r="D145" s="65" t="s">
        <v>21</v>
      </c>
      <c r="E145" s="66"/>
      <c r="F145" s="66"/>
      <c r="G145" s="66"/>
      <c r="H145" s="66"/>
      <c r="I145" s="66"/>
      <c r="J145" s="66"/>
      <c r="K145" s="66">
        <v>41997</v>
      </c>
      <c r="L145" s="66">
        <v>41997</v>
      </c>
      <c r="M145" s="66"/>
      <c r="N145" s="67"/>
      <c r="O145" s="68"/>
      <c r="P145" s="69"/>
      <c r="Q145" s="69"/>
      <c r="R145" s="69"/>
      <c r="S145" s="69"/>
      <c r="T145" s="69"/>
      <c r="U145" s="69"/>
      <c r="V145" s="69"/>
      <c r="W145" s="69"/>
      <c r="X145" s="69"/>
      <c r="Y145" s="69"/>
      <c r="Z145" s="69"/>
      <c r="AA145" s="69"/>
      <c r="AB145" s="69"/>
      <c r="AC145" s="69"/>
      <c r="AD145" s="69"/>
      <c r="AE145" s="69"/>
      <c r="AF145" s="69"/>
      <c r="AG145" s="69"/>
      <c r="AH145" s="69"/>
      <c r="AI145" s="69"/>
      <c r="AJ145" s="69"/>
      <c r="AK145" s="69"/>
      <c r="AL145" s="69"/>
      <c r="AM145" s="69"/>
      <c r="AN145" s="69"/>
      <c r="AO145" s="69"/>
      <c r="AP145" s="69"/>
      <c r="AQ145" s="69"/>
      <c r="AR145" s="69"/>
      <c r="AS145" s="70"/>
    </row>
    <row r="146" spans="1:45" ht="12.75" customHeight="1" outlineLevel="1">
      <c r="A146" s="296"/>
      <c r="B146" s="83"/>
      <c r="C146" s="84"/>
      <c r="D146" s="170" t="s">
        <v>24</v>
      </c>
      <c r="E146" s="171">
        <v>42009</v>
      </c>
      <c r="F146" s="171"/>
      <c r="G146" s="171"/>
      <c r="H146" s="171"/>
      <c r="I146" s="171"/>
      <c r="J146" s="171"/>
      <c r="K146" s="171"/>
      <c r="L146" s="171"/>
      <c r="M146" s="171"/>
      <c r="N146" s="172">
        <v>42009</v>
      </c>
      <c r="O146" s="68"/>
      <c r="P146" s="69"/>
      <c r="Q146" s="69"/>
      <c r="R146" s="69"/>
      <c r="S146" s="69"/>
      <c r="T146" s="69"/>
      <c r="U146" s="69"/>
      <c r="V146" s="69"/>
      <c r="W146" s="69"/>
      <c r="X146" s="69"/>
      <c r="Y146" s="69"/>
      <c r="Z146" s="69"/>
      <c r="AA146" s="69"/>
      <c r="AB146" s="69"/>
      <c r="AC146" s="69"/>
      <c r="AD146" s="69"/>
      <c r="AE146" s="69"/>
      <c r="AF146" s="69"/>
      <c r="AG146" s="69"/>
      <c r="AH146" s="69"/>
      <c r="AI146" s="69"/>
      <c r="AJ146" s="69"/>
      <c r="AK146" s="69"/>
      <c r="AL146" s="69"/>
      <c r="AM146" s="69"/>
      <c r="AN146" s="69"/>
      <c r="AO146" s="69"/>
      <c r="AP146" s="69"/>
      <c r="AQ146" s="69"/>
      <c r="AR146" s="69"/>
      <c r="AS146" s="70"/>
    </row>
    <row r="147" spans="1:45" ht="12.75" customHeight="1" outlineLevel="1">
      <c r="A147" s="296"/>
      <c r="B147" s="169"/>
      <c r="C147" s="84"/>
      <c r="D147" s="170" t="s">
        <v>22</v>
      </c>
      <c r="E147" s="171">
        <v>42037</v>
      </c>
      <c r="F147" s="171"/>
      <c r="G147" s="171"/>
      <c r="H147" s="171"/>
      <c r="I147" s="171"/>
      <c r="J147" s="171"/>
      <c r="K147" s="171"/>
      <c r="L147" s="171"/>
      <c r="M147" s="171"/>
      <c r="N147" s="172">
        <v>42037</v>
      </c>
      <c r="O147" s="68"/>
      <c r="P147" s="69"/>
      <c r="Q147" s="69"/>
      <c r="R147" s="69"/>
      <c r="S147" s="69"/>
      <c r="T147" s="69"/>
      <c r="U147" s="69"/>
      <c r="V147" s="69"/>
      <c r="W147" s="69"/>
      <c r="X147" s="69"/>
      <c r="Y147" s="69"/>
      <c r="Z147" s="69"/>
      <c r="AA147" s="69"/>
      <c r="AB147" s="69"/>
      <c r="AC147" s="69"/>
      <c r="AD147" s="69"/>
      <c r="AE147" s="69"/>
      <c r="AF147" s="69"/>
      <c r="AG147" s="69"/>
      <c r="AH147" s="69"/>
      <c r="AI147" s="69"/>
      <c r="AJ147" s="69"/>
      <c r="AK147" s="69"/>
      <c r="AL147" s="69"/>
      <c r="AM147" s="69"/>
      <c r="AN147" s="69"/>
      <c r="AO147" s="69"/>
      <c r="AP147" s="69"/>
      <c r="AQ147" s="69"/>
      <c r="AR147" s="69"/>
      <c r="AS147" s="70"/>
    </row>
    <row r="148" spans="1:45" ht="12.75" customHeight="1" outlineLevel="1">
      <c r="A148" s="296"/>
      <c r="B148" s="175"/>
      <c r="C148" s="176"/>
      <c r="D148" s="170"/>
      <c r="E148" s="171"/>
      <c r="F148" s="171"/>
      <c r="G148" s="171"/>
      <c r="H148" s="171"/>
      <c r="I148" s="171"/>
      <c r="J148" s="171"/>
      <c r="K148" s="171"/>
      <c r="L148" s="171"/>
      <c r="M148" s="171"/>
      <c r="N148" s="172"/>
      <c r="O148" s="68"/>
      <c r="P148" s="69"/>
      <c r="Q148" s="69"/>
      <c r="R148" s="69"/>
      <c r="S148" s="69"/>
      <c r="T148" s="69"/>
      <c r="U148" s="69"/>
      <c r="V148" s="69"/>
      <c r="W148" s="69"/>
      <c r="X148" s="69"/>
      <c r="Y148" s="69"/>
      <c r="Z148" s="69"/>
      <c r="AA148" s="69"/>
      <c r="AB148" s="69"/>
      <c r="AC148" s="69"/>
      <c r="AD148" s="69"/>
      <c r="AE148" s="69"/>
      <c r="AF148" s="69"/>
      <c r="AG148" s="69"/>
      <c r="AH148" s="69"/>
      <c r="AI148" s="69"/>
      <c r="AJ148" s="69"/>
      <c r="AK148" s="69"/>
      <c r="AL148" s="69"/>
      <c r="AM148" s="69"/>
      <c r="AN148" s="69"/>
      <c r="AO148" s="69"/>
      <c r="AP148" s="69"/>
      <c r="AQ148" s="69"/>
      <c r="AR148" s="69"/>
      <c r="AS148" s="70"/>
    </row>
    <row r="149" spans="1:45" ht="12.75" customHeight="1">
      <c r="A149" s="296"/>
      <c r="B149" s="177"/>
      <c r="C149" s="99"/>
      <c r="D149" s="79"/>
      <c r="E149" s="269" t="s">
        <v>15</v>
      </c>
      <c r="F149" s="270"/>
      <c r="G149" s="271" t="s">
        <v>16</v>
      </c>
      <c r="H149" s="272"/>
      <c r="I149" s="273" t="s">
        <v>17</v>
      </c>
      <c r="J149" s="274"/>
      <c r="K149" s="275" t="s">
        <v>18</v>
      </c>
      <c r="L149" s="276"/>
      <c r="M149" s="267" t="s">
        <v>19</v>
      </c>
      <c r="N149" s="268"/>
      <c r="O149" s="80"/>
      <c r="P149" s="81"/>
      <c r="Q149" s="81"/>
      <c r="R149" s="39"/>
      <c r="S149" s="39"/>
      <c r="T149" s="81"/>
      <c r="U149" s="81"/>
      <c r="V149" s="81"/>
      <c r="W149" s="81"/>
      <c r="X149" s="43"/>
      <c r="Y149" s="81"/>
      <c r="Z149" s="39"/>
      <c r="AA149" s="43"/>
      <c r="AB149" s="43"/>
      <c r="AC149" s="43"/>
      <c r="AD149" s="43"/>
      <c r="AE149" s="43"/>
      <c r="AF149" s="39"/>
      <c r="AG149" s="39"/>
      <c r="AH149" s="81"/>
      <c r="AI149" s="81"/>
      <c r="AJ149" s="81"/>
      <c r="AK149" s="81"/>
      <c r="AL149" s="81"/>
      <c r="AM149" s="39"/>
      <c r="AN149" s="39"/>
      <c r="AO149" s="81"/>
      <c r="AP149" s="81"/>
      <c r="AQ149" s="81"/>
      <c r="AR149" s="81"/>
      <c r="AS149" s="82"/>
    </row>
    <row r="150" spans="1:45" ht="12.75" customHeight="1" outlineLevel="1">
      <c r="A150" s="296"/>
      <c r="B150" s="121"/>
      <c r="C150" s="176"/>
      <c r="D150" s="170" t="s">
        <v>23</v>
      </c>
      <c r="E150" s="171">
        <v>41690</v>
      </c>
      <c r="F150" s="171"/>
      <c r="G150" s="171"/>
      <c r="H150" s="171"/>
      <c r="I150" s="171"/>
      <c r="J150" s="171"/>
      <c r="K150" s="171"/>
      <c r="L150" s="171"/>
      <c r="M150" s="171"/>
      <c r="N150" s="172">
        <v>41973</v>
      </c>
      <c r="O150" s="68"/>
      <c r="P150" s="69"/>
      <c r="Q150" s="69"/>
      <c r="R150" s="69"/>
      <c r="S150" s="69"/>
      <c r="T150" s="69"/>
      <c r="U150" s="69"/>
      <c r="V150" s="69"/>
      <c r="W150" s="69"/>
      <c r="X150" s="69"/>
      <c r="Y150" s="69"/>
      <c r="Z150" s="69"/>
      <c r="AA150" s="69"/>
      <c r="AB150" s="69"/>
      <c r="AC150" s="69"/>
      <c r="AD150" s="69"/>
      <c r="AE150" s="69"/>
      <c r="AF150" s="69"/>
      <c r="AG150" s="69"/>
      <c r="AH150" s="69"/>
      <c r="AI150" s="69"/>
      <c r="AJ150" s="69"/>
      <c r="AK150" s="69"/>
      <c r="AL150" s="69"/>
      <c r="AM150" s="69"/>
      <c r="AN150" s="69"/>
      <c r="AO150" s="69"/>
      <c r="AP150" s="69"/>
      <c r="AQ150" s="69"/>
      <c r="AR150" s="69"/>
      <c r="AS150" s="70"/>
    </row>
    <row r="151" spans="1:45" ht="12.75" customHeight="1" outlineLevel="1">
      <c r="A151" s="296"/>
      <c r="B151" s="121"/>
      <c r="C151" s="176"/>
      <c r="D151" s="170" t="s">
        <v>21</v>
      </c>
      <c r="E151" s="171">
        <v>41690</v>
      </c>
      <c r="F151" s="171"/>
      <c r="G151" s="171"/>
      <c r="H151" s="171"/>
      <c r="I151" s="171"/>
      <c r="J151" s="171"/>
      <c r="K151" s="171"/>
      <c r="L151" s="171"/>
      <c r="M151" s="171"/>
      <c r="N151" s="172">
        <v>41996</v>
      </c>
      <c r="O151" s="68"/>
      <c r="P151" s="69"/>
      <c r="Q151" s="69"/>
      <c r="R151" s="69"/>
      <c r="S151" s="69"/>
      <c r="T151" s="69"/>
      <c r="U151" s="69"/>
      <c r="V151" s="69"/>
      <c r="W151" s="69"/>
      <c r="X151" s="69"/>
      <c r="Y151" s="69"/>
      <c r="Z151" s="69"/>
      <c r="AA151" s="69"/>
      <c r="AB151" s="69"/>
      <c r="AC151" s="69"/>
      <c r="AD151" s="69"/>
      <c r="AE151" s="69"/>
      <c r="AF151" s="69"/>
      <c r="AG151" s="69"/>
      <c r="AH151" s="69"/>
      <c r="AI151" s="69"/>
      <c r="AJ151" s="69"/>
      <c r="AK151" s="69"/>
      <c r="AL151" s="69"/>
      <c r="AM151" s="69"/>
      <c r="AN151" s="69"/>
      <c r="AO151" s="69"/>
      <c r="AP151" s="69"/>
      <c r="AQ151" s="69"/>
      <c r="AR151" s="69"/>
      <c r="AS151" s="70"/>
    </row>
    <row r="152" spans="1:45" ht="12.75" customHeight="1" outlineLevel="1">
      <c r="A152" s="296"/>
      <c r="B152" s="178"/>
      <c r="C152" s="176"/>
      <c r="D152" s="170" t="s">
        <v>20</v>
      </c>
      <c r="E152" s="171">
        <v>41729</v>
      </c>
      <c r="F152" s="171"/>
      <c r="G152" s="171"/>
      <c r="H152" s="171"/>
      <c r="I152" s="171"/>
      <c r="J152" s="171"/>
      <c r="K152" s="171"/>
      <c r="L152" s="171"/>
      <c r="M152" s="171"/>
      <c r="N152" s="172">
        <v>41942</v>
      </c>
      <c r="O152" s="68"/>
      <c r="P152" s="69"/>
      <c r="Q152" s="69"/>
      <c r="R152" s="69"/>
      <c r="S152" s="69"/>
      <c r="T152" s="69"/>
      <c r="U152" s="69"/>
      <c r="V152" s="69"/>
      <c r="W152" s="69"/>
      <c r="X152" s="69"/>
      <c r="Y152" s="69"/>
      <c r="Z152" s="69"/>
      <c r="AA152" s="69"/>
      <c r="AB152" s="69"/>
      <c r="AC152" s="69"/>
      <c r="AD152" s="69"/>
      <c r="AE152" s="69"/>
      <c r="AF152" s="69"/>
      <c r="AG152" s="69"/>
      <c r="AH152" s="69"/>
      <c r="AI152" s="69"/>
      <c r="AJ152" s="69"/>
      <c r="AK152" s="69"/>
      <c r="AL152" s="69"/>
      <c r="AM152" s="69"/>
      <c r="AN152" s="69"/>
      <c r="AO152" s="69"/>
      <c r="AP152" s="69"/>
      <c r="AQ152" s="69"/>
      <c r="AR152" s="69"/>
      <c r="AS152" s="70"/>
    </row>
    <row r="153" spans="1:45" ht="12.75" customHeight="1" outlineLevel="1">
      <c r="A153" s="296"/>
      <c r="B153" s="121"/>
      <c r="C153" s="176"/>
      <c r="D153" s="170" t="s">
        <v>23</v>
      </c>
      <c r="E153" s="171">
        <v>41845</v>
      </c>
      <c r="F153" s="171"/>
      <c r="G153" s="171"/>
      <c r="H153" s="171"/>
      <c r="I153" s="171"/>
      <c r="J153" s="171">
        <v>41946</v>
      </c>
      <c r="K153" s="171">
        <v>41947</v>
      </c>
      <c r="L153" s="171">
        <v>41947</v>
      </c>
      <c r="M153" s="171">
        <v>41948</v>
      </c>
      <c r="N153" s="172">
        <v>41949</v>
      </c>
      <c r="O153" s="68"/>
      <c r="P153" s="69"/>
      <c r="Q153" s="69"/>
      <c r="R153" s="69"/>
      <c r="S153" s="69"/>
      <c r="T153" s="69"/>
      <c r="U153" s="69"/>
      <c r="V153" s="69"/>
      <c r="W153" s="69"/>
      <c r="X153" s="69"/>
      <c r="Y153" s="69"/>
      <c r="Z153" s="69"/>
      <c r="AA153" s="69"/>
      <c r="AB153" s="69"/>
      <c r="AC153" s="69"/>
      <c r="AD153" s="69"/>
      <c r="AE153" s="69"/>
      <c r="AF153" s="69"/>
      <c r="AG153" s="69"/>
      <c r="AH153" s="69"/>
      <c r="AI153" s="69"/>
      <c r="AJ153" s="69"/>
      <c r="AK153" s="69"/>
      <c r="AL153" s="69"/>
      <c r="AM153" s="69"/>
      <c r="AN153" s="69"/>
      <c r="AO153" s="69"/>
      <c r="AP153" s="69"/>
      <c r="AQ153" s="69"/>
      <c r="AR153" s="69"/>
      <c r="AS153" s="70"/>
    </row>
    <row r="154" spans="1:45" ht="12.75" customHeight="1" outlineLevel="1">
      <c r="A154" s="296"/>
      <c r="B154" s="179"/>
      <c r="C154" s="176"/>
      <c r="D154" s="170" t="s">
        <v>21</v>
      </c>
      <c r="E154" s="171">
        <v>41975</v>
      </c>
      <c r="F154" s="171"/>
      <c r="G154" s="171"/>
      <c r="H154" s="171"/>
      <c r="I154" s="171"/>
      <c r="J154" s="171"/>
      <c r="K154" s="171"/>
      <c r="L154" s="171"/>
      <c r="M154" s="171"/>
      <c r="N154" s="172">
        <v>41977</v>
      </c>
      <c r="O154" s="68"/>
      <c r="P154" s="69"/>
      <c r="Q154" s="69"/>
      <c r="R154" s="69"/>
      <c r="S154" s="69"/>
      <c r="T154" s="69"/>
      <c r="U154" s="69"/>
      <c r="V154" s="69"/>
      <c r="W154" s="69"/>
      <c r="X154" s="69"/>
      <c r="Y154" s="69"/>
      <c r="Z154" s="69"/>
      <c r="AA154" s="69"/>
      <c r="AB154" s="69"/>
      <c r="AC154" s="69"/>
      <c r="AD154" s="69"/>
      <c r="AE154" s="69"/>
      <c r="AF154" s="69"/>
      <c r="AG154" s="69"/>
      <c r="AH154" s="69"/>
      <c r="AI154" s="69"/>
      <c r="AJ154" s="69"/>
      <c r="AK154" s="69"/>
      <c r="AL154" s="69"/>
      <c r="AM154" s="69"/>
      <c r="AN154" s="69"/>
      <c r="AO154" s="69"/>
      <c r="AP154" s="69"/>
      <c r="AQ154" s="69"/>
      <c r="AR154" s="69"/>
      <c r="AS154" s="70"/>
    </row>
    <row r="155" spans="1:45" ht="12.75" customHeight="1" outlineLevel="1">
      <c r="A155" s="296"/>
      <c r="B155" s="179"/>
      <c r="C155" s="176"/>
      <c r="D155" s="170" t="s">
        <v>21</v>
      </c>
      <c r="E155" s="171">
        <v>41802</v>
      </c>
      <c r="F155" s="171"/>
      <c r="G155" s="171"/>
      <c r="H155" s="171"/>
      <c r="I155" s="171"/>
      <c r="J155" s="171"/>
      <c r="K155" s="171"/>
      <c r="L155" s="171"/>
      <c r="M155" s="171"/>
      <c r="N155" s="172">
        <v>41994</v>
      </c>
      <c r="O155" s="68"/>
      <c r="P155" s="69"/>
      <c r="Q155" s="69"/>
      <c r="R155" s="69"/>
      <c r="S155" s="69"/>
      <c r="T155" s="69"/>
      <c r="U155" s="69"/>
      <c r="V155" s="69"/>
      <c r="W155" s="69"/>
      <c r="X155" s="69"/>
      <c r="Y155" s="69"/>
      <c r="Z155" s="69"/>
      <c r="AA155" s="69"/>
      <c r="AB155" s="69"/>
      <c r="AC155" s="69"/>
      <c r="AD155" s="69"/>
      <c r="AE155" s="69"/>
      <c r="AF155" s="69"/>
      <c r="AG155" s="69"/>
      <c r="AH155" s="69"/>
      <c r="AI155" s="69"/>
      <c r="AJ155" s="69"/>
      <c r="AK155" s="69"/>
      <c r="AL155" s="69"/>
      <c r="AM155" s="69"/>
      <c r="AN155" s="69"/>
      <c r="AO155" s="69"/>
      <c r="AP155" s="69"/>
      <c r="AQ155" s="69"/>
      <c r="AR155" s="69"/>
      <c r="AS155" s="70"/>
    </row>
    <row r="156" spans="1:45" ht="12.75" customHeight="1" outlineLevel="1">
      <c r="A156" s="296"/>
      <c r="B156" s="121"/>
      <c r="C156" s="176"/>
      <c r="D156" s="170" t="s">
        <v>26</v>
      </c>
      <c r="E156" s="171">
        <v>41832</v>
      </c>
      <c r="F156" s="171"/>
      <c r="G156" s="171"/>
      <c r="H156" s="171"/>
      <c r="I156" s="171"/>
      <c r="J156" s="171"/>
      <c r="K156" s="171"/>
      <c r="L156" s="171"/>
      <c r="M156" s="171"/>
      <c r="N156" s="172">
        <v>42138</v>
      </c>
      <c r="O156" s="68"/>
      <c r="P156" s="69"/>
      <c r="Q156" s="69"/>
      <c r="R156" s="69"/>
      <c r="S156" s="69"/>
      <c r="T156" s="69"/>
      <c r="U156" s="69"/>
      <c r="V156" s="69"/>
      <c r="W156" s="69"/>
      <c r="X156" s="69"/>
      <c r="Y156" s="69"/>
      <c r="Z156" s="69"/>
      <c r="AA156" s="69"/>
      <c r="AB156" s="69"/>
      <c r="AC156" s="69"/>
      <c r="AD156" s="69"/>
      <c r="AE156" s="69"/>
      <c r="AF156" s="69"/>
      <c r="AG156" s="69"/>
      <c r="AH156" s="69"/>
      <c r="AI156" s="69"/>
      <c r="AJ156" s="69"/>
      <c r="AK156" s="69"/>
      <c r="AL156" s="69"/>
      <c r="AM156" s="69"/>
      <c r="AN156" s="69"/>
      <c r="AO156" s="69"/>
      <c r="AP156" s="69"/>
      <c r="AQ156" s="69"/>
      <c r="AR156" s="69"/>
      <c r="AS156" s="70"/>
    </row>
    <row r="157" spans="1:45" ht="12.75" customHeight="1" outlineLevel="1">
      <c r="A157" s="296"/>
      <c r="B157" s="103"/>
      <c r="C157" s="176"/>
      <c r="D157" s="170"/>
      <c r="E157" s="171"/>
      <c r="F157" s="171"/>
      <c r="G157" s="171"/>
      <c r="H157" s="171"/>
      <c r="I157" s="171"/>
      <c r="J157" s="171"/>
      <c r="K157" s="171"/>
      <c r="L157" s="171"/>
      <c r="M157" s="171"/>
      <c r="N157" s="172"/>
      <c r="O157" s="68"/>
      <c r="P157" s="69"/>
      <c r="Q157" s="69"/>
      <c r="R157" s="69"/>
      <c r="S157" s="69"/>
      <c r="T157" s="69"/>
      <c r="U157" s="69"/>
      <c r="V157" s="69"/>
      <c r="W157" s="69"/>
      <c r="X157" s="69"/>
      <c r="Y157" s="69"/>
      <c r="Z157" s="69"/>
      <c r="AA157" s="69"/>
      <c r="AB157" s="69"/>
      <c r="AC157" s="69"/>
      <c r="AD157" s="69"/>
      <c r="AE157" s="69"/>
      <c r="AF157" s="69"/>
      <c r="AG157" s="69"/>
      <c r="AH157" s="69"/>
      <c r="AI157" s="69"/>
      <c r="AJ157" s="69"/>
      <c r="AK157" s="69"/>
      <c r="AL157" s="69"/>
      <c r="AM157" s="69"/>
      <c r="AN157" s="69"/>
      <c r="AO157" s="69"/>
      <c r="AP157" s="69"/>
      <c r="AQ157" s="69"/>
      <c r="AR157" s="69"/>
      <c r="AS157" s="70"/>
    </row>
    <row r="158" spans="1:45" ht="12.75" customHeight="1">
      <c r="A158" s="296"/>
      <c r="B158" s="177"/>
      <c r="C158" s="99"/>
      <c r="D158" s="79"/>
      <c r="E158" s="269" t="s">
        <v>15</v>
      </c>
      <c r="F158" s="270"/>
      <c r="G158" s="271" t="s">
        <v>16</v>
      </c>
      <c r="H158" s="272"/>
      <c r="I158" s="273" t="s">
        <v>17</v>
      </c>
      <c r="J158" s="274"/>
      <c r="K158" s="275" t="s">
        <v>18</v>
      </c>
      <c r="L158" s="276"/>
      <c r="M158" s="267" t="s">
        <v>19</v>
      </c>
      <c r="N158" s="268"/>
      <c r="O158" s="80"/>
      <c r="P158" s="81"/>
      <c r="Q158" s="81"/>
      <c r="R158" s="39"/>
      <c r="S158" s="39"/>
      <c r="T158" s="81"/>
      <c r="U158" s="81"/>
      <c r="V158" s="81"/>
      <c r="W158" s="180"/>
      <c r="X158" s="81"/>
      <c r="Y158" s="39"/>
      <c r="Z158" s="39"/>
      <c r="AA158" s="81"/>
      <c r="AB158" s="81"/>
      <c r="AC158" s="81"/>
      <c r="AD158" s="81"/>
      <c r="AE158" s="81"/>
      <c r="AF158" s="39"/>
      <c r="AG158" s="39"/>
      <c r="AH158" s="81"/>
      <c r="AI158" s="81"/>
      <c r="AJ158" s="81"/>
      <c r="AK158" s="81"/>
      <c r="AL158" s="81"/>
      <c r="AM158" s="39"/>
      <c r="AN158" s="39"/>
      <c r="AO158" s="81"/>
      <c r="AP158" s="81"/>
      <c r="AQ158" s="81"/>
      <c r="AR158" s="81"/>
      <c r="AS158" s="82"/>
    </row>
    <row r="159" spans="1:45" ht="12.75" customHeight="1" outlineLevel="1">
      <c r="A159" s="182"/>
      <c r="B159" s="179"/>
      <c r="C159" s="176"/>
      <c r="D159" s="170" t="s">
        <v>20</v>
      </c>
      <c r="E159" s="171">
        <v>41824</v>
      </c>
      <c r="F159" s="171"/>
      <c r="G159" s="171"/>
      <c r="H159" s="171"/>
      <c r="I159" s="171"/>
      <c r="J159" s="171"/>
      <c r="K159" s="171"/>
      <c r="L159" s="171"/>
      <c r="M159" s="171"/>
      <c r="N159" s="172">
        <v>41927</v>
      </c>
      <c r="O159" s="68"/>
      <c r="P159" s="69"/>
      <c r="Q159" s="69"/>
      <c r="R159" s="69"/>
      <c r="S159" s="69"/>
      <c r="T159" s="69"/>
      <c r="U159" s="69"/>
      <c r="V159" s="69"/>
      <c r="W159" s="69"/>
      <c r="X159" s="69"/>
      <c r="Y159" s="69"/>
      <c r="Z159" s="69"/>
      <c r="AA159" s="69"/>
      <c r="AB159" s="69"/>
      <c r="AC159" s="69"/>
      <c r="AD159" s="69"/>
      <c r="AE159" s="69"/>
      <c r="AF159" s="69"/>
      <c r="AG159" s="69"/>
      <c r="AH159" s="69"/>
      <c r="AI159" s="69"/>
      <c r="AJ159" s="69"/>
      <c r="AK159" s="69"/>
      <c r="AL159" s="69"/>
      <c r="AM159" s="69"/>
      <c r="AN159" s="69"/>
      <c r="AO159" s="69"/>
      <c r="AP159" s="69"/>
      <c r="AQ159" s="69"/>
      <c r="AR159" s="69"/>
      <c r="AS159" s="70"/>
    </row>
    <row r="160" spans="1:45" ht="12.75" customHeight="1" outlineLevel="1">
      <c r="A160" s="182"/>
      <c r="B160" s="83"/>
      <c r="C160" s="183"/>
      <c r="D160" s="170" t="s">
        <v>23</v>
      </c>
      <c r="E160" s="171">
        <v>41824</v>
      </c>
      <c r="F160" s="171"/>
      <c r="G160" s="171"/>
      <c r="H160" s="171"/>
      <c r="I160" s="171"/>
      <c r="J160" s="171"/>
      <c r="K160" s="171"/>
      <c r="L160" s="171"/>
      <c r="M160" s="171"/>
      <c r="N160" s="172">
        <v>42004</v>
      </c>
      <c r="O160" s="68"/>
      <c r="P160" s="69"/>
      <c r="Q160" s="69"/>
      <c r="R160" s="69"/>
      <c r="S160" s="69"/>
      <c r="T160" s="69"/>
      <c r="U160" s="69"/>
      <c r="V160" s="69"/>
      <c r="W160" s="112"/>
      <c r="X160" s="69"/>
      <c r="Y160" s="69"/>
      <c r="Z160" s="69"/>
      <c r="AA160" s="69"/>
      <c r="AB160" s="69"/>
      <c r="AC160" s="69"/>
      <c r="AD160" s="69"/>
      <c r="AE160" s="69"/>
      <c r="AF160" s="69"/>
      <c r="AG160" s="69"/>
      <c r="AH160" s="69"/>
      <c r="AI160" s="69"/>
      <c r="AJ160" s="69"/>
      <c r="AK160" s="69"/>
      <c r="AL160" s="69"/>
      <c r="AM160" s="69"/>
      <c r="AN160" s="69"/>
      <c r="AO160" s="69"/>
      <c r="AP160" s="69"/>
      <c r="AQ160" s="69"/>
      <c r="AR160" s="69"/>
      <c r="AS160" s="70"/>
    </row>
    <row r="161" spans="1:45" ht="12.75" customHeight="1" outlineLevel="1">
      <c r="A161" s="184"/>
      <c r="B161" s="185"/>
      <c r="C161" s="186"/>
      <c r="D161" s="107"/>
      <c r="E161" s="108"/>
      <c r="F161" s="108"/>
      <c r="G161" s="108"/>
      <c r="H161" s="108"/>
      <c r="I161" s="108"/>
      <c r="J161" s="108"/>
      <c r="K161" s="108"/>
      <c r="L161" s="108"/>
      <c r="M161" s="108"/>
      <c r="N161" s="109"/>
      <c r="O161" s="187"/>
      <c r="P161" s="188"/>
      <c r="Q161" s="188"/>
      <c r="R161" s="188"/>
      <c r="S161" s="188"/>
      <c r="T161" s="188"/>
      <c r="U161" s="188"/>
      <c r="V161" s="188"/>
      <c r="W161" s="188"/>
      <c r="X161" s="188"/>
      <c r="Y161" s="188"/>
      <c r="Z161" s="188"/>
      <c r="AA161" s="188"/>
      <c r="AB161" s="188"/>
      <c r="AC161" s="188"/>
      <c r="AD161" s="188"/>
      <c r="AE161" s="188"/>
      <c r="AF161" s="188"/>
      <c r="AG161" s="188"/>
      <c r="AH161" s="188"/>
      <c r="AI161" s="188"/>
      <c r="AJ161" s="188"/>
      <c r="AK161" s="188"/>
      <c r="AL161" s="188"/>
      <c r="AM161" s="188"/>
      <c r="AN161" s="188"/>
      <c r="AO161" s="188"/>
      <c r="AP161" s="188"/>
      <c r="AQ161" s="188"/>
      <c r="AR161" s="188"/>
      <c r="AS161" s="189"/>
    </row>
    <row r="162" spans="1:45" ht="12.75" customHeight="1">
      <c r="A162" s="283" t="s">
        <v>27</v>
      </c>
      <c r="B162" s="190"/>
      <c r="C162" s="99"/>
      <c r="D162" s="79"/>
      <c r="E162" s="269" t="s">
        <v>15</v>
      </c>
      <c r="F162" s="270"/>
      <c r="G162" s="271" t="s">
        <v>16</v>
      </c>
      <c r="H162" s="272"/>
      <c r="I162" s="273" t="s">
        <v>17</v>
      </c>
      <c r="J162" s="274"/>
      <c r="K162" s="275" t="s">
        <v>18</v>
      </c>
      <c r="L162" s="276"/>
      <c r="M162" s="267" t="s">
        <v>19</v>
      </c>
      <c r="N162" s="268"/>
      <c r="O162" s="132"/>
      <c r="P162" s="59"/>
      <c r="Q162" s="59"/>
      <c r="R162" s="59"/>
      <c r="S162" s="32"/>
      <c r="T162" s="59"/>
      <c r="U162" s="59"/>
      <c r="V162" s="59"/>
      <c r="W162" s="81"/>
      <c r="X162" s="59"/>
      <c r="Y162" s="32"/>
      <c r="Z162" s="32"/>
      <c r="AA162" s="59"/>
      <c r="AB162" s="59"/>
      <c r="AC162" s="59"/>
      <c r="AD162" s="59"/>
      <c r="AE162" s="191"/>
      <c r="AF162" s="32"/>
      <c r="AG162" s="32"/>
      <c r="AH162" s="191"/>
      <c r="AI162" s="191"/>
      <c r="AJ162" s="191"/>
      <c r="AK162" s="191"/>
      <c r="AL162" s="191"/>
      <c r="AM162" s="32"/>
      <c r="AN162" s="32"/>
      <c r="AO162" s="191"/>
      <c r="AP162" s="59"/>
      <c r="AQ162" s="59"/>
      <c r="AR162" s="59"/>
      <c r="AS162" s="134"/>
    </row>
    <row r="163" spans="1:45" ht="12.75" customHeight="1" outlineLevel="1">
      <c r="A163" s="284"/>
      <c r="B163" s="83"/>
      <c r="C163" s="176"/>
      <c r="D163" s="170" t="s">
        <v>20</v>
      </c>
      <c r="E163" s="171"/>
      <c r="F163" s="171"/>
      <c r="G163" s="171"/>
      <c r="H163" s="171"/>
      <c r="I163" s="171"/>
      <c r="J163" s="171"/>
      <c r="K163" s="171">
        <v>41922</v>
      </c>
      <c r="L163" s="171">
        <v>41922</v>
      </c>
      <c r="M163" s="171"/>
      <c r="N163" s="172"/>
      <c r="O163" s="68"/>
      <c r="P163" s="69"/>
      <c r="Q163" s="69"/>
      <c r="R163" s="69"/>
      <c r="S163" s="69"/>
      <c r="T163" s="69"/>
      <c r="U163" s="69"/>
      <c r="V163" s="69"/>
      <c r="W163" s="69"/>
      <c r="X163" s="69"/>
      <c r="Y163" s="69"/>
      <c r="Z163" s="69"/>
      <c r="AA163" s="69"/>
      <c r="AB163" s="69"/>
      <c r="AC163" s="69"/>
      <c r="AD163" s="69"/>
      <c r="AE163" s="69"/>
      <c r="AF163" s="69"/>
      <c r="AG163" s="69"/>
      <c r="AH163" s="69"/>
      <c r="AI163" s="69"/>
      <c r="AJ163" s="69"/>
      <c r="AK163" s="69"/>
      <c r="AL163" s="69"/>
      <c r="AM163" s="69"/>
      <c r="AN163" s="69"/>
      <c r="AO163" s="69"/>
      <c r="AP163" s="69"/>
      <c r="AQ163" s="69"/>
      <c r="AR163" s="69"/>
      <c r="AS163" s="70"/>
    </row>
    <row r="164" spans="1:45" ht="12.75" customHeight="1" outlineLevel="1">
      <c r="A164" s="284"/>
      <c r="B164" s="137"/>
      <c r="C164" s="176"/>
      <c r="D164" s="170" t="s">
        <v>20</v>
      </c>
      <c r="E164" s="171">
        <v>41915</v>
      </c>
      <c r="F164" s="171"/>
      <c r="G164" s="171"/>
      <c r="H164" s="171"/>
      <c r="I164" s="171"/>
      <c r="J164" s="171"/>
      <c r="K164" s="171"/>
      <c r="L164" s="171"/>
      <c r="M164" s="171"/>
      <c r="N164" s="172">
        <v>41915</v>
      </c>
      <c r="O164" s="68"/>
      <c r="P164" s="69"/>
      <c r="Q164" s="69"/>
      <c r="R164" s="69"/>
      <c r="S164" s="69"/>
      <c r="T164" s="69"/>
      <c r="U164" s="69"/>
      <c r="V164" s="69"/>
      <c r="W164" s="69"/>
      <c r="X164" s="69"/>
      <c r="Y164" s="69"/>
      <c r="Z164" s="69"/>
      <c r="AA164" s="69"/>
      <c r="AB164" s="69"/>
      <c r="AC164" s="69"/>
      <c r="AD164" s="69"/>
      <c r="AE164" s="69"/>
      <c r="AF164" s="69"/>
      <c r="AG164" s="69"/>
      <c r="AH164" s="69"/>
      <c r="AI164" s="69"/>
      <c r="AJ164" s="69"/>
      <c r="AK164" s="69"/>
      <c r="AL164" s="69"/>
      <c r="AM164" s="69"/>
      <c r="AN164" s="69"/>
      <c r="AO164" s="69"/>
      <c r="AP164" s="69"/>
      <c r="AQ164" s="69"/>
      <c r="AR164" s="69"/>
      <c r="AS164" s="70"/>
    </row>
    <row r="165" spans="1:45" ht="12.75" customHeight="1" outlineLevel="1">
      <c r="A165" s="284"/>
      <c r="B165" s="192"/>
      <c r="C165" s="176"/>
      <c r="D165" s="65" t="s">
        <v>20</v>
      </c>
      <c r="E165" s="66"/>
      <c r="F165" s="66"/>
      <c r="G165" s="66"/>
      <c r="H165" s="66"/>
      <c r="I165" s="66"/>
      <c r="J165" s="66"/>
      <c r="K165" s="66">
        <v>41916</v>
      </c>
      <c r="L165" s="66">
        <v>41916</v>
      </c>
      <c r="M165" s="66"/>
      <c r="N165" s="67"/>
      <c r="O165" s="68"/>
      <c r="P165" s="69"/>
      <c r="Q165" s="69"/>
      <c r="R165" s="69"/>
      <c r="S165" s="69"/>
      <c r="T165" s="69"/>
      <c r="U165" s="69"/>
      <c r="V165" s="69"/>
      <c r="W165" s="69"/>
      <c r="X165" s="69"/>
      <c r="Y165" s="69"/>
      <c r="Z165" s="69"/>
      <c r="AA165" s="69"/>
      <c r="AB165" s="69"/>
      <c r="AC165" s="69"/>
      <c r="AD165" s="69"/>
      <c r="AE165" s="69"/>
      <c r="AF165" s="69"/>
      <c r="AG165" s="69"/>
      <c r="AH165" s="69"/>
      <c r="AI165" s="69"/>
      <c r="AJ165" s="69"/>
      <c r="AK165" s="69"/>
      <c r="AL165" s="69"/>
      <c r="AM165" s="69"/>
      <c r="AN165" s="69"/>
      <c r="AO165" s="69"/>
      <c r="AP165" s="69"/>
      <c r="AQ165" s="69"/>
      <c r="AR165" s="69"/>
      <c r="AS165" s="70"/>
    </row>
    <row r="166" spans="1:45" ht="12.75" customHeight="1" outlineLevel="1">
      <c r="A166" s="284"/>
      <c r="B166" s="136"/>
      <c r="C166" s="176"/>
      <c r="D166" s="170" t="s">
        <v>20</v>
      </c>
      <c r="E166" s="171">
        <v>41921</v>
      </c>
      <c r="F166" s="171"/>
      <c r="G166" s="171"/>
      <c r="H166" s="171"/>
      <c r="I166" s="171"/>
      <c r="J166" s="171"/>
      <c r="K166" s="171"/>
      <c r="L166" s="171"/>
      <c r="M166" s="171"/>
      <c r="N166" s="172">
        <v>41921</v>
      </c>
      <c r="O166" s="68"/>
      <c r="P166" s="69"/>
      <c r="Q166" s="69"/>
      <c r="R166" s="69"/>
      <c r="S166" s="69"/>
      <c r="T166" s="69"/>
      <c r="U166" s="69"/>
      <c r="V166" s="69"/>
      <c r="W166" s="69"/>
      <c r="X166" s="69"/>
      <c r="Y166" s="69"/>
      <c r="Z166" s="69"/>
      <c r="AA166" s="69"/>
      <c r="AB166" s="69"/>
      <c r="AC166" s="69"/>
      <c r="AD166" s="69"/>
      <c r="AE166" s="69"/>
      <c r="AF166" s="69"/>
      <c r="AG166" s="69"/>
      <c r="AH166" s="69"/>
      <c r="AI166" s="69"/>
      <c r="AJ166" s="69"/>
      <c r="AK166" s="69"/>
      <c r="AL166" s="69"/>
      <c r="AM166" s="69"/>
      <c r="AN166" s="69"/>
      <c r="AO166" s="69"/>
      <c r="AP166" s="69"/>
      <c r="AQ166" s="69"/>
      <c r="AR166" s="69"/>
      <c r="AS166" s="70"/>
    </row>
    <row r="167" spans="1:45" ht="12.75" customHeight="1" outlineLevel="1">
      <c r="A167" s="284"/>
      <c r="B167" s="137"/>
      <c r="C167" s="176"/>
      <c r="D167" s="170" t="s">
        <v>20</v>
      </c>
      <c r="E167" s="171">
        <v>41943</v>
      </c>
      <c r="F167" s="171"/>
      <c r="G167" s="171"/>
      <c r="H167" s="171"/>
      <c r="I167" s="171"/>
      <c r="J167" s="171"/>
      <c r="K167" s="171"/>
      <c r="L167" s="171"/>
      <c r="M167" s="171"/>
      <c r="N167" s="172">
        <v>41943</v>
      </c>
      <c r="O167" s="68"/>
      <c r="P167" s="69"/>
      <c r="Q167" s="69"/>
      <c r="R167" s="69"/>
      <c r="S167" s="69"/>
      <c r="T167" s="69"/>
      <c r="U167" s="69"/>
      <c r="V167" s="69"/>
      <c r="W167" s="69"/>
      <c r="X167" s="69"/>
      <c r="Y167" s="69"/>
      <c r="Z167" s="69"/>
      <c r="AA167" s="69"/>
      <c r="AB167" s="69"/>
      <c r="AC167" s="69"/>
      <c r="AD167" s="69"/>
      <c r="AE167" s="69"/>
      <c r="AF167" s="69"/>
      <c r="AG167" s="69"/>
      <c r="AH167" s="69"/>
      <c r="AI167" s="69"/>
      <c r="AJ167" s="69"/>
      <c r="AK167" s="69"/>
      <c r="AL167" s="69"/>
      <c r="AM167" s="69"/>
      <c r="AN167" s="69"/>
      <c r="AO167" s="69"/>
      <c r="AP167" s="69"/>
      <c r="AQ167" s="69"/>
      <c r="AR167" s="69"/>
      <c r="AS167" s="70"/>
    </row>
    <row r="168" spans="1:45" ht="12.75" customHeight="1" outlineLevel="1">
      <c r="A168" s="284"/>
      <c r="B168" s="121"/>
      <c r="C168" s="176"/>
      <c r="D168" s="170" t="s">
        <v>23</v>
      </c>
      <c r="E168" s="171">
        <v>41845</v>
      </c>
      <c r="F168" s="171"/>
      <c r="G168" s="171"/>
      <c r="H168" s="171"/>
      <c r="I168" s="171"/>
      <c r="J168" s="171">
        <v>41962</v>
      </c>
      <c r="K168" s="171">
        <v>41963</v>
      </c>
      <c r="L168" s="171">
        <v>41963</v>
      </c>
      <c r="M168" s="171">
        <v>41964</v>
      </c>
      <c r="N168" s="172">
        <v>41965</v>
      </c>
      <c r="O168" s="68"/>
      <c r="P168" s="69"/>
      <c r="Q168" s="69"/>
      <c r="R168" s="69"/>
      <c r="S168" s="69"/>
      <c r="T168" s="69"/>
      <c r="U168" s="69"/>
      <c r="V168" s="69"/>
      <c r="W168" s="69"/>
      <c r="X168" s="69"/>
      <c r="Y168" s="69"/>
      <c r="Z168" s="69"/>
      <c r="AA168" s="69"/>
      <c r="AB168" s="69"/>
      <c r="AC168" s="69"/>
      <c r="AD168" s="69"/>
      <c r="AE168" s="69"/>
      <c r="AF168" s="69"/>
      <c r="AG168" s="69"/>
      <c r="AH168" s="69"/>
      <c r="AI168" s="69"/>
      <c r="AJ168" s="69"/>
      <c r="AK168" s="69"/>
      <c r="AL168" s="69"/>
      <c r="AM168" s="69"/>
      <c r="AN168" s="69"/>
      <c r="AO168" s="69"/>
      <c r="AP168" s="69"/>
      <c r="AQ168" s="69"/>
      <c r="AR168" s="69"/>
      <c r="AS168" s="70"/>
    </row>
    <row r="169" spans="1:45" ht="15" customHeight="1" outlineLevel="1">
      <c r="A169" s="284"/>
      <c r="B169" s="136"/>
      <c r="C169" s="176"/>
      <c r="D169" s="170" t="s">
        <v>23</v>
      </c>
      <c r="E169" s="171">
        <v>41972</v>
      </c>
      <c r="F169" s="171"/>
      <c r="G169" s="171"/>
      <c r="H169" s="171"/>
      <c r="I169" s="171"/>
      <c r="J169" s="171"/>
      <c r="K169" s="171"/>
      <c r="L169" s="171"/>
      <c r="M169" s="171"/>
      <c r="N169" s="172">
        <v>41972</v>
      </c>
      <c r="O169" s="68"/>
      <c r="P169" s="69"/>
      <c r="Q169" s="69"/>
      <c r="R169" s="69"/>
      <c r="S169" s="69"/>
      <c r="T169" s="69"/>
      <c r="U169" s="69"/>
      <c r="V169" s="69"/>
      <c r="W169" s="69"/>
      <c r="X169" s="69"/>
      <c r="Y169" s="69"/>
      <c r="Z169" s="69"/>
      <c r="AA169" s="69"/>
      <c r="AB169" s="69"/>
      <c r="AC169" s="69"/>
      <c r="AD169" s="69"/>
      <c r="AE169" s="69"/>
      <c r="AF169" s="69"/>
      <c r="AG169" s="69"/>
      <c r="AH169" s="69"/>
      <c r="AI169" s="69"/>
      <c r="AJ169" s="69"/>
      <c r="AK169" s="69"/>
      <c r="AL169" s="69"/>
      <c r="AM169" s="69"/>
      <c r="AN169" s="69"/>
      <c r="AO169" s="69"/>
      <c r="AP169" s="69"/>
      <c r="AQ169" s="69"/>
      <c r="AR169" s="69"/>
      <c r="AS169" s="70"/>
    </row>
    <row r="170" spans="1:45" ht="12.75" customHeight="1" outlineLevel="1">
      <c r="A170" s="284"/>
      <c r="B170" s="137"/>
      <c r="C170" s="176"/>
      <c r="D170" s="170" t="s">
        <v>23</v>
      </c>
      <c r="E170" s="171">
        <v>41926</v>
      </c>
      <c r="F170" s="171"/>
      <c r="G170" s="171"/>
      <c r="H170" s="171"/>
      <c r="I170" s="171"/>
      <c r="J170" s="171"/>
      <c r="K170" s="171"/>
      <c r="L170" s="171"/>
      <c r="M170" s="171"/>
      <c r="N170" s="172">
        <v>41969</v>
      </c>
      <c r="O170" s="68"/>
      <c r="P170" s="69"/>
      <c r="Q170" s="69"/>
      <c r="R170" s="69"/>
      <c r="S170" s="69"/>
      <c r="T170" s="69"/>
      <c r="U170" s="69"/>
      <c r="V170" s="69"/>
      <c r="W170" s="69"/>
      <c r="X170" s="69"/>
      <c r="Y170" s="69"/>
      <c r="Z170" s="69"/>
      <c r="AA170" s="69"/>
      <c r="AB170" s="69"/>
      <c r="AC170" s="69"/>
      <c r="AD170" s="69"/>
      <c r="AE170" s="69"/>
      <c r="AF170" s="69"/>
      <c r="AG170" s="69"/>
      <c r="AH170" s="69"/>
      <c r="AI170" s="69"/>
      <c r="AJ170" s="69"/>
      <c r="AK170" s="69"/>
      <c r="AL170" s="69"/>
      <c r="AM170" s="69"/>
      <c r="AN170" s="69"/>
      <c r="AO170" s="69"/>
      <c r="AP170" s="69"/>
      <c r="AQ170" s="69"/>
      <c r="AR170" s="69"/>
      <c r="AS170" s="70"/>
    </row>
    <row r="171" spans="1:45" ht="12.75" customHeight="1" outlineLevel="1">
      <c r="A171" s="284"/>
      <c r="B171" s="137"/>
      <c r="C171" s="176"/>
      <c r="D171" s="170" t="s">
        <v>21</v>
      </c>
      <c r="E171" s="171">
        <v>41802</v>
      </c>
      <c r="F171" s="171"/>
      <c r="G171" s="171"/>
      <c r="H171" s="171"/>
      <c r="I171" s="171"/>
      <c r="J171" s="171"/>
      <c r="K171" s="171"/>
      <c r="L171" s="171"/>
      <c r="M171" s="171"/>
      <c r="N171" s="172">
        <v>41994</v>
      </c>
      <c r="O171" s="68"/>
      <c r="P171" s="69"/>
      <c r="Q171" s="69"/>
      <c r="R171" s="69"/>
      <c r="S171" s="69"/>
      <c r="T171" s="69"/>
      <c r="U171" s="69"/>
      <c r="V171" s="69"/>
      <c r="W171" s="69"/>
      <c r="X171" s="69"/>
      <c r="Y171" s="69"/>
      <c r="Z171" s="69"/>
      <c r="AA171" s="69"/>
      <c r="AB171" s="69"/>
      <c r="AC171" s="69"/>
      <c r="AD171" s="69"/>
      <c r="AE171" s="69"/>
      <c r="AF171" s="69"/>
      <c r="AG171" s="69"/>
      <c r="AH171" s="69"/>
      <c r="AI171" s="69"/>
      <c r="AJ171" s="69"/>
      <c r="AK171" s="69"/>
      <c r="AL171" s="69"/>
      <c r="AM171" s="69"/>
      <c r="AN171" s="69"/>
      <c r="AO171" s="69"/>
      <c r="AP171" s="69"/>
      <c r="AQ171" s="69"/>
      <c r="AR171" s="69"/>
      <c r="AS171" s="70"/>
    </row>
    <row r="172" spans="1:45" ht="12.75" customHeight="1" outlineLevel="1">
      <c r="A172" s="284"/>
      <c r="B172" s="192"/>
      <c r="C172" s="176"/>
      <c r="D172" s="65" t="s">
        <v>21</v>
      </c>
      <c r="E172" s="66"/>
      <c r="F172" s="66"/>
      <c r="G172" s="66"/>
      <c r="H172" s="66"/>
      <c r="I172" s="66"/>
      <c r="J172" s="66"/>
      <c r="K172" s="66">
        <v>41997</v>
      </c>
      <c r="L172" s="66">
        <v>41997</v>
      </c>
      <c r="M172" s="66"/>
      <c r="N172" s="67"/>
      <c r="O172" s="68"/>
      <c r="P172" s="69"/>
      <c r="Q172" s="69"/>
      <c r="R172" s="69"/>
      <c r="S172" s="69"/>
      <c r="T172" s="69"/>
      <c r="U172" s="69"/>
      <c r="V172" s="69"/>
      <c r="W172" s="69"/>
      <c r="X172" s="69"/>
      <c r="Y172" s="69"/>
      <c r="Z172" s="69"/>
      <c r="AA172" s="69"/>
      <c r="AB172" s="69"/>
      <c r="AC172" s="69"/>
      <c r="AD172" s="69"/>
      <c r="AE172" s="69"/>
      <c r="AF172" s="69"/>
      <c r="AG172" s="69"/>
      <c r="AH172" s="69"/>
      <c r="AI172" s="69"/>
      <c r="AJ172" s="69"/>
      <c r="AK172" s="69"/>
      <c r="AL172" s="69"/>
      <c r="AM172" s="69"/>
      <c r="AN172" s="69"/>
      <c r="AO172" s="69"/>
      <c r="AP172" s="69"/>
      <c r="AQ172" s="69"/>
      <c r="AR172" s="69"/>
      <c r="AS172" s="70"/>
    </row>
    <row r="173" spans="1:45" ht="12.75" customHeight="1" outlineLevel="1">
      <c r="A173" s="284"/>
      <c r="B173" s="139"/>
      <c r="C173" s="176"/>
      <c r="D173" s="170" t="s">
        <v>24</v>
      </c>
      <c r="E173" s="171"/>
      <c r="F173" s="171"/>
      <c r="G173" s="171"/>
      <c r="H173" s="171"/>
      <c r="I173" s="171"/>
      <c r="J173" s="171"/>
      <c r="K173" s="171">
        <v>42030</v>
      </c>
      <c r="L173" s="171">
        <v>42030</v>
      </c>
      <c r="M173" s="171"/>
      <c r="N173" s="172"/>
      <c r="O173" s="68"/>
      <c r="P173" s="69"/>
      <c r="Q173" s="69"/>
      <c r="R173" s="69"/>
      <c r="S173" s="69"/>
      <c r="T173" s="69"/>
      <c r="U173" s="69"/>
      <c r="V173" s="69"/>
      <c r="W173" s="69"/>
      <c r="X173" s="69"/>
      <c r="Y173" s="69"/>
      <c r="Z173" s="69"/>
      <c r="AA173" s="69"/>
      <c r="AB173" s="69"/>
      <c r="AC173" s="69"/>
      <c r="AD173" s="69"/>
      <c r="AE173" s="69"/>
      <c r="AF173" s="69"/>
      <c r="AG173" s="69"/>
      <c r="AH173" s="69"/>
      <c r="AI173" s="69"/>
      <c r="AJ173" s="69"/>
      <c r="AK173" s="69"/>
      <c r="AL173" s="69"/>
      <c r="AM173" s="69"/>
      <c r="AN173" s="69"/>
      <c r="AO173" s="69"/>
      <c r="AP173" s="69"/>
      <c r="AQ173" s="69"/>
      <c r="AR173" s="69"/>
      <c r="AS173" s="70"/>
    </row>
    <row r="174" spans="1:45" ht="12.75" customHeight="1" outlineLevel="1">
      <c r="A174" s="284"/>
      <c r="B174" s="193"/>
      <c r="C174" s="176"/>
      <c r="D174" s="170" t="s">
        <v>24</v>
      </c>
      <c r="E174" s="171">
        <v>41642</v>
      </c>
      <c r="F174" s="171"/>
      <c r="G174" s="171"/>
      <c r="H174" s="171"/>
      <c r="I174" s="171"/>
      <c r="J174" s="171"/>
      <c r="K174" s="171"/>
      <c r="L174" s="171"/>
      <c r="M174" s="171"/>
      <c r="N174" s="172">
        <v>42019</v>
      </c>
      <c r="O174" s="115"/>
      <c r="P174" s="116"/>
      <c r="Q174" s="116"/>
      <c r="R174" s="116"/>
      <c r="S174" s="116"/>
      <c r="T174" s="116"/>
      <c r="U174" s="116"/>
      <c r="V174" s="116"/>
      <c r="W174" s="116"/>
      <c r="X174" s="116"/>
      <c r="Y174" s="116"/>
      <c r="Z174" s="116"/>
      <c r="AA174" s="116"/>
      <c r="AB174" s="116"/>
      <c r="AC174" s="116"/>
      <c r="AD174" s="116"/>
      <c r="AE174" s="116"/>
      <c r="AF174" s="116"/>
      <c r="AG174" s="116"/>
      <c r="AH174" s="116"/>
      <c r="AI174" s="116"/>
      <c r="AJ174" s="116"/>
      <c r="AK174" s="116"/>
      <c r="AL174" s="116"/>
      <c r="AM174" s="116"/>
      <c r="AN174" s="116"/>
      <c r="AO174" s="116"/>
      <c r="AP174" s="116"/>
      <c r="AQ174" s="116"/>
      <c r="AR174" s="116"/>
      <c r="AS174" s="117"/>
    </row>
    <row r="175" spans="1:45" ht="12.75" customHeight="1" outlineLevel="1">
      <c r="A175" s="284"/>
      <c r="B175" s="138"/>
      <c r="C175" s="176"/>
      <c r="D175" s="170" t="s">
        <v>24</v>
      </c>
      <c r="E175" s="171">
        <v>42025</v>
      </c>
      <c r="F175" s="171"/>
      <c r="G175" s="171"/>
      <c r="H175" s="171"/>
      <c r="I175" s="171"/>
      <c r="J175" s="171"/>
      <c r="K175" s="171"/>
      <c r="L175" s="171"/>
      <c r="M175" s="171"/>
      <c r="N175" s="172">
        <v>42025</v>
      </c>
      <c r="O175" s="68"/>
      <c r="P175" s="69"/>
      <c r="Q175" s="69"/>
      <c r="R175" s="69"/>
      <c r="S175" s="69"/>
      <c r="T175" s="69"/>
      <c r="U175" s="69"/>
      <c r="V175" s="69"/>
      <c r="W175" s="69"/>
      <c r="X175" s="69"/>
      <c r="Y175" s="69"/>
      <c r="Z175" s="69"/>
      <c r="AA175" s="69"/>
      <c r="AB175" s="69"/>
      <c r="AC175" s="69"/>
      <c r="AD175" s="69"/>
      <c r="AE175" s="69"/>
      <c r="AF175" s="69"/>
      <c r="AG175" s="69"/>
      <c r="AH175" s="69"/>
      <c r="AI175" s="69"/>
      <c r="AJ175" s="69"/>
      <c r="AK175" s="69"/>
      <c r="AL175" s="69"/>
      <c r="AM175" s="69"/>
      <c r="AN175" s="69"/>
      <c r="AO175" s="69"/>
      <c r="AP175" s="69"/>
      <c r="AQ175" s="69"/>
      <c r="AR175" s="69"/>
      <c r="AS175" s="70"/>
    </row>
    <row r="176" spans="1:45" ht="12.75" customHeight="1" outlineLevel="1">
      <c r="A176" s="284"/>
      <c r="B176" s="194"/>
      <c r="C176" s="195"/>
      <c r="D176" s="162"/>
      <c r="E176" s="163"/>
      <c r="F176" s="163"/>
      <c r="G176" s="163"/>
      <c r="H176" s="163"/>
      <c r="I176" s="163"/>
      <c r="J176" s="163"/>
      <c r="K176" s="163"/>
      <c r="L176" s="163"/>
      <c r="M176" s="163"/>
      <c r="N176" s="164"/>
      <c r="O176" s="68"/>
      <c r="P176" s="69"/>
      <c r="Q176" s="69"/>
      <c r="R176" s="69"/>
      <c r="S176" s="69"/>
      <c r="T176" s="69"/>
      <c r="U176" s="69"/>
      <c r="V176" s="69"/>
      <c r="W176" s="69"/>
      <c r="X176" s="69"/>
      <c r="Y176" s="69"/>
      <c r="Z176" s="69"/>
      <c r="AA176" s="69"/>
      <c r="AB176" s="69"/>
      <c r="AC176" s="69"/>
      <c r="AD176" s="69"/>
      <c r="AE176" s="69"/>
      <c r="AF176" s="69"/>
      <c r="AG176" s="69"/>
      <c r="AH176" s="69"/>
      <c r="AI176" s="69"/>
      <c r="AJ176" s="69"/>
      <c r="AK176" s="69"/>
      <c r="AL176" s="69"/>
      <c r="AM176" s="69"/>
      <c r="AN176" s="69"/>
      <c r="AO176" s="69"/>
      <c r="AP176" s="69"/>
      <c r="AQ176" s="69"/>
      <c r="AR176" s="69"/>
      <c r="AS176" s="70"/>
    </row>
    <row r="177" spans="1:45" ht="12.75" customHeight="1">
      <c r="A177" s="284"/>
      <c r="B177" s="190"/>
      <c r="C177" s="99"/>
      <c r="D177" s="79"/>
      <c r="E177" s="269" t="s">
        <v>15</v>
      </c>
      <c r="F177" s="270"/>
      <c r="G177" s="271" t="s">
        <v>16</v>
      </c>
      <c r="H177" s="272"/>
      <c r="I177" s="273" t="s">
        <v>17</v>
      </c>
      <c r="J177" s="274"/>
      <c r="K177" s="275" t="s">
        <v>18</v>
      </c>
      <c r="L177" s="276"/>
      <c r="M177" s="267" t="s">
        <v>19</v>
      </c>
      <c r="N177" s="268"/>
      <c r="O177" s="80"/>
      <c r="P177" s="81"/>
      <c r="Q177" s="81"/>
      <c r="R177" s="39"/>
      <c r="S177" s="81"/>
      <c r="T177" s="81"/>
      <c r="U177" s="81"/>
      <c r="V177" s="81"/>
      <c r="W177" s="81"/>
      <c r="X177" s="81"/>
      <c r="Y177" s="81"/>
      <c r="Z177" s="39"/>
      <c r="AA177" s="81"/>
      <c r="AB177" s="81"/>
      <c r="AC177" s="81"/>
      <c r="AD177" s="81"/>
      <c r="AE177" s="81"/>
      <c r="AF177" s="39"/>
      <c r="AG177" s="39"/>
      <c r="AH177" s="81"/>
      <c r="AI177" s="81"/>
      <c r="AJ177" s="81"/>
      <c r="AK177" s="81"/>
      <c r="AL177" s="81"/>
      <c r="AM177" s="39"/>
      <c r="AN177" s="39"/>
      <c r="AO177" s="81"/>
      <c r="AP177" s="81"/>
      <c r="AQ177" s="81"/>
      <c r="AR177" s="81"/>
      <c r="AS177" s="82"/>
    </row>
    <row r="178" spans="1:45" ht="12.75" customHeight="1" outlineLevel="1">
      <c r="A178" s="284"/>
      <c r="B178" s="83"/>
      <c r="C178" s="176"/>
      <c r="D178" s="170" t="s">
        <v>20</v>
      </c>
      <c r="E178" s="171">
        <v>41915</v>
      </c>
      <c r="F178" s="171"/>
      <c r="G178" s="171"/>
      <c r="H178" s="171"/>
      <c r="I178" s="171"/>
      <c r="J178" s="171"/>
      <c r="K178" s="171"/>
      <c r="L178" s="171"/>
      <c r="M178" s="171"/>
      <c r="N178" s="172">
        <v>41915</v>
      </c>
      <c r="O178" s="68"/>
      <c r="P178" s="69"/>
      <c r="Q178" s="69"/>
      <c r="R178" s="69"/>
      <c r="S178" s="69"/>
      <c r="T178" s="69"/>
      <c r="U178" s="69"/>
      <c r="V178" s="69"/>
      <c r="W178" s="69"/>
      <c r="X178" s="69"/>
      <c r="Y178" s="69"/>
      <c r="Z178" s="69"/>
      <c r="AA178" s="69"/>
      <c r="AB178" s="69"/>
      <c r="AC178" s="69"/>
      <c r="AD178" s="69"/>
      <c r="AE178" s="69"/>
      <c r="AF178" s="69"/>
      <c r="AG178" s="69"/>
      <c r="AH178" s="69"/>
      <c r="AI178" s="69"/>
      <c r="AJ178" s="69"/>
      <c r="AK178" s="69"/>
      <c r="AL178" s="69"/>
      <c r="AM178" s="69"/>
      <c r="AN178" s="69"/>
      <c r="AO178" s="69"/>
      <c r="AP178" s="69"/>
      <c r="AQ178" s="69"/>
      <c r="AR178" s="69"/>
      <c r="AS178" s="70"/>
    </row>
    <row r="179" spans="1:45" ht="12.75" customHeight="1" outlineLevel="1">
      <c r="A179" s="284"/>
      <c r="B179" s="179"/>
      <c r="C179" s="176"/>
      <c r="D179" s="170" t="s">
        <v>20</v>
      </c>
      <c r="E179" s="171">
        <v>41824</v>
      </c>
      <c r="F179" s="171"/>
      <c r="G179" s="171"/>
      <c r="H179" s="171"/>
      <c r="I179" s="171"/>
      <c r="J179" s="171"/>
      <c r="K179" s="171"/>
      <c r="L179" s="171"/>
      <c r="M179" s="171"/>
      <c r="N179" s="172">
        <v>41927</v>
      </c>
      <c r="O179" s="68"/>
      <c r="P179" s="69"/>
      <c r="Q179" s="69"/>
      <c r="R179" s="69"/>
      <c r="S179" s="69"/>
      <c r="T179" s="69"/>
      <c r="U179" s="69"/>
      <c r="V179" s="69"/>
      <c r="W179" s="69"/>
      <c r="X179" s="69"/>
      <c r="Y179" s="69"/>
      <c r="Z179" s="69"/>
      <c r="AA179" s="69"/>
      <c r="AB179" s="69"/>
      <c r="AC179" s="69"/>
      <c r="AD179" s="69"/>
      <c r="AE179" s="69"/>
      <c r="AF179" s="69"/>
      <c r="AG179" s="69"/>
      <c r="AH179" s="69"/>
      <c r="AI179" s="69"/>
      <c r="AJ179" s="69"/>
      <c r="AK179" s="69"/>
      <c r="AL179" s="69"/>
      <c r="AM179" s="69"/>
      <c r="AN179" s="69"/>
      <c r="AO179" s="69"/>
      <c r="AP179" s="69"/>
      <c r="AQ179" s="69"/>
      <c r="AR179" s="69"/>
      <c r="AS179" s="70"/>
    </row>
    <row r="180" spans="1:45" ht="15" customHeight="1" outlineLevel="1">
      <c r="A180" s="284"/>
      <c r="B180" s="136"/>
      <c r="C180" s="176"/>
      <c r="D180" s="170" t="s">
        <v>20</v>
      </c>
      <c r="E180" s="171"/>
      <c r="F180" s="171"/>
      <c r="G180" s="171"/>
      <c r="H180" s="171"/>
      <c r="I180" s="171"/>
      <c r="J180" s="171"/>
      <c r="K180" s="171">
        <v>41928</v>
      </c>
      <c r="L180" s="171">
        <v>41928</v>
      </c>
      <c r="M180" s="171"/>
      <c r="N180" s="171"/>
      <c r="O180" s="68"/>
      <c r="P180" s="69"/>
      <c r="Q180" s="69"/>
      <c r="R180" s="69"/>
      <c r="S180" s="69"/>
      <c r="T180" s="69"/>
      <c r="U180" s="69"/>
      <c r="V180" s="69"/>
      <c r="W180" s="69"/>
      <c r="X180" s="69"/>
      <c r="Y180" s="69"/>
      <c r="Z180" s="69"/>
      <c r="AA180" s="69"/>
      <c r="AB180" s="69"/>
      <c r="AC180" s="69"/>
      <c r="AD180" s="69"/>
      <c r="AE180" s="69"/>
      <c r="AF180" s="69"/>
      <c r="AG180" s="69"/>
      <c r="AH180" s="69"/>
      <c r="AI180" s="69"/>
      <c r="AJ180" s="69"/>
      <c r="AK180" s="69"/>
      <c r="AL180" s="69"/>
      <c r="AM180" s="69"/>
      <c r="AN180" s="69"/>
      <c r="AO180" s="69"/>
      <c r="AP180" s="69"/>
      <c r="AQ180" s="69"/>
      <c r="AR180" s="69"/>
      <c r="AS180" s="70"/>
    </row>
    <row r="181" spans="1:45" ht="15" customHeight="1" outlineLevel="1">
      <c r="A181" s="284"/>
      <c r="B181" s="139"/>
      <c r="C181" s="176"/>
      <c r="D181" s="170" t="s">
        <v>20</v>
      </c>
      <c r="E181" s="171">
        <v>41824</v>
      </c>
      <c r="F181" s="171"/>
      <c r="G181" s="171"/>
      <c r="H181" s="171"/>
      <c r="I181" s="171"/>
      <c r="J181" s="171"/>
      <c r="K181" s="171"/>
      <c r="L181" s="171"/>
      <c r="M181" s="171"/>
      <c r="N181" s="171">
        <v>41924</v>
      </c>
      <c r="O181" s="68"/>
      <c r="P181" s="69"/>
      <c r="Q181" s="69"/>
      <c r="R181" s="69"/>
      <c r="S181" s="69"/>
      <c r="T181" s="69"/>
      <c r="U181" s="69"/>
      <c r="V181" s="69"/>
      <c r="W181" s="69"/>
      <c r="X181" s="69"/>
      <c r="Y181" s="69"/>
      <c r="Z181" s="69"/>
      <c r="AA181" s="69"/>
      <c r="AB181" s="69"/>
      <c r="AC181" s="69"/>
      <c r="AD181" s="69"/>
      <c r="AE181" s="69"/>
      <c r="AF181" s="69"/>
      <c r="AG181" s="69"/>
      <c r="AH181" s="69"/>
      <c r="AI181" s="69"/>
      <c r="AJ181" s="69"/>
      <c r="AK181" s="69"/>
      <c r="AL181" s="69"/>
      <c r="AM181" s="69"/>
      <c r="AN181" s="69"/>
      <c r="AO181" s="69"/>
      <c r="AP181" s="69"/>
      <c r="AQ181" s="69"/>
      <c r="AR181" s="69"/>
      <c r="AS181" s="70"/>
    </row>
    <row r="182" spans="1:45" ht="15" customHeight="1" outlineLevel="1">
      <c r="A182" s="284"/>
      <c r="B182" s="139"/>
      <c r="C182" s="176"/>
      <c r="D182" s="170" t="s">
        <v>20</v>
      </c>
      <c r="E182" s="171">
        <v>41917</v>
      </c>
      <c r="F182" s="171"/>
      <c r="G182" s="171"/>
      <c r="H182" s="171"/>
      <c r="I182" s="171"/>
      <c r="J182" s="171"/>
      <c r="K182" s="171"/>
      <c r="L182" s="171"/>
      <c r="M182" s="171"/>
      <c r="N182" s="171">
        <v>41917</v>
      </c>
      <c r="O182" s="68"/>
      <c r="P182" s="69"/>
      <c r="Q182" s="69"/>
      <c r="R182" s="69"/>
      <c r="S182" s="69"/>
      <c r="T182" s="69"/>
      <c r="U182" s="69"/>
      <c r="V182" s="69"/>
      <c r="W182" s="69"/>
      <c r="X182" s="69"/>
      <c r="Y182" s="69"/>
      <c r="Z182" s="69"/>
      <c r="AA182" s="69"/>
      <c r="AB182" s="69"/>
      <c r="AC182" s="69"/>
      <c r="AD182" s="69"/>
      <c r="AE182" s="69"/>
      <c r="AF182" s="69"/>
      <c r="AG182" s="69"/>
      <c r="AH182" s="69"/>
      <c r="AI182" s="69"/>
      <c r="AJ182" s="69"/>
      <c r="AK182" s="69"/>
      <c r="AL182" s="69"/>
      <c r="AM182" s="69"/>
      <c r="AN182" s="69"/>
      <c r="AO182" s="69"/>
      <c r="AP182" s="69"/>
      <c r="AQ182" s="69"/>
      <c r="AR182" s="69"/>
      <c r="AS182" s="70"/>
    </row>
    <row r="183" spans="1:45" ht="12.75" customHeight="1" outlineLevel="1">
      <c r="A183" s="284"/>
      <c r="B183" s="83"/>
      <c r="C183" s="176"/>
      <c r="D183" s="170" t="s">
        <v>20</v>
      </c>
      <c r="E183" s="171">
        <v>41863</v>
      </c>
      <c r="F183" s="171"/>
      <c r="G183" s="171"/>
      <c r="H183" s="171"/>
      <c r="I183" s="171"/>
      <c r="J183" s="171">
        <v>41942</v>
      </c>
      <c r="K183" s="171">
        <v>41943</v>
      </c>
      <c r="L183" s="171">
        <v>41943</v>
      </c>
      <c r="M183" s="171">
        <v>41944</v>
      </c>
      <c r="N183" s="172">
        <v>41945</v>
      </c>
      <c r="O183" s="89"/>
      <c r="P183" s="69"/>
      <c r="Q183" s="69"/>
      <c r="R183" s="69"/>
      <c r="S183" s="69"/>
      <c r="T183" s="69"/>
      <c r="U183" s="69"/>
      <c r="V183" s="69"/>
      <c r="W183" s="69"/>
      <c r="X183" s="69"/>
      <c r="Y183" s="69"/>
      <c r="Z183" s="69"/>
      <c r="AA183" s="69"/>
      <c r="AB183" s="69"/>
      <c r="AC183" s="69"/>
      <c r="AD183" s="69"/>
      <c r="AE183" s="69"/>
      <c r="AF183" s="69"/>
      <c r="AG183" s="69"/>
      <c r="AH183" s="69"/>
      <c r="AI183" s="69"/>
      <c r="AJ183" s="69"/>
      <c r="AK183" s="69"/>
      <c r="AL183" s="69"/>
      <c r="AM183" s="69"/>
      <c r="AN183" s="69"/>
      <c r="AO183" s="69"/>
      <c r="AP183" s="69"/>
      <c r="AQ183" s="69"/>
      <c r="AR183" s="69"/>
      <c r="AS183" s="70"/>
    </row>
    <row r="184" spans="1:45" ht="12.75" customHeight="1" outlineLevel="1">
      <c r="A184" s="284"/>
      <c r="B184" s="173"/>
      <c r="C184" s="176"/>
      <c r="D184" s="170" t="s">
        <v>23</v>
      </c>
      <c r="E184" s="171">
        <v>41754</v>
      </c>
      <c r="F184" s="171"/>
      <c r="G184" s="171"/>
      <c r="H184" s="171"/>
      <c r="I184" s="171"/>
      <c r="J184" s="171"/>
      <c r="K184" s="171"/>
      <c r="L184" s="171"/>
      <c r="M184" s="171"/>
      <c r="N184" s="172">
        <v>41925</v>
      </c>
      <c r="O184" s="68"/>
      <c r="P184" s="69"/>
      <c r="Q184" s="69"/>
      <c r="R184" s="69"/>
      <c r="S184" s="69"/>
      <c r="T184" s="69"/>
      <c r="U184" s="69"/>
      <c r="V184" s="69"/>
      <c r="W184" s="69"/>
      <c r="X184" s="69"/>
      <c r="Y184" s="69"/>
      <c r="Z184" s="69"/>
      <c r="AA184" s="69"/>
      <c r="AB184" s="69"/>
      <c r="AC184" s="69"/>
      <c r="AD184" s="69"/>
      <c r="AE184" s="69"/>
      <c r="AF184" s="69"/>
      <c r="AG184" s="69"/>
      <c r="AH184" s="69"/>
      <c r="AI184" s="69"/>
      <c r="AJ184" s="69"/>
      <c r="AK184" s="69"/>
      <c r="AL184" s="69"/>
      <c r="AM184" s="69"/>
      <c r="AN184" s="69"/>
      <c r="AO184" s="69"/>
      <c r="AP184" s="69"/>
      <c r="AQ184" s="69"/>
      <c r="AR184" s="69"/>
      <c r="AS184" s="70"/>
    </row>
    <row r="185" spans="1:45" ht="12.75" customHeight="1" outlineLevel="1">
      <c r="A185" s="284"/>
      <c r="B185" s="83"/>
      <c r="C185" s="176"/>
      <c r="D185" s="170" t="s">
        <v>23</v>
      </c>
      <c r="E185" s="171">
        <v>41739</v>
      </c>
      <c r="F185" s="171"/>
      <c r="G185" s="171"/>
      <c r="H185" s="171"/>
      <c r="I185" s="171"/>
      <c r="J185" s="171"/>
      <c r="K185" s="171"/>
      <c r="L185" s="171"/>
      <c r="M185" s="171"/>
      <c r="N185" s="172">
        <v>41946</v>
      </c>
      <c r="O185" s="68"/>
      <c r="P185" s="69"/>
      <c r="Q185" s="69"/>
      <c r="R185" s="69"/>
      <c r="S185" s="69"/>
      <c r="T185" s="69"/>
      <c r="U185" s="69"/>
      <c r="V185" s="69"/>
      <c r="W185" s="69"/>
      <c r="X185" s="69"/>
      <c r="Y185" s="69"/>
      <c r="Z185" s="69"/>
      <c r="AA185" s="69"/>
      <c r="AB185" s="69"/>
      <c r="AC185" s="69"/>
      <c r="AD185" s="69"/>
      <c r="AE185" s="69"/>
      <c r="AF185" s="69"/>
      <c r="AG185" s="69"/>
      <c r="AH185" s="69"/>
      <c r="AI185" s="69"/>
      <c r="AJ185" s="69"/>
      <c r="AK185" s="69"/>
      <c r="AL185" s="69"/>
      <c r="AM185" s="69"/>
      <c r="AN185" s="69"/>
      <c r="AO185" s="69"/>
      <c r="AP185" s="69"/>
      <c r="AQ185" s="69"/>
      <c r="AR185" s="69"/>
      <c r="AS185" s="70"/>
    </row>
    <row r="186" spans="1:45" ht="12.75" customHeight="1" outlineLevel="1">
      <c r="A186" s="284"/>
      <c r="B186" s="196"/>
      <c r="C186" s="176"/>
      <c r="D186" s="170" t="s">
        <v>23</v>
      </c>
      <c r="E186" s="171"/>
      <c r="F186" s="171"/>
      <c r="G186" s="171"/>
      <c r="H186" s="171"/>
      <c r="I186" s="171"/>
      <c r="J186" s="171"/>
      <c r="K186" s="171">
        <v>41970</v>
      </c>
      <c r="L186" s="171">
        <v>41970</v>
      </c>
      <c r="M186" s="171"/>
      <c r="N186" s="172"/>
      <c r="O186" s="68"/>
      <c r="P186" s="69"/>
      <c r="Q186" s="69"/>
      <c r="R186" s="69"/>
      <c r="S186" s="69"/>
      <c r="T186" s="69"/>
      <c r="U186" s="69"/>
      <c r="V186" s="69"/>
      <c r="W186" s="69"/>
      <c r="X186" s="69"/>
      <c r="Y186" s="69"/>
      <c r="Z186" s="69"/>
      <c r="AA186" s="69"/>
      <c r="AB186" s="69"/>
      <c r="AC186" s="69"/>
      <c r="AD186" s="69"/>
      <c r="AE186" s="69"/>
      <c r="AF186" s="69"/>
      <c r="AG186" s="69"/>
      <c r="AH186" s="69"/>
      <c r="AI186" s="69"/>
      <c r="AJ186" s="69"/>
      <c r="AK186" s="69"/>
      <c r="AL186" s="69"/>
      <c r="AM186" s="69"/>
      <c r="AN186" s="69"/>
      <c r="AO186" s="69"/>
      <c r="AP186" s="69"/>
      <c r="AQ186" s="69"/>
      <c r="AR186" s="69"/>
      <c r="AS186" s="70"/>
    </row>
    <row r="187" spans="1:45" ht="15" customHeight="1" outlineLevel="1">
      <c r="A187" s="284"/>
      <c r="B187" s="196"/>
      <c r="C187" s="176"/>
      <c r="D187" s="170" t="s">
        <v>23</v>
      </c>
      <c r="E187" s="171">
        <v>41972</v>
      </c>
      <c r="F187" s="171"/>
      <c r="G187" s="171"/>
      <c r="H187" s="171"/>
      <c r="I187" s="171"/>
      <c r="J187" s="171"/>
      <c r="K187" s="171"/>
      <c r="L187" s="171"/>
      <c r="M187" s="171"/>
      <c r="N187" s="172">
        <v>41972</v>
      </c>
      <c r="O187" s="68"/>
      <c r="P187" s="69"/>
      <c r="Q187" s="69"/>
      <c r="R187" s="69"/>
      <c r="S187" s="69"/>
      <c r="T187" s="69"/>
      <c r="U187" s="69"/>
      <c r="V187" s="69"/>
      <c r="W187" s="69"/>
      <c r="X187" s="69"/>
      <c r="Y187" s="69"/>
      <c r="Z187" s="69"/>
      <c r="AA187" s="69"/>
      <c r="AB187" s="69"/>
      <c r="AC187" s="69"/>
      <c r="AD187" s="69"/>
      <c r="AE187" s="69"/>
      <c r="AF187" s="69"/>
      <c r="AG187" s="69"/>
      <c r="AH187" s="69"/>
      <c r="AI187" s="69"/>
      <c r="AJ187" s="69"/>
      <c r="AK187" s="69"/>
      <c r="AL187" s="69"/>
      <c r="AM187" s="69"/>
      <c r="AN187" s="69"/>
      <c r="AO187" s="69"/>
      <c r="AP187" s="69"/>
      <c r="AQ187" s="69"/>
      <c r="AR187" s="69"/>
      <c r="AS187" s="70"/>
    </row>
    <row r="188" spans="1:45" ht="12.75" customHeight="1" outlineLevel="1">
      <c r="A188" s="284"/>
      <c r="B188" s="179"/>
      <c r="C188" s="176"/>
      <c r="D188" s="170" t="s">
        <v>23</v>
      </c>
      <c r="E188" s="171">
        <v>41655</v>
      </c>
      <c r="F188" s="171"/>
      <c r="G188" s="171"/>
      <c r="H188" s="171"/>
      <c r="I188" s="171"/>
      <c r="J188" s="171"/>
      <c r="K188" s="171"/>
      <c r="L188" s="171"/>
      <c r="M188" s="171"/>
      <c r="N188" s="172">
        <v>41968</v>
      </c>
      <c r="O188" s="68"/>
      <c r="P188" s="69"/>
      <c r="Q188" s="69"/>
      <c r="R188" s="69"/>
      <c r="S188" s="69"/>
      <c r="T188" s="69"/>
      <c r="U188" s="69"/>
      <c r="V188" s="69"/>
      <c r="W188" s="69"/>
      <c r="X188" s="69"/>
      <c r="Y188" s="69"/>
      <c r="Z188" s="69"/>
      <c r="AA188" s="69"/>
      <c r="AB188" s="69"/>
      <c r="AC188" s="69"/>
      <c r="AD188" s="69"/>
      <c r="AE188" s="69"/>
      <c r="AF188" s="69"/>
      <c r="AG188" s="69"/>
      <c r="AH188" s="69"/>
      <c r="AI188" s="69"/>
      <c r="AJ188" s="69"/>
      <c r="AK188" s="69"/>
      <c r="AL188" s="69"/>
      <c r="AM188" s="69"/>
      <c r="AN188" s="69"/>
      <c r="AO188" s="69"/>
      <c r="AP188" s="69"/>
      <c r="AQ188" s="69"/>
      <c r="AR188" s="69"/>
      <c r="AS188" s="70"/>
    </row>
    <row r="189" spans="1:45" ht="12.75" customHeight="1" outlineLevel="1">
      <c r="A189" s="284"/>
      <c r="B189" s="179"/>
      <c r="C189" s="176"/>
      <c r="D189" s="170" t="s">
        <v>21</v>
      </c>
      <c r="E189" s="171">
        <v>41655</v>
      </c>
      <c r="F189" s="171"/>
      <c r="G189" s="171"/>
      <c r="H189" s="171"/>
      <c r="I189" s="171"/>
      <c r="J189" s="171"/>
      <c r="K189" s="171"/>
      <c r="L189" s="171"/>
      <c r="M189" s="171"/>
      <c r="N189" s="172">
        <v>41984</v>
      </c>
      <c r="O189" s="68"/>
      <c r="P189" s="69"/>
      <c r="Q189" s="69"/>
      <c r="R189" s="69"/>
      <c r="S189" s="69"/>
      <c r="T189" s="69"/>
      <c r="U189" s="69"/>
      <c r="V189" s="69"/>
      <c r="W189" s="69"/>
      <c r="X189" s="69"/>
      <c r="Y189" s="69"/>
      <c r="Z189" s="69"/>
      <c r="AA189" s="69"/>
      <c r="AB189" s="69"/>
      <c r="AC189" s="69"/>
      <c r="AD189" s="69"/>
      <c r="AE189" s="69"/>
      <c r="AF189" s="69"/>
      <c r="AG189" s="69"/>
      <c r="AH189" s="69"/>
      <c r="AI189" s="69"/>
      <c r="AJ189" s="69"/>
      <c r="AK189" s="69"/>
      <c r="AL189" s="69"/>
      <c r="AM189" s="69"/>
      <c r="AN189" s="69"/>
      <c r="AO189" s="69"/>
      <c r="AP189" s="69"/>
      <c r="AQ189" s="69"/>
      <c r="AR189" s="69"/>
      <c r="AS189" s="70"/>
    </row>
    <row r="190" spans="1:45" ht="12.75" customHeight="1" outlineLevel="1">
      <c r="A190" s="284"/>
      <c r="B190" s="192"/>
      <c r="C190" s="176"/>
      <c r="D190" s="65" t="s">
        <v>21</v>
      </c>
      <c r="E190" s="66"/>
      <c r="F190" s="66"/>
      <c r="G190" s="66"/>
      <c r="H190" s="66"/>
      <c r="I190" s="66"/>
      <c r="J190" s="66"/>
      <c r="K190" s="66">
        <v>41997</v>
      </c>
      <c r="L190" s="66">
        <v>41997</v>
      </c>
      <c r="M190" s="66"/>
      <c r="N190" s="67"/>
      <c r="O190" s="68"/>
      <c r="P190" s="69"/>
      <c r="Q190" s="69"/>
      <c r="R190" s="69"/>
      <c r="S190" s="69"/>
      <c r="T190" s="69"/>
      <c r="U190" s="69"/>
      <c r="V190" s="69"/>
      <c r="W190" s="69"/>
      <c r="X190" s="69"/>
      <c r="Y190" s="69"/>
      <c r="Z190" s="69"/>
      <c r="AA190" s="69"/>
      <c r="AB190" s="69"/>
      <c r="AC190" s="69"/>
      <c r="AD190" s="69"/>
      <c r="AE190" s="69"/>
      <c r="AF190" s="69"/>
      <c r="AG190" s="69"/>
      <c r="AH190" s="69"/>
      <c r="AI190" s="69"/>
      <c r="AJ190" s="69"/>
      <c r="AK190" s="69"/>
      <c r="AL190" s="69"/>
      <c r="AM190" s="69"/>
      <c r="AN190" s="69"/>
      <c r="AO190" s="69"/>
      <c r="AP190" s="69"/>
      <c r="AQ190" s="69"/>
      <c r="AR190" s="69"/>
      <c r="AS190" s="70"/>
    </row>
    <row r="191" spans="1:45" ht="12.75" customHeight="1" outlineLevel="1">
      <c r="A191" s="284"/>
      <c r="B191" s="197"/>
      <c r="C191" s="198"/>
      <c r="D191" s="162"/>
      <c r="E191" s="163"/>
      <c r="F191" s="163"/>
      <c r="G191" s="163"/>
      <c r="H191" s="163"/>
      <c r="I191" s="163"/>
      <c r="J191" s="163"/>
      <c r="K191" s="163"/>
      <c r="L191" s="163"/>
      <c r="M191" s="163"/>
      <c r="N191" s="164"/>
      <c r="O191" s="68"/>
      <c r="P191" s="69"/>
      <c r="Q191" s="69"/>
      <c r="R191" s="69"/>
      <c r="S191" s="69"/>
      <c r="T191" s="69"/>
      <c r="U191" s="69"/>
      <c r="V191" s="69"/>
      <c r="W191" s="69"/>
      <c r="X191" s="69"/>
      <c r="Y191" s="69"/>
      <c r="Z191" s="69"/>
      <c r="AA191" s="69"/>
      <c r="AB191" s="69"/>
      <c r="AC191" s="69"/>
      <c r="AD191" s="69"/>
      <c r="AE191" s="69"/>
      <c r="AF191" s="69"/>
      <c r="AG191" s="69"/>
      <c r="AH191" s="69"/>
      <c r="AI191" s="69"/>
      <c r="AJ191" s="69"/>
      <c r="AK191" s="69"/>
      <c r="AL191" s="69"/>
      <c r="AM191" s="69"/>
      <c r="AN191" s="69"/>
      <c r="AO191" s="69"/>
      <c r="AP191" s="69"/>
      <c r="AQ191" s="69"/>
      <c r="AR191" s="69"/>
      <c r="AS191" s="70"/>
    </row>
    <row r="192" spans="1:45" ht="12.75" customHeight="1">
      <c r="A192" s="284"/>
      <c r="B192" s="190"/>
      <c r="C192" s="99"/>
      <c r="D192" s="79"/>
      <c r="E192" s="269" t="s">
        <v>15</v>
      </c>
      <c r="F192" s="270"/>
      <c r="G192" s="271" t="s">
        <v>16</v>
      </c>
      <c r="H192" s="272"/>
      <c r="I192" s="273" t="s">
        <v>17</v>
      </c>
      <c r="J192" s="274"/>
      <c r="K192" s="275" t="s">
        <v>18</v>
      </c>
      <c r="L192" s="276"/>
      <c r="M192" s="267" t="s">
        <v>19</v>
      </c>
      <c r="N192" s="268"/>
      <c r="O192" s="199"/>
      <c r="P192" s="200"/>
      <c r="Q192" s="200"/>
      <c r="R192" s="201"/>
      <c r="S192" s="201"/>
      <c r="T192" s="202"/>
      <c r="U192" s="202"/>
      <c r="V192" s="202"/>
      <c r="W192" s="202"/>
      <c r="X192" s="202"/>
      <c r="Y192" s="201"/>
      <c r="Z192" s="201"/>
      <c r="AA192" s="202"/>
      <c r="AB192" s="202"/>
      <c r="AC192" s="202"/>
      <c r="AD192" s="202"/>
      <c r="AE192" s="202"/>
      <c r="AF192" s="201"/>
      <c r="AG192" s="201"/>
      <c r="AH192" s="200"/>
      <c r="AI192" s="200"/>
      <c r="AJ192" s="200"/>
      <c r="AK192" s="200"/>
      <c r="AL192" s="200"/>
      <c r="AM192" s="201"/>
      <c r="AN192" s="201"/>
      <c r="AO192" s="200"/>
      <c r="AP192" s="200"/>
      <c r="AQ192" s="200"/>
      <c r="AR192" s="200"/>
      <c r="AS192" s="203"/>
    </row>
    <row r="193" spans="1:45" ht="12.75" customHeight="1" outlineLevel="1">
      <c r="A193" s="284"/>
      <c r="B193" s="137"/>
      <c r="C193" s="176"/>
      <c r="D193" s="204" t="s">
        <v>20</v>
      </c>
      <c r="E193" s="205">
        <v>41915</v>
      </c>
      <c r="F193" s="205"/>
      <c r="G193" s="205"/>
      <c r="H193" s="205"/>
      <c r="I193" s="205"/>
      <c r="J193" s="205"/>
      <c r="K193" s="205"/>
      <c r="L193" s="205"/>
      <c r="M193" s="205"/>
      <c r="N193" s="206">
        <v>41915</v>
      </c>
      <c r="O193" s="111"/>
      <c r="P193" s="112"/>
      <c r="Q193" s="112"/>
      <c r="R193" s="112"/>
      <c r="S193" s="112"/>
      <c r="T193" s="112"/>
      <c r="U193" s="112"/>
      <c r="V193" s="112"/>
      <c r="W193" s="112"/>
      <c r="X193" s="112"/>
      <c r="Y193" s="112"/>
      <c r="Z193" s="112"/>
      <c r="AA193" s="112"/>
      <c r="AB193" s="112"/>
      <c r="AC193" s="112"/>
      <c r="AD193" s="112"/>
      <c r="AE193" s="112"/>
      <c r="AF193" s="112"/>
      <c r="AG193" s="112"/>
      <c r="AH193" s="112"/>
      <c r="AI193" s="112"/>
      <c r="AJ193" s="112"/>
      <c r="AK193" s="112"/>
      <c r="AL193" s="112"/>
      <c r="AM193" s="112"/>
      <c r="AN193" s="112"/>
      <c r="AO193" s="112"/>
      <c r="AP193" s="112"/>
      <c r="AQ193" s="112"/>
      <c r="AR193" s="112"/>
      <c r="AS193" s="113"/>
    </row>
    <row r="194" spans="1:45" ht="12.75" customHeight="1" outlineLevel="1">
      <c r="A194" s="284"/>
      <c r="B194" s="121"/>
      <c r="C194" s="176"/>
      <c r="D194" s="204" t="s">
        <v>23</v>
      </c>
      <c r="E194" s="205"/>
      <c r="F194" s="205"/>
      <c r="G194" s="205"/>
      <c r="H194" s="205"/>
      <c r="I194" s="205"/>
      <c r="J194" s="205"/>
      <c r="K194" s="205">
        <v>41947</v>
      </c>
      <c r="L194" s="205">
        <v>41947</v>
      </c>
      <c r="M194" s="205"/>
      <c r="N194" s="206"/>
      <c r="O194" s="68"/>
      <c r="P194" s="69"/>
      <c r="Q194" s="69"/>
      <c r="R194" s="69"/>
      <c r="S194" s="69"/>
      <c r="T194" s="69"/>
      <c r="U194" s="69"/>
      <c r="V194" s="69"/>
      <c r="W194" s="69"/>
      <c r="X194" s="69"/>
      <c r="Y194" s="69"/>
      <c r="Z194" s="69"/>
      <c r="AA194" s="69"/>
      <c r="AB194" s="69"/>
      <c r="AC194" s="69"/>
      <c r="AD194" s="69"/>
      <c r="AE194" s="69"/>
      <c r="AF194" s="69"/>
      <c r="AG194" s="69"/>
      <c r="AH194" s="69"/>
      <c r="AI194" s="69"/>
      <c r="AJ194" s="69"/>
      <c r="AK194" s="69"/>
      <c r="AL194" s="69"/>
      <c r="AM194" s="69"/>
      <c r="AN194" s="69"/>
      <c r="AO194" s="69"/>
      <c r="AP194" s="69"/>
      <c r="AQ194" s="69"/>
      <c r="AR194" s="69"/>
      <c r="AS194" s="70"/>
    </row>
    <row r="195" spans="1:45" ht="12.75" customHeight="1" outlineLevel="1">
      <c r="A195" s="284"/>
      <c r="B195" s="207"/>
      <c r="C195" s="176"/>
      <c r="D195" s="204" t="s">
        <v>23</v>
      </c>
      <c r="E195" s="205"/>
      <c r="F195" s="205"/>
      <c r="G195" s="205"/>
      <c r="H195" s="205"/>
      <c r="I195" s="205"/>
      <c r="J195" s="205"/>
      <c r="K195" s="205">
        <v>41970</v>
      </c>
      <c r="L195" s="205">
        <v>41970</v>
      </c>
      <c r="M195" s="205"/>
      <c r="N195" s="206"/>
      <c r="O195" s="68"/>
      <c r="P195" s="69"/>
      <c r="Q195" s="69"/>
      <c r="R195" s="69"/>
      <c r="S195" s="69"/>
      <c r="T195" s="69"/>
      <c r="U195" s="69"/>
      <c r="V195" s="69"/>
      <c r="W195" s="69"/>
      <c r="X195" s="69"/>
      <c r="Y195" s="69"/>
      <c r="Z195" s="69"/>
      <c r="AA195" s="69"/>
      <c r="AB195" s="69"/>
      <c r="AC195" s="69"/>
      <c r="AD195" s="69"/>
      <c r="AE195" s="69"/>
      <c r="AF195" s="69"/>
      <c r="AG195" s="69"/>
      <c r="AH195" s="69"/>
      <c r="AI195" s="69"/>
      <c r="AJ195" s="69"/>
      <c r="AK195" s="69"/>
      <c r="AL195" s="69"/>
      <c r="AM195" s="69"/>
      <c r="AN195" s="69"/>
      <c r="AO195" s="69"/>
      <c r="AP195" s="69"/>
      <c r="AQ195" s="69"/>
      <c r="AR195" s="69"/>
      <c r="AS195" s="70"/>
    </row>
    <row r="196" spans="1:45" ht="12.75" customHeight="1" outlineLevel="1">
      <c r="A196" s="284"/>
      <c r="B196" s="136"/>
      <c r="C196" s="176"/>
      <c r="D196" s="204" t="s">
        <v>21</v>
      </c>
      <c r="E196" s="205">
        <v>41974</v>
      </c>
      <c r="F196" s="205"/>
      <c r="G196" s="205"/>
      <c r="H196" s="205"/>
      <c r="I196" s="205"/>
      <c r="J196" s="205"/>
      <c r="K196" s="205"/>
      <c r="L196" s="205"/>
      <c r="M196" s="205"/>
      <c r="N196" s="206">
        <v>41974</v>
      </c>
      <c r="O196" s="68"/>
      <c r="P196" s="69"/>
      <c r="Q196" s="69"/>
      <c r="R196" s="69"/>
      <c r="S196" s="69"/>
      <c r="T196" s="69"/>
      <c r="U196" s="69"/>
      <c r="V196" s="69"/>
      <c r="W196" s="69"/>
      <c r="X196" s="69"/>
      <c r="Y196" s="69"/>
      <c r="Z196" s="69"/>
      <c r="AA196" s="69"/>
      <c r="AB196" s="69"/>
      <c r="AC196" s="69"/>
      <c r="AD196" s="69"/>
      <c r="AE196" s="69"/>
      <c r="AF196" s="69"/>
      <c r="AG196" s="69"/>
      <c r="AH196" s="69"/>
      <c r="AI196" s="69"/>
      <c r="AJ196" s="69"/>
      <c r="AK196" s="69"/>
      <c r="AL196" s="69"/>
      <c r="AM196" s="69"/>
      <c r="AN196" s="69"/>
      <c r="AO196" s="69"/>
      <c r="AP196" s="69"/>
      <c r="AQ196" s="69"/>
      <c r="AR196" s="69"/>
      <c r="AS196" s="70"/>
    </row>
    <row r="197" spans="1:45" ht="12.75" customHeight="1" outlineLevel="1">
      <c r="A197" s="284"/>
      <c r="B197" s="137"/>
      <c r="C197" s="176"/>
      <c r="D197" s="204" t="s">
        <v>21</v>
      </c>
      <c r="E197" s="205">
        <v>41802</v>
      </c>
      <c r="F197" s="205"/>
      <c r="G197" s="205"/>
      <c r="H197" s="205"/>
      <c r="I197" s="205"/>
      <c r="J197" s="205"/>
      <c r="K197" s="205"/>
      <c r="L197" s="205"/>
      <c r="M197" s="205"/>
      <c r="N197" s="206">
        <v>41994</v>
      </c>
      <c r="O197" s="68"/>
      <c r="P197" s="69"/>
      <c r="Q197" s="69"/>
      <c r="R197" s="69"/>
      <c r="S197" s="69"/>
      <c r="T197" s="69"/>
      <c r="U197" s="69"/>
      <c r="V197" s="69"/>
      <c r="W197" s="69"/>
      <c r="X197" s="69"/>
      <c r="Y197" s="69"/>
      <c r="Z197" s="69"/>
      <c r="AA197" s="69"/>
      <c r="AB197" s="69"/>
      <c r="AC197" s="69"/>
      <c r="AD197" s="69"/>
      <c r="AE197" s="69"/>
      <c r="AF197" s="69"/>
      <c r="AG197" s="69"/>
      <c r="AH197" s="69"/>
      <c r="AI197" s="69"/>
      <c r="AJ197" s="69"/>
      <c r="AK197" s="69"/>
      <c r="AL197" s="69"/>
      <c r="AM197" s="69"/>
      <c r="AN197" s="69"/>
      <c r="AO197" s="69"/>
      <c r="AP197" s="69"/>
      <c r="AQ197" s="69"/>
      <c r="AR197" s="69"/>
      <c r="AS197" s="70"/>
    </row>
    <row r="198" spans="1:45" ht="12.75" customHeight="1" outlineLevel="1">
      <c r="A198" s="284"/>
      <c r="B198" s="208"/>
      <c r="C198" s="176"/>
      <c r="D198" s="65" t="s">
        <v>21</v>
      </c>
      <c r="E198" s="66"/>
      <c r="F198" s="66"/>
      <c r="G198" s="66"/>
      <c r="H198" s="66"/>
      <c r="I198" s="66"/>
      <c r="J198" s="66"/>
      <c r="K198" s="66">
        <v>41998</v>
      </c>
      <c r="L198" s="66">
        <v>41998</v>
      </c>
      <c r="M198" s="66"/>
      <c r="N198" s="67"/>
      <c r="O198" s="68"/>
      <c r="P198" s="69"/>
      <c r="Q198" s="69"/>
      <c r="R198" s="69"/>
      <c r="S198" s="69"/>
      <c r="T198" s="69"/>
      <c r="U198" s="69"/>
      <c r="V198" s="69"/>
      <c r="W198" s="69"/>
      <c r="X198" s="69"/>
      <c r="Y198" s="69"/>
      <c r="Z198" s="69"/>
      <c r="AA198" s="69"/>
      <c r="AB198" s="69"/>
      <c r="AC198" s="69"/>
      <c r="AD198" s="69"/>
      <c r="AE198" s="69"/>
      <c r="AF198" s="69"/>
      <c r="AG198" s="69"/>
      <c r="AH198" s="69"/>
      <c r="AI198" s="69"/>
      <c r="AJ198" s="69"/>
      <c r="AK198" s="69"/>
      <c r="AL198" s="69"/>
      <c r="AM198" s="69"/>
      <c r="AN198" s="69"/>
      <c r="AO198" s="69"/>
      <c r="AP198" s="69"/>
      <c r="AQ198" s="69"/>
      <c r="AR198" s="69"/>
      <c r="AS198" s="70"/>
    </row>
    <row r="199" spans="1:45" ht="12.75" customHeight="1" outlineLevel="1">
      <c r="A199" s="284"/>
      <c r="B199" s="138"/>
      <c r="C199" s="176"/>
      <c r="D199" s="204" t="s">
        <v>24</v>
      </c>
      <c r="E199" s="205">
        <v>42025</v>
      </c>
      <c r="F199" s="205"/>
      <c r="G199" s="205"/>
      <c r="H199" s="205"/>
      <c r="I199" s="205"/>
      <c r="J199" s="205"/>
      <c r="K199" s="205"/>
      <c r="L199" s="205"/>
      <c r="M199" s="205"/>
      <c r="N199" s="206">
        <v>42025</v>
      </c>
      <c r="O199" s="68"/>
      <c r="P199" s="69"/>
      <c r="Q199" s="69"/>
      <c r="R199" s="69"/>
      <c r="S199" s="69"/>
      <c r="T199" s="69"/>
      <c r="U199" s="69"/>
      <c r="V199" s="69"/>
      <c r="W199" s="69"/>
      <c r="X199" s="69"/>
      <c r="Y199" s="69"/>
      <c r="Z199" s="69"/>
      <c r="AA199" s="69"/>
      <c r="AB199" s="69"/>
      <c r="AC199" s="69"/>
      <c r="AD199" s="69"/>
      <c r="AE199" s="69"/>
      <c r="AF199" s="69"/>
      <c r="AG199" s="69"/>
      <c r="AH199" s="69"/>
      <c r="AI199" s="69"/>
      <c r="AJ199" s="69"/>
      <c r="AK199" s="69"/>
      <c r="AL199" s="69"/>
      <c r="AM199" s="69"/>
      <c r="AN199" s="69"/>
      <c r="AO199" s="69"/>
      <c r="AP199" s="69"/>
      <c r="AQ199" s="69"/>
      <c r="AR199" s="69"/>
      <c r="AS199" s="70"/>
    </row>
    <row r="200" spans="1:45" ht="12.75" customHeight="1" outlineLevel="1">
      <c r="A200" s="284"/>
      <c r="B200" s="209"/>
      <c r="C200" s="210"/>
      <c r="D200" s="107"/>
      <c r="E200" s="108"/>
      <c r="F200" s="108"/>
      <c r="G200" s="108"/>
      <c r="H200" s="108"/>
      <c r="I200" s="108"/>
      <c r="J200" s="108"/>
      <c r="K200" s="108"/>
      <c r="L200" s="108"/>
      <c r="M200" s="108"/>
      <c r="N200" s="109"/>
      <c r="O200" s="211"/>
      <c r="P200" s="212"/>
      <c r="Q200" s="212"/>
      <c r="R200" s="212"/>
      <c r="S200" s="212"/>
      <c r="T200" s="212"/>
      <c r="U200" s="212"/>
      <c r="V200" s="212"/>
      <c r="W200" s="212"/>
      <c r="X200" s="212"/>
      <c r="Y200" s="212"/>
      <c r="Z200" s="212"/>
      <c r="AA200" s="212"/>
      <c r="AB200" s="212"/>
      <c r="AC200" s="212"/>
      <c r="AD200" s="212"/>
      <c r="AE200" s="212"/>
      <c r="AF200" s="212"/>
      <c r="AG200" s="212"/>
      <c r="AH200" s="212"/>
      <c r="AI200" s="212"/>
      <c r="AJ200" s="212"/>
      <c r="AK200" s="212"/>
      <c r="AL200" s="212"/>
      <c r="AM200" s="212"/>
      <c r="AN200" s="212"/>
      <c r="AO200" s="212"/>
      <c r="AP200" s="212"/>
      <c r="AQ200" s="212"/>
      <c r="AR200" s="212"/>
      <c r="AS200" s="213"/>
    </row>
    <row r="201" spans="1:45" ht="12.75" customHeight="1">
      <c r="A201" s="282" t="s">
        <v>28</v>
      </c>
      <c r="B201" s="214"/>
      <c r="C201" s="99"/>
      <c r="D201" s="79"/>
      <c r="E201" s="269" t="s">
        <v>15</v>
      </c>
      <c r="F201" s="270"/>
      <c r="G201" s="271" t="s">
        <v>16</v>
      </c>
      <c r="H201" s="272"/>
      <c r="I201" s="273" t="s">
        <v>17</v>
      </c>
      <c r="J201" s="274"/>
      <c r="K201" s="275" t="s">
        <v>18</v>
      </c>
      <c r="L201" s="276"/>
      <c r="M201" s="267" t="s">
        <v>19</v>
      </c>
      <c r="N201" s="268"/>
      <c r="O201" s="132"/>
      <c r="P201" s="59"/>
      <c r="Q201" s="81"/>
      <c r="R201" s="32"/>
      <c r="S201" s="32"/>
      <c r="T201" s="59"/>
      <c r="U201" s="59"/>
      <c r="V201" s="59"/>
      <c r="W201" s="59"/>
      <c r="X201" s="59"/>
      <c r="Y201" s="32"/>
      <c r="Z201" s="32"/>
      <c r="AA201" s="59"/>
      <c r="AB201" s="59"/>
      <c r="AC201" s="59"/>
      <c r="AD201" s="59"/>
      <c r="AE201" s="59"/>
      <c r="AF201" s="32"/>
      <c r="AG201" s="32"/>
      <c r="AH201" s="59"/>
      <c r="AI201" s="59"/>
      <c r="AJ201" s="59"/>
      <c r="AK201" s="59"/>
      <c r="AL201" s="59"/>
      <c r="AM201" s="32"/>
      <c r="AN201" s="32"/>
      <c r="AO201" s="59"/>
      <c r="AP201" s="59"/>
      <c r="AQ201" s="59"/>
      <c r="AR201" s="59"/>
      <c r="AS201" s="134"/>
    </row>
    <row r="202" spans="1:45" ht="12.75" customHeight="1" outlineLevel="1">
      <c r="A202" s="280"/>
      <c r="B202" s="178"/>
      <c r="C202" s="176"/>
      <c r="D202" s="204" t="s">
        <v>20</v>
      </c>
      <c r="E202" s="205">
        <v>41852</v>
      </c>
      <c r="F202" s="205"/>
      <c r="G202" s="205"/>
      <c r="H202" s="205"/>
      <c r="I202" s="205"/>
      <c r="J202" s="205">
        <v>41924</v>
      </c>
      <c r="K202" s="205">
        <v>41925</v>
      </c>
      <c r="L202" s="205">
        <v>41926</v>
      </c>
      <c r="M202" s="205">
        <v>41927</v>
      </c>
      <c r="N202" s="206">
        <v>41928</v>
      </c>
      <c r="O202" s="68"/>
      <c r="P202" s="69"/>
      <c r="Q202" s="69"/>
      <c r="R202" s="69"/>
      <c r="S202" s="69"/>
      <c r="T202" s="69"/>
      <c r="U202" s="69"/>
      <c r="V202" s="69"/>
      <c r="W202" s="69"/>
      <c r="X202" s="69"/>
      <c r="Y202" s="69"/>
      <c r="Z202" s="69"/>
      <c r="AA202" s="69"/>
      <c r="AB202" s="69"/>
      <c r="AC202" s="69"/>
      <c r="AD202" s="69"/>
      <c r="AE202" s="69"/>
      <c r="AF202" s="69"/>
      <c r="AG202" s="69"/>
      <c r="AH202" s="69"/>
      <c r="AI202" s="69"/>
      <c r="AJ202" s="69"/>
      <c r="AK202" s="69"/>
      <c r="AL202" s="69"/>
      <c r="AM202" s="69"/>
      <c r="AN202" s="69"/>
      <c r="AO202" s="69"/>
      <c r="AP202" s="69"/>
      <c r="AQ202" s="69"/>
      <c r="AR202" s="69"/>
      <c r="AS202" s="70"/>
    </row>
    <row r="203" spans="1:45" ht="12.75" customHeight="1" outlineLevel="1">
      <c r="A203" s="280"/>
      <c r="B203" s="215"/>
      <c r="C203" s="176"/>
      <c r="D203" s="204" t="s">
        <v>20</v>
      </c>
      <c r="E203" s="205">
        <v>41821</v>
      </c>
      <c r="F203" s="205"/>
      <c r="G203" s="205"/>
      <c r="H203" s="205"/>
      <c r="I203" s="205"/>
      <c r="J203" s="205"/>
      <c r="K203" s="205"/>
      <c r="L203" s="205"/>
      <c r="M203" s="205"/>
      <c r="N203" s="206">
        <v>41929</v>
      </c>
      <c r="O203" s="68"/>
      <c r="P203" s="69"/>
      <c r="Q203" s="69"/>
      <c r="R203" s="69"/>
      <c r="S203" s="69"/>
      <c r="T203" s="69"/>
      <c r="U203" s="69"/>
      <c r="V203" s="69"/>
      <c r="W203" s="69"/>
      <c r="X203" s="69"/>
      <c r="Y203" s="69"/>
      <c r="Z203" s="69"/>
      <c r="AA203" s="69"/>
      <c r="AB203" s="69"/>
      <c r="AC203" s="69"/>
      <c r="AD203" s="69"/>
      <c r="AE203" s="69"/>
      <c r="AF203" s="69"/>
      <c r="AG203" s="69"/>
      <c r="AH203" s="69"/>
      <c r="AI203" s="69"/>
      <c r="AJ203" s="69"/>
      <c r="AK203" s="69"/>
      <c r="AL203" s="69"/>
      <c r="AM203" s="69"/>
      <c r="AN203" s="69"/>
      <c r="AO203" s="69"/>
      <c r="AP203" s="69"/>
      <c r="AQ203" s="69"/>
      <c r="AR203" s="69"/>
      <c r="AS203" s="70"/>
    </row>
    <row r="204" spans="1:45" ht="12.75" customHeight="1" outlineLevel="1">
      <c r="A204" s="280"/>
      <c r="B204" s="121"/>
      <c r="C204" s="176"/>
      <c r="D204" s="204" t="s">
        <v>23</v>
      </c>
      <c r="E204" s="205"/>
      <c r="F204" s="205"/>
      <c r="G204" s="205"/>
      <c r="H204" s="205"/>
      <c r="I204" s="205"/>
      <c r="J204" s="205"/>
      <c r="K204" s="205">
        <v>41947</v>
      </c>
      <c r="L204" s="205">
        <v>41947</v>
      </c>
      <c r="M204" s="205"/>
      <c r="N204" s="206"/>
      <c r="O204" s="68"/>
      <c r="P204" s="69"/>
      <c r="Q204" s="69"/>
      <c r="R204" s="69"/>
      <c r="S204" s="69"/>
      <c r="T204" s="69"/>
      <c r="U204" s="69"/>
      <c r="V204" s="69"/>
      <c r="W204" s="69"/>
      <c r="X204" s="69"/>
      <c r="Y204" s="69"/>
      <c r="Z204" s="69"/>
      <c r="AA204" s="69"/>
      <c r="AB204" s="69"/>
      <c r="AC204" s="69"/>
      <c r="AD204" s="69"/>
      <c r="AE204" s="69"/>
      <c r="AF204" s="69"/>
      <c r="AG204" s="69"/>
      <c r="AH204" s="69"/>
      <c r="AI204" s="69"/>
      <c r="AJ204" s="69"/>
      <c r="AK204" s="69"/>
      <c r="AL204" s="69"/>
      <c r="AM204" s="69"/>
      <c r="AN204" s="69"/>
      <c r="AO204" s="69"/>
      <c r="AP204" s="69"/>
      <c r="AQ204" s="69"/>
      <c r="AR204" s="69"/>
      <c r="AS204" s="70"/>
    </row>
    <row r="205" spans="1:45" ht="12.75" customHeight="1" outlineLevel="1">
      <c r="A205" s="280"/>
      <c r="B205" s="121"/>
      <c r="C205" s="176"/>
      <c r="D205" s="204" t="s">
        <v>23</v>
      </c>
      <c r="E205" s="205">
        <v>41690</v>
      </c>
      <c r="F205" s="205"/>
      <c r="G205" s="205"/>
      <c r="H205" s="205"/>
      <c r="I205" s="205"/>
      <c r="J205" s="205"/>
      <c r="K205" s="205"/>
      <c r="L205" s="205"/>
      <c r="M205" s="205"/>
      <c r="N205" s="206">
        <v>41973</v>
      </c>
      <c r="O205" s="68"/>
      <c r="P205" s="69"/>
      <c r="Q205" s="69"/>
      <c r="R205" s="69"/>
      <c r="S205" s="69"/>
      <c r="T205" s="69"/>
      <c r="U205" s="69"/>
      <c r="V205" s="69"/>
      <c r="W205" s="69"/>
      <c r="X205" s="69"/>
      <c r="Y205" s="69"/>
      <c r="Z205" s="69"/>
      <c r="AA205" s="69"/>
      <c r="AB205" s="69"/>
      <c r="AC205" s="69"/>
      <c r="AD205" s="69"/>
      <c r="AE205" s="69"/>
      <c r="AF205" s="69"/>
      <c r="AG205" s="69"/>
      <c r="AH205" s="69"/>
      <c r="AI205" s="69"/>
      <c r="AJ205" s="69"/>
      <c r="AK205" s="69"/>
      <c r="AL205" s="69"/>
      <c r="AM205" s="69"/>
      <c r="AN205" s="69"/>
      <c r="AO205" s="69"/>
      <c r="AP205" s="69"/>
      <c r="AQ205" s="69"/>
      <c r="AR205" s="69"/>
      <c r="AS205" s="70"/>
    </row>
    <row r="206" spans="1:45" ht="12.75" customHeight="1" outlineLevel="1">
      <c r="A206" s="280"/>
      <c r="B206" s="103"/>
      <c r="C206" s="176"/>
      <c r="D206" s="204" t="s">
        <v>23</v>
      </c>
      <c r="E206" s="205">
        <v>41838</v>
      </c>
      <c r="F206" s="205"/>
      <c r="G206" s="205"/>
      <c r="H206" s="205"/>
      <c r="I206" s="205"/>
      <c r="J206" s="205">
        <v>41964</v>
      </c>
      <c r="K206" s="205">
        <v>41965</v>
      </c>
      <c r="L206" s="205">
        <v>41968</v>
      </c>
      <c r="M206" s="205">
        <v>41969</v>
      </c>
      <c r="N206" s="206">
        <v>41973</v>
      </c>
      <c r="O206" s="68"/>
      <c r="P206" s="69"/>
      <c r="Q206" s="69"/>
      <c r="R206" s="69"/>
      <c r="S206" s="69"/>
      <c r="T206" s="69"/>
      <c r="U206" s="69"/>
      <c r="V206" s="69"/>
      <c r="W206" s="69"/>
      <c r="X206" s="69"/>
      <c r="Y206" s="69"/>
      <c r="Z206" s="69"/>
      <c r="AA206" s="69"/>
      <c r="AB206" s="69"/>
      <c r="AC206" s="69"/>
      <c r="AD206" s="69"/>
      <c r="AE206" s="69"/>
      <c r="AF206" s="69"/>
      <c r="AG206" s="69"/>
      <c r="AH206" s="69"/>
      <c r="AI206" s="69"/>
      <c r="AJ206" s="69"/>
      <c r="AK206" s="69"/>
      <c r="AL206" s="69"/>
      <c r="AM206" s="69"/>
      <c r="AN206" s="69"/>
      <c r="AO206" s="69"/>
      <c r="AP206" s="69"/>
      <c r="AQ206" s="69"/>
      <c r="AR206" s="69"/>
      <c r="AS206" s="70"/>
    </row>
    <row r="207" spans="1:45" ht="12.75" customHeight="1" outlineLevel="1">
      <c r="A207" s="280"/>
      <c r="B207" s="121"/>
      <c r="C207" s="176"/>
      <c r="D207" s="204" t="s">
        <v>21</v>
      </c>
      <c r="E207" s="205">
        <v>41690</v>
      </c>
      <c r="F207" s="205"/>
      <c r="G207" s="205"/>
      <c r="H207" s="205"/>
      <c r="I207" s="205"/>
      <c r="J207" s="205"/>
      <c r="K207" s="205"/>
      <c r="L207" s="205"/>
      <c r="M207" s="205"/>
      <c r="N207" s="206">
        <v>41996</v>
      </c>
      <c r="O207" s="68"/>
      <c r="P207" s="69"/>
      <c r="Q207" s="69"/>
      <c r="R207" s="69"/>
      <c r="S207" s="69"/>
      <c r="T207" s="69"/>
      <c r="U207" s="69"/>
      <c r="V207" s="69"/>
      <c r="W207" s="69"/>
      <c r="X207" s="69"/>
      <c r="Y207" s="69"/>
      <c r="Z207" s="69"/>
      <c r="AA207" s="69"/>
      <c r="AB207" s="69"/>
      <c r="AC207" s="69"/>
      <c r="AD207" s="69"/>
      <c r="AE207" s="69"/>
      <c r="AF207" s="69"/>
      <c r="AG207" s="69"/>
      <c r="AH207" s="69"/>
      <c r="AI207" s="69"/>
      <c r="AJ207" s="69"/>
      <c r="AK207" s="69"/>
      <c r="AL207" s="69"/>
      <c r="AM207" s="69"/>
      <c r="AN207" s="69"/>
      <c r="AO207" s="69"/>
      <c r="AP207" s="69"/>
      <c r="AQ207" s="69"/>
      <c r="AR207" s="69"/>
      <c r="AS207" s="70"/>
    </row>
    <row r="208" spans="1:45" ht="12.75" customHeight="1" outlineLevel="1">
      <c r="A208" s="280"/>
      <c r="B208" s="208"/>
      <c r="C208" s="176"/>
      <c r="D208" s="65" t="s">
        <v>21</v>
      </c>
      <c r="E208" s="66"/>
      <c r="F208" s="66"/>
      <c r="G208" s="66"/>
      <c r="H208" s="66"/>
      <c r="I208" s="66"/>
      <c r="J208" s="66"/>
      <c r="K208" s="66">
        <v>41997</v>
      </c>
      <c r="L208" s="66">
        <v>41998</v>
      </c>
      <c r="M208" s="66"/>
      <c r="N208" s="67"/>
      <c r="O208" s="68"/>
      <c r="P208" s="69"/>
      <c r="Q208" s="69"/>
      <c r="R208" s="69"/>
      <c r="S208" s="69"/>
      <c r="T208" s="69"/>
      <c r="U208" s="69"/>
      <c r="V208" s="69"/>
      <c r="W208" s="69"/>
      <c r="X208" s="69"/>
      <c r="Y208" s="69"/>
      <c r="Z208" s="69"/>
      <c r="AA208" s="69"/>
      <c r="AB208" s="69"/>
      <c r="AC208" s="69"/>
      <c r="AD208" s="69"/>
      <c r="AE208" s="69"/>
      <c r="AF208" s="69"/>
      <c r="AG208" s="69"/>
      <c r="AH208" s="69"/>
      <c r="AI208" s="69"/>
      <c r="AJ208" s="69"/>
      <c r="AK208" s="69"/>
      <c r="AL208" s="69"/>
      <c r="AM208" s="69"/>
      <c r="AN208" s="69"/>
      <c r="AO208" s="69"/>
      <c r="AP208" s="69"/>
      <c r="AQ208" s="69"/>
      <c r="AR208" s="69"/>
      <c r="AS208" s="70"/>
    </row>
    <row r="209" spans="1:45" ht="12.75" customHeight="1" outlineLevel="1">
      <c r="A209" s="280"/>
      <c r="B209" s="216"/>
      <c r="C209" s="217"/>
      <c r="D209" s="162"/>
      <c r="E209" s="163"/>
      <c r="F209" s="163"/>
      <c r="G209" s="163"/>
      <c r="H209" s="163"/>
      <c r="I209" s="163"/>
      <c r="J209" s="163"/>
      <c r="K209" s="163"/>
      <c r="L209" s="163"/>
      <c r="M209" s="163"/>
      <c r="N209" s="164"/>
      <c r="O209" s="68"/>
      <c r="P209" s="69"/>
      <c r="Q209" s="69"/>
      <c r="R209" s="69"/>
      <c r="S209" s="69"/>
      <c r="T209" s="69"/>
      <c r="U209" s="69"/>
      <c r="V209" s="69"/>
      <c r="W209" s="69"/>
      <c r="X209" s="69"/>
      <c r="Y209" s="69"/>
      <c r="Z209" s="69"/>
      <c r="AA209" s="69"/>
      <c r="AB209" s="69"/>
      <c r="AC209" s="69"/>
      <c r="AD209" s="69"/>
      <c r="AE209" s="69"/>
      <c r="AF209" s="69"/>
      <c r="AG209" s="69"/>
      <c r="AH209" s="69"/>
      <c r="AI209" s="69"/>
      <c r="AJ209" s="69"/>
      <c r="AK209" s="69"/>
      <c r="AL209" s="69"/>
      <c r="AM209" s="69"/>
      <c r="AN209" s="69"/>
      <c r="AO209" s="69"/>
      <c r="AP209" s="69"/>
      <c r="AQ209" s="69"/>
      <c r="AR209" s="69"/>
      <c r="AS209" s="70"/>
    </row>
    <row r="210" spans="1:45" ht="12.75" customHeight="1">
      <c r="A210" s="280"/>
      <c r="B210" s="214"/>
      <c r="C210" s="99"/>
      <c r="D210" s="79"/>
      <c r="E210" s="269" t="s">
        <v>15</v>
      </c>
      <c r="F210" s="270"/>
      <c r="G210" s="271" t="s">
        <v>16</v>
      </c>
      <c r="H210" s="272"/>
      <c r="I210" s="273" t="s">
        <v>17</v>
      </c>
      <c r="J210" s="274"/>
      <c r="K210" s="275" t="s">
        <v>18</v>
      </c>
      <c r="L210" s="276"/>
      <c r="M210" s="267" t="s">
        <v>19</v>
      </c>
      <c r="N210" s="268"/>
      <c r="O210" s="80"/>
      <c r="P210" s="81"/>
      <c r="Q210" s="81"/>
      <c r="R210" s="39"/>
      <c r="S210" s="39"/>
      <c r="T210" s="81"/>
      <c r="U210" s="81"/>
      <c r="V210" s="81"/>
      <c r="W210" s="81"/>
      <c r="X210" s="81"/>
      <c r="Y210" s="39"/>
      <c r="Z210" s="39"/>
      <c r="AA210" s="81"/>
      <c r="AB210" s="81"/>
      <c r="AC210" s="81"/>
      <c r="AD210" s="81"/>
      <c r="AE210" s="81"/>
      <c r="AF210" s="39"/>
      <c r="AG210" s="39"/>
      <c r="AH210" s="81"/>
      <c r="AI210" s="81"/>
      <c r="AJ210" s="81"/>
      <c r="AK210" s="81"/>
      <c r="AL210" s="81"/>
      <c r="AM210" s="39"/>
      <c r="AN210" s="39"/>
      <c r="AO210" s="81"/>
      <c r="AP210" s="81"/>
      <c r="AQ210" s="81"/>
      <c r="AR210" s="81"/>
      <c r="AS210" s="82"/>
    </row>
    <row r="211" spans="1:45" ht="12.75" customHeight="1" outlineLevel="1">
      <c r="A211" s="280"/>
      <c r="B211" s="83"/>
      <c r="C211" s="176"/>
      <c r="D211" s="204" t="s">
        <v>23</v>
      </c>
      <c r="E211" s="205">
        <v>41739</v>
      </c>
      <c r="F211" s="205"/>
      <c r="G211" s="205"/>
      <c r="H211" s="205"/>
      <c r="I211" s="205"/>
      <c r="J211" s="205"/>
      <c r="K211" s="205"/>
      <c r="L211" s="205"/>
      <c r="M211" s="205"/>
      <c r="N211" s="206">
        <v>41946</v>
      </c>
      <c r="O211" s="68"/>
      <c r="P211" s="69"/>
      <c r="Q211" s="69"/>
      <c r="R211" s="69"/>
      <c r="S211" s="69"/>
      <c r="T211" s="69"/>
      <c r="U211" s="69"/>
      <c r="V211" s="69"/>
      <c r="W211" s="69"/>
      <c r="X211" s="69"/>
      <c r="Y211" s="69"/>
      <c r="Z211" s="69"/>
      <c r="AA211" s="69"/>
      <c r="AB211" s="69"/>
      <c r="AC211" s="69"/>
      <c r="AD211" s="69"/>
      <c r="AE211" s="69"/>
      <c r="AF211" s="69"/>
      <c r="AG211" s="69"/>
      <c r="AH211" s="69"/>
      <c r="AI211" s="69"/>
      <c r="AJ211" s="69"/>
      <c r="AK211" s="69"/>
      <c r="AL211" s="69"/>
      <c r="AM211" s="69"/>
      <c r="AN211" s="69"/>
      <c r="AO211" s="69"/>
      <c r="AP211" s="69"/>
      <c r="AQ211" s="69"/>
      <c r="AR211" s="69"/>
      <c r="AS211" s="70"/>
    </row>
    <row r="212" spans="1:45" ht="12.75" customHeight="1" outlineLevel="1">
      <c r="A212" s="280"/>
      <c r="B212" s="215"/>
      <c r="C212" s="176"/>
      <c r="D212" s="204" t="s">
        <v>20</v>
      </c>
      <c r="E212" s="205">
        <v>41821</v>
      </c>
      <c r="F212" s="205"/>
      <c r="G212" s="205"/>
      <c r="H212" s="205"/>
      <c r="I212" s="205"/>
      <c r="J212" s="205"/>
      <c r="K212" s="205"/>
      <c r="L212" s="205"/>
      <c r="M212" s="205"/>
      <c r="N212" s="206">
        <v>41929</v>
      </c>
      <c r="O212" s="68"/>
      <c r="P212" s="69"/>
      <c r="Q212" s="69"/>
      <c r="R212" s="69"/>
      <c r="S212" s="69"/>
      <c r="T212" s="69"/>
      <c r="U212" s="69"/>
      <c r="V212" s="69"/>
      <c r="W212" s="69"/>
      <c r="X212" s="69"/>
      <c r="Y212" s="69"/>
      <c r="Z212" s="69"/>
      <c r="AA212" s="69"/>
      <c r="AB212" s="69"/>
      <c r="AC212" s="69"/>
      <c r="AD212" s="69"/>
      <c r="AE212" s="69"/>
      <c r="AF212" s="69"/>
      <c r="AG212" s="69"/>
      <c r="AH212" s="69"/>
      <c r="AI212" s="69"/>
      <c r="AJ212" s="69"/>
      <c r="AK212" s="69"/>
      <c r="AL212" s="69"/>
      <c r="AM212" s="69"/>
      <c r="AN212" s="69"/>
      <c r="AO212" s="69"/>
      <c r="AP212" s="69"/>
      <c r="AQ212" s="69"/>
      <c r="AR212" s="69"/>
      <c r="AS212" s="70"/>
    </row>
    <row r="213" spans="1:45" ht="12.75" customHeight="1" outlineLevel="1">
      <c r="A213" s="280"/>
      <c r="B213" s="218"/>
      <c r="C213" s="176"/>
      <c r="D213" s="204" t="s">
        <v>22</v>
      </c>
      <c r="E213" s="205">
        <v>41807</v>
      </c>
      <c r="F213" s="205"/>
      <c r="G213" s="205"/>
      <c r="H213" s="205"/>
      <c r="I213" s="205"/>
      <c r="J213" s="205"/>
      <c r="K213" s="205"/>
      <c r="L213" s="205"/>
      <c r="M213" s="205"/>
      <c r="N213" s="206">
        <v>42060</v>
      </c>
      <c r="O213" s="68"/>
      <c r="P213" s="69"/>
      <c r="Q213" s="69"/>
      <c r="R213" s="69"/>
      <c r="S213" s="69"/>
      <c r="T213" s="69"/>
      <c r="U213" s="69"/>
      <c r="V213" s="69"/>
      <c r="W213" s="69"/>
      <c r="X213" s="69"/>
      <c r="Y213" s="69"/>
      <c r="Z213" s="69"/>
      <c r="AA213" s="69"/>
      <c r="AB213" s="69"/>
      <c r="AC213" s="69"/>
      <c r="AD213" s="69"/>
      <c r="AE213" s="69"/>
      <c r="AF213" s="69"/>
      <c r="AG213" s="69"/>
      <c r="AH213" s="69"/>
      <c r="AI213" s="69"/>
      <c r="AJ213" s="69"/>
      <c r="AK213" s="69"/>
      <c r="AL213" s="69"/>
      <c r="AM213" s="69"/>
      <c r="AN213" s="69"/>
      <c r="AO213" s="69"/>
      <c r="AP213" s="69"/>
      <c r="AQ213" s="69"/>
      <c r="AR213" s="69"/>
      <c r="AS213" s="70"/>
    </row>
    <row r="214" spans="1:45" ht="12.75" customHeight="1" outlineLevel="1">
      <c r="A214" s="280"/>
      <c r="B214" s="136"/>
      <c r="C214" s="176"/>
      <c r="D214" s="204"/>
      <c r="E214" s="205"/>
      <c r="F214" s="205"/>
      <c r="G214" s="205"/>
      <c r="H214" s="205"/>
      <c r="I214" s="205"/>
      <c r="J214" s="205"/>
      <c r="K214" s="205"/>
      <c r="L214" s="205"/>
      <c r="M214" s="205"/>
      <c r="N214" s="206"/>
      <c r="O214" s="68"/>
      <c r="P214" s="69"/>
      <c r="Q214" s="69"/>
      <c r="R214" s="69"/>
      <c r="S214" s="69"/>
      <c r="T214" s="69"/>
      <c r="U214" s="69"/>
      <c r="V214" s="69"/>
      <c r="W214" s="69"/>
      <c r="X214" s="69"/>
      <c r="Y214" s="69"/>
      <c r="Z214" s="69"/>
      <c r="AA214" s="69"/>
      <c r="AB214" s="69"/>
      <c r="AC214" s="69"/>
      <c r="AD214" s="69"/>
      <c r="AE214" s="69"/>
      <c r="AF214" s="69"/>
      <c r="AG214" s="69"/>
      <c r="AH214" s="69"/>
      <c r="AI214" s="69"/>
      <c r="AJ214" s="69"/>
      <c r="AK214" s="69"/>
      <c r="AL214" s="69"/>
      <c r="AM214" s="69"/>
      <c r="AN214" s="69"/>
      <c r="AO214" s="69"/>
      <c r="AP214" s="69"/>
      <c r="AQ214" s="69"/>
      <c r="AR214" s="69"/>
      <c r="AS214" s="70"/>
    </row>
    <row r="215" spans="1:45" ht="12.75" customHeight="1">
      <c r="A215" s="280"/>
      <c r="B215" s="219"/>
      <c r="C215" s="99"/>
      <c r="D215" s="79"/>
      <c r="E215" s="269" t="s">
        <v>15</v>
      </c>
      <c r="F215" s="270"/>
      <c r="G215" s="271" t="s">
        <v>16</v>
      </c>
      <c r="H215" s="272"/>
      <c r="I215" s="273" t="s">
        <v>17</v>
      </c>
      <c r="J215" s="274"/>
      <c r="K215" s="275" t="s">
        <v>18</v>
      </c>
      <c r="L215" s="276"/>
      <c r="M215" s="267" t="s">
        <v>19</v>
      </c>
      <c r="N215" s="268"/>
      <c r="O215" s="80"/>
      <c r="P215" s="81"/>
      <c r="Q215" s="81"/>
      <c r="R215" s="39"/>
      <c r="S215" s="39"/>
      <c r="T215" s="81"/>
      <c r="U215" s="81"/>
      <c r="V215" s="81"/>
      <c r="W215" s="81"/>
      <c r="X215" s="81"/>
      <c r="Y215" s="39"/>
      <c r="Z215" s="39"/>
      <c r="AA215" s="81"/>
      <c r="AB215" s="81"/>
      <c r="AC215" s="81"/>
      <c r="AD215" s="81"/>
      <c r="AE215" s="81"/>
      <c r="AF215" s="39"/>
      <c r="AG215" s="39"/>
      <c r="AH215" s="81"/>
      <c r="AI215" s="81"/>
      <c r="AJ215" s="81"/>
      <c r="AK215" s="81"/>
      <c r="AL215" s="81"/>
      <c r="AM215" s="39"/>
      <c r="AN215" s="39"/>
      <c r="AO215" s="81"/>
      <c r="AP215" s="81"/>
      <c r="AQ215" s="81"/>
      <c r="AR215" s="81"/>
      <c r="AS215" s="82"/>
    </row>
    <row r="216" spans="1:45" ht="12.75" customHeight="1" outlineLevel="1">
      <c r="A216" s="280"/>
      <c r="B216" s="220"/>
      <c r="C216" s="176"/>
      <c r="D216" s="204"/>
      <c r="E216" s="205"/>
      <c r="F216" s="205"/>
      <c r="G216" s="205"/>
      <c r="H216" s="205"/>
      <c r="I216" s="205"/>
      <c r="J216" s="205"/>
      <c r="K216" s="205"/>
      <c r="L216" s="205"/>
      <c r="M216" s="205"/>
      <c r="N216" s="206"/>
      <c r="O216" s="68"/>
      <c r="P216" s="69"/>
      <c r="Q216" s="69"/>
      <c r="R216" s="69"/>
      <c r="S216" s="69"/>
      <c r="T216" s="69"/>
      <c r="U216" s="69"/>
      <c r="V216" s="69"/>
      <c r="W216" s="69"/>
      <c r="X216" s="69"/>
      <c r="Y216" s="69"/>
      <c r="Z216" s="69"/>
      <c r="AA216" s="69"/>
      <c r="AB216" s="69"/>
      <c r="AC216" s="69"/>
      <c r="AD216" s="69"/>
      <c r="AE216" s="69"/>
      <c r="AF216" s="69"/>
      <c r="AG216" s="69"/>
      <c r="AH216" s="69"/>
      <c r="AI216" s="69"/>
      <c r="AJ216" s="69"/>
      <c r="AK216" s="69"/>
      <c r="AL216" s="69"/>
      <c r="AM216" s="69"/>
      <c r="AN216" s="69"/>
      <c r="AO216" s="69"/>
      <c r="AP216" s="69"/>
      <c r="AQ216" s="69"/>
      <c r="AR216" s="69"/>
      <c r="AS216" s="70"/>
    </row>
    <row r="217" spans="1:45" ht="12.75" customHeight="1" outlineLevel="1">
      <c r="A217" s="280"/>
      <c r="B217" s="221"/>
      <c r="C217" s="198"/>
      <c r="D217" s="162"/>
      <c r="E217" s="163"/>
      <c r="F217" s="163"/>
      <c r="G217" s="163"/>
      <c r="H217" s="163"/>
      <c r="I217" s="163"/>
      <c r="J217" s="163"/>
      <c r="K217" s="163"/>
      <c r="L217" s="163"/>
      <c r="M217" s="163"/>
      <c r="N217" s="164"/>
      <c r="O217" s="211"/>
      <c r="P217" s="212"/>
      <c r="Q217" s="212"/>
      <c r="R217" s="212"/>
      <c r="S217" s="212"/>
      <c r="T217" s="212"/>
      <c r="U217" s="212"/>
      <c r="V217" s="212"/>
      <c r="W217" s="212"/>
      <c r="X217" s="212"/>
      <c r="Y217" s="212"/>
      <c r="Z217" s="212"/>
      <c r="AA217" s="212"/>
      <c r="AB217" s="212"/>
      <c r="AC217" s="212"/>
      <c r="AD217" s="212"/>
      <c r="AE217" s="212"/>
      <c r="AF217" s="212"/>
      <c r="AG217" s="212"/>
      <c r="AH217" s="212"/>
      <c r="AI217" s="212"/>
      <c r="AJ217" s="212"/>
      <c r="AK217" s="212"/>
      <c r="AL217" s="212"/>
      <c r="AM217" s="212"/>
      <c r="AN217" s="212"/>
      <c r="AO217" s="212"/>
      <c r="AP217" s="212"/>
      <c r="AQ217" s="212"/>
      <c r="AR217" s="212"/>
      <c r="AS217" s="213"/>
    </row>
    <row r="218" spans="1:45" ht="12.75" customHeight="1">
      <c r="A218" s="280"/>
      <c r="B218" s="219"/>
      <c r="C218" s="99"/>
      <c r="D218" s="79"/>
      <c r="E218" s="269" t="s">
        <v>15</v>
      </c>
      <c r="F218" s="270"/>
      <c r="G218" s="271" t="s">
        <v>16</v>
      </c>
      <c r="H218" s="272"/>
      <c r="I218" s="273" t="s">
        <v>17</v>
      </c>
      <c r="J218" s="274"/>
      <c r="K218" s="275" t="s">
        <v>18</v>
      </c>
      <c r="L218" s="276"/>
      <c r="M218" s="267" t="s">
        <v>19</v>
      </c>
      <c r="N218" s="268"/>
      <c r="O218" s="80"/>
      <c r="P218" s="81"/>
      <c r="Q218" s="81"/>
      <c r="R218" s="39"/>
      <c r="S218" s="39"/>
      <c r="T218" s="81"/>
      <c r="U218" s="81"/>
      <c r="V218" s="81"/>
      <c r="W218" s="81"/>
      <c r="X218" s="81"/>
      <c r="Y218" s="39"/>
      <c r="Z218" s="39"/>
      <c r="AA218" s="81"/>
      <c r="AB218" s="81"/>
      <c r="AC218" s="81"/>
      <c r="AD218" s="81"/>
      <c r="AE218" s="81"/>
      <c r="AF218" s="39"/>
      <c r="AG218" s="39"/>
      <c r="AH218" s="81"/>
      <c r="AI218" s="81"/>
      <c r="AJ218" s="81"/>
      <c r="AK218" s="81"/>
      <c r="AL218" s="81"/>
      <c r="AM218" s="39"/>
      <c r="AN218" s="39"/>
      <c r="AO218" s="81"/>
      <c r="AP218" s="81"/>
      <c r="AQ218" s="81"/>
      <c r="AR218" s="81"/>
      <c r="AS218" s="82"/>
    </row>
    <row r="219" spans="1:45" ht="12.75" customHeight="1" outlineLevel="1">
      <c r="A219" s="280"/>
      <c r="B219" s="222"/>
      <c r="C219" s="176"/>
      <c r="D219" s="204"/>
      <c r="E219" s="205"/>
      <c r="F219" s="205"/>
      <c r="G219" s="205"/>
      <c r="H219" s="205"/>
      <c r="I219" s="205"/>
      <c r="J219" s="205"/>
      <c r="K219" s="205"/>
      <c r="L219" s="205"/>
      <c r="M219" s="205"/>
      <c r="N219" s="206"/>
      <c r="O219" s="68"/>
      <c r="P219" s="69"/>
      <c r="Q219" s="69"/>
      <c r="R219" s="69"/>
      <c r="S219" s="69"/>
      <c r="T219" s="69"/>
      <c r="U219" s="69"/>
      <c r="V219" s="69"/>
      <c r="W219" s="69"/>
      <c r="X219" s="69"/>
      <c r="Y219" s="69"/>
      <c r="Z219" s="69"/>
      <c r="AA219" s="69"/>
      <c r="AB219" s="69"/>
      <c r="AC219" s="69"/>
      <c r="AD219" s="69"/>
      <c r="AE219" s="69"/>
      <c r="AF219" s="69"/>
      <c r="AG219" s="69"/>
      <c r="AH219" s="69"/>
      <c r="AI219" s="69"/>
      <c r="AJ219" s="69"/>
      <c r="AK219" s="69"/>
      <c r="AL219" s="69"/>
      <c r="AM219" s="69"/>
      <c r="AN219" s="69"/>
      <c r="AO219" s="69"/>
      <c r="AP219" s="69"/>
      <c r="AQ219" s="69"/>
      <c r="AR219" s="69"/>
      <c r="AS219" s="70"/>
    </row>
    <row r="220" spans="1:45" ht="12.75" customHeight="1" outlineLevel="1">
      <c r="A220" s="280"/>
      <c r="B220" s="221"/>
      <c r="C220" s="198"/>
      <c r="D220" s="162"/>
      <c r="E220" s="163"/>
      <c r="F220" s="163"/>
      <c r="G220" s="163"/>
      <c r="H220" s="163"/>
      <c r="I220" s="163"/>
      <c r="J220" s="163"/>
      <c r="K220" s="163"/>
      <c r="L220" s="163"/>
      <c r="M220" s="163"/>
      <c r="N220" s="164"/>
      <c r="O220" s="68"/>
      <c r="P220" s="69"/>
      <c r="Q220" s="69"/>
      <c r="R220" s="69"/>
      <c r="S220" s="69"/>
      <c r="T220" s="69"/>
      <c r="U220" s="69"/>
      <c r="V220" s="69"/>
      <c r="W220" s="69"/>
      <c r="X220" s="69"/>
      <c r="Y220" s="69"/>
      <c r="Z220" s="69"/>
      <c r="AA220" s="69"/>
      <c r="AB220" s="69"/>
      <c r="AC220" s="69"/>
      <c r="AD220" s="69"/>
      <c r="AE220" s="69"/>
      <c r="AF220" s="69"/>
      <c r="AG220" s="69"/>
      <c r="AH220" s="69"/>
      <c r="AI220" s="69"/>
      <c r="AJ220" s="69"/>
      <c r="AK220" s="69"/>
      <c r="AL220" s="69"/>
      <c r="AM220" s="69"/>
      <c r="AN220" s="69"/>
      <c r="AO220" s="69"/>
      <c r="AP220" s="69"/>
      <c r="AQ220" s="69"/>
      <c r="AR220" s="69"/>
      <c r="AS220" s="70"/>
    </row>
    <row r="221" spans="1:45" ht="12.75" customHeight="1">
      <c r="A221" s="280"/>
      <c r="B221" s="219"/>
      <c r="C221" s="99"/>
      <c r="D221" s="79"/>
      <c r="E221" s="269" t="s">
        <v>15</v>
      </c>
      <c r="F221" s="270"/>
      <c r="G221" s="271" t="s">
        <v>16</v>
      </c>
      <c r="H221" s="272"/>
      <c r="I221" s="273" t="s">
        <v>17</v>
      </c>
      <c r="J221" s="274"/>
      <c r="K221" s="275" t="s">
        <v>18</v>
      </c>
      <c r="L221" s="276"/>
      <c r="M221" s="267" t="s">
        <v>19</v>
      </c>
      <c r="N221" s="268"/>
      <c r="O221" s="80"/>
      <c r="P221" s="81"/>
      <c r="Q221" s="81"/>
      <c r="R221" s="39"/>
      <c r="S221" s="39"/>
      <c r="T221" s="81"/>
      <c r="U221" s="81"/>
      <c r="V221" s="81"/>
      <c r="W221" s="81"/>
      <c r="X221" s="81"/>
      <c r="Y221" s="39"/>
      <c r="Z221" s="39"/>
      <c r="AA221" s="81"/>
      <c r="AB221" s="81"/>
      <c r="AC221" s="81"/>
      <c r="AD221" s="81"/>
      <c r="AE221" s="81"/>
      <c r="AF221" s="39"/>
      <c r="AG221" s="39"/>
      <c r="AH221" s="81"/>
      <c r="AI221" s="81"/>
      <c r="AJ221" s="81"/>
      <c r="AK221" s="81"/>
      <c r="AL221" s="81"/>
      <c r="AM221" s="39"/>
      <c r="AN221" s="39"/>
      <c r="AO221" s="81"/>
      <c r="AP221" s="81"/>
      <c r="AQ221" s="81"/>
      <c r="AR221" s="81"/>
      <c r="AS221" s="82"/>
    </row>
    <row r="222" spans="1:45" ht="12.75" customHeight="1" outlineLevel="1">
      <c r="A222" s="280"/>
      <c r="B222" s="222"/>
      <c r="C222" s="176"/>
      <c r="D222" s="204"/>
      <c r="E222" s="205"/>
      <c r="F222" s="205"/>
      <c r="G222" s="205"/>
      <c r="H222" s="205"/>
      <c r="I222" s="205"/>
      <c r="J222" s="205"/>
      <c r="K222" s="205"/>
      <c r="L222" s="205"/>
      <c r="M222" s="205"/>
      <c r="N222" s="206"/>
      <c r="O222" s="68"/>
      <c r="P222" s="69"/>
      <c r="Q222" s="69"/>
      <c r="R222" s="69"/>
      <c r="S222" s="69"/>
      <c r="T222" s="69"/>
      <c r="U222" s="69"/>
      <c r="V222" s="69"/>
      <c r="W222" s="69"/>
      <c r="X222" s="69"/>
      <c r="Y222" s="69"/>
      <c r="Z222" s="69"/>
      <c r="AA222" s="69"/>
      <c r="AB222" s="69"/>
      <c r="AC222" s="69"/>
      <c r="AD222" s="69"/>
      <c r="AE222" s="69"/>
      <c r="AF222" s="69"/>
      <c r="AG222" s="69"/>
      <c r="AH222" s="69"/>
      <c r="AI222" s="69"/>
      <c r="AJ222" s="69"/>
      <c r="AK222" s="69"/>
      <c r="AL222" s="69"/>
      <c r="AM222" s="69"/>
      <c r="AN222" s="69"/>
      <c r="AO222" s="69"/>
      <c r="AP222" s="69"/>
      <c r="AQ222" s="69"/>
      <c r="AR222" s="69"/>
      <c r="AS222" s="70"/>
    </row>
    <row r="223" spans="1:45" ht="12.75" customHeight="1" outlineLevel="1">
      <c r="A223" s="280"/>
      <c r="B223" s="221"/>
      <c r="C223" s="198"/>
      <c r="D223" s="162"/>
      <c r="E223" s="163"/>
      <c r="F223" s="163"/>
      <c r="G223" s="163"/>
      <c r="H223" s="163"/>
      <c r="I223" s="163"/>
      <c r="J223" s="163"/>
      <c r="K223" s="163"/>
      <c r="L223" s="163"/>
      <c r="M223" s="163"/>
      <c r="N223" s="164"/>
      <c r="O223" s="68"/>
      <c r="P223" s="69"/>
      <c r="Q223" s="69"/>
      <c r="R223" s="69"/>
      <c r="S223" s="69"/>
      <c r="T223" s="69"/>
      <c r="U223" s="69"/>
      <c r="V223" s="69"/>
      <c r="W223" s="69"/>
      <c r="X223" s="69"/>
      <c r="Y223" s="69"/>
      <c r="Z223" s="69"/>
      <c r="AA223" s="69"/>
      <c r="AB223" s="69"/>
      <c r="AC223" s="69"/>
      <c r="AD223" s="69"/>
      <c r="AE223" s="69"/>
      <c r="AF223" s="69"/>
      <c r="AG223" s="69"/>
      <c r="AH223" s="69"/>
      <c r="AI223" s="69"/>
      <c r="AJ223" s="69"/>
      <c r="AK223" s="69"/>
      <c r="AL223" s="69"/>
      <c r="AM223" s="69"/>
      <c r="AN223" s="69"/>
      <c r="AO223" s="69"/>
      <c r="AP223" s="69"/>
      <c r="AQ223" s="69"/>
      <c r="AR223" s="69"/>
      <c r="AS223" s="70"/>
    </row>
    <row r="224" spans="1:45" ht="12.75" customHeight="1">
      <c r="A224" s="280"/>
      <c r="B224" s="219"/>
      <c r="C224" s="99"/>
      <c r="D224" s="79"/>
      <c r="E224" s="269" t="s">
        <v>15</v>
      </c>
      <c r="F224" s="270"/>
      <c r="G224" s="271" t="s">
        <v>16</v>
      </c>
      <c r="H224" s="272"/>
      <c r="I224" s="273" t="s">
        <v>17</v>
      </c>
      <c r="J224" s="274"/>
      <c r="K224" s="275" t="s">
        <v>18</v>
      </c>
      <c r="L224" s="276"/>
      <c r="M224" s="267" t="s">
        <v>19</v>
      </c>
      <c r="N224" s="268"/>
      <c r="O224" s="199"/>
      <c r="P224" s="200"/>
      <c r="Q224" s="200"/>
      <c r="R224" s="201"/>
      <c r="S224" s="201"/>
      <c r="T224" s="200"/>
      <c r="U224" s="200"/>
      <c r="V224" s="200"/>
      <c r="W224" s="200"/>
      <c r="X224" s="200"/>
      <c r="Y224" s="201"/>
      <c r="Z224" s="201"/>
      <c r="AA224" s="200"/>
      <c r="AB224" s="200"/>
      <c r="AC224" s="200"/>
      <c r="AD224" s="200"/>
      <c r="AE224" s="200"/>
      <c r="AF224" s="201"/>
      <c r="AG224" s="201"/>
      <c r="AH224" s="200"/>
      <c r="AI224" s="200"/>
      <c r="AJ224" s="200"/>
      <c r="AK224" s="200"/>
      <c r="AL224" s="200"/>
      <c r="AM224" s="201"/>
      <c r="AN224" s="201"/>
      <c r="AO224" s="200"/>
      <c r="AP224" s="200"/>
      <c r="AQ224" s="200"/>
      <c r="AR224" s="200"/>
      <c r="AS224" s="203"/>
    </row>
    <row r="225" spans="1:45" ht="12.75" customHeight="1" outlineLevel="1">
      <c r="A225" s="280"/>
      <c r="B225" s="103"/>
      <c r="C225" s="176"/>
      <c r="D225" s="204"/>
      <c r="E225" s="205"/>
      <c r="F225" s="205"/>
      <c r="G225" s="205"/>
      <c r="H225" s="205"/>
      <c r="I225" s="205"/>
      <c r="J225" s="205"/>
      <c r="K225" s="205"/>
      <c r="L225" s="205"/>
      <c r="M225" s="205"/>
      <c r="N225" s="206"/>
      <c r="O225" s="111"/>
      <c r="P225" s="112"/>
      <c r="Q225" s="112"/>
      <c r="R225" s="112"/>
      <c r="S225" s="112"/>
      <c r="T225" s="112"/>
      <c r="U225" s="112"/>
      <c r="V225" s="112"/>
      <c r="W225" s="112"/>
      <c r="X225" s="112"/>
      <c r="Y225" s="112"/>
      <c r="Z225" s="112"/>
      <c r="AA225" s="112"/>
      <c r="AB225" s="112"/>
      <c r="AC225" s="112"/>
      <c r="AD225" s="112"/>
      <c r="AE225" s="112"/>
      <c r="AF225" s="112"/>
      <c r="AG225" s="112"/>
      <c r="AH225" s="112"/>
      <c r="AI225" s="112"/>
      <c r="AJ225" s="112"/>
      <c r="AK225" s="112"/>
      <c r="AL225" s="112"/>
      <c r="AM225" s="112"/>
      <c r="AN225" s="112"/>
      <c r="AO225" s="112"/>
      <c r="AP225" s="112"/>
      <c r="AQ225" s="112"/>
      <c r="AR225" s="112"/>
      <c r="AS225" s="113"/>
    </row>
    <row r="226" spans="1:45" ht="12.75" customHeight="1" outlineLevel="1">
      <c r="A226" s="280"/>
      <c r="B226" s="223"/>
      <c r="C226" s="198"/>
      <c r="D226" s="162"/>
      <c r="E226" s="163"/>
      <c r="F226" s="163"/>
      <c r="G226" s="163"/>
      <c r="H226" s="163"/>
      <c r="I226" s="163"/>
      <c r="J226" s="163"/>
      <c r="K226" s="163"/>
      <c r="L226" s="163"/>
      <c r="M226" s="163"/>
      <c r="N226" s="164"/>
      <c r="O226" s="68"/>
      <c r="P226" s="69"/>
      <c r="Q226" s="69"/>
      <c r="R226" s="69"/>
      <c r="S226" s="69"/>
      <c r="T226" s="69"/>
      <c r="U226" s="69"/>
      <c r="V226" s="69"/>
      <c r="W226" s="69"/>
      <c r="X226" s="69"/>
      <c r="Y226" s="69"/>
      <c r="Z226" s="69"/>
      <c r="AA226" s="69"/>
      <c r="AB226" s="69"/>
      <c r="AC226" s="69"/>
      <c r="AD226" s="69"/>
      <c r="AE226" s="69"/>
      <c r="AF226" s="69"/>
      <c r="AG226" s="69"/>
      <c r="AH226" s="69"/>
      <c r="AI226" s="69"/>
      <c r="AJ226" s="69"/>
      <c r="AK226" s="69"/>
      <c r="AL226" s="69"/>
      <c r="AM226" s="69"/>
      <c r="AN226" s="69"/>
      <c r="AO226" s="69"/>
      <c r="AP226" s="69"/>
      <c r="AQ226" s="69"/>
      <c r="AR226" s="69"/>
      <c r="AS226" s="70"/>
    </row>
    <row r="227" spans="1:45" ht="12.75" customHeight="1">
      <c r="A227" s="280" t="s">
        <v>29</v>
      </c>
      <c r="B227" s="214"/>
      <c r="C227" s="99"/>
      <c r="D227" s="79"/>
      <c r="E227" s="269" t="s">
        <v>15</v>
      </c>
      <c r="F227" s="270"/>
      <c r="G227" s="271" t="s">
        <v>16</v>
      </c>
      <c r="H227" s="272"/>
      <c r="I227" s="273" t="s">
        <v>17</v>
      </c>
      <c r="J227" s="274"/>
      <c r="K227" s="275" t="s">
        <v>18</v>
      </c>
      <c r="L227" s="276"/>
      <c r="M227" s="267" t="s">
        <v>19</v>
      </c>
      <c r="N227" s="268"/>
      <c r="O227" s="80"/>
      <c r="P227" s="81"/>
      <c r="Q227" s="81"/>
      <c r="R227" s="39"/>
      <c r="S227" s="39"/>
      <c r="T227" s="81"/>
      <c r="U227" s="81"/>
      <c r="V227" s="81"/>
      <c r="W227" s="81"/>
      <c r="X227" s="81"/>
      <c r="Y227" s="39"/>
      <c r="Z227" s="39"/>
      <c r="AA227" s="81"/>
      <c r="AB227" s="81"/>
      <c r="AC227" s="81"/>
      <c r="AD227" s="81"/>
      <c r="AE227" s="81"/>
      <c r="AF227" s="39"/>
      <c r="AG227" s="39"/>
      <c r="AH227" s="81"/>
      <c r="AI227" s="81"/>
      <c r="AJ227" s="81"/>
      <c r="AK227" s="81"/>
      <c r="AL227" s="81"/>
      <c r="AM227" s="39"/>
      <c r="AN227" s="39"/>
      <c r="AO227" s="81"/>
      <c r="AP227" s="81"/>
      <c r="AQ227" s="81"/>
      <c r="AR227" s="81"/>
      <c r="AS227" s="82"/>
    </row>
    <row r="228" spans="1:45" ht="12.75" customHeight="1" outlineLevel="1">
      <c r="A228" s="280"/>
      <c r="B228" s="137"/>
      <c r="C228" s="176"/>
      <c r="D228" s="204" t="s">
        <v>20</v>
      </c>
      <c r="E228" s="205"/>
      <c r="F228" s="205"/>
      <c r="G228" s="205"/>
      <c r="H228" s="205"/>
      <c r="I228" s="205"/>
      <c r="J228" s="205"/>
      <c r="K228" s="205">
        <v>41943</v>
      </c>
      <c r="L228" s="205">
        <v>41943</v>
      </c>
      <c r="M228" s="205"/>
      <c r="N228" s="206"/>
      <c r="O228" s="68"/>
      <c r="P228" s="69"/>
      <c r="Q228" s="69"/>
      <c r="R228" s="69"/>
      <c r="S228" s="69"/>
      <c r="T228" s="69"/>
      <c r="U228" s="69"/>
      <c r="V228" s="69"/>
      <c r="W228" s="69"/>
      <c r="X228" s="69"/>
      <c r="Y228" s="69"/>
      <c r="Z228" s="69"/>
      <c r="AA228" s="69"/>
      <c r="AB228" s="69"/>
      <c r="AC228" s="69"/>
      <c r="AD228" s="69"/>
      <c r="AE228" s="69"/>
      <c r="AF228" s="69"/>
      <c r="AG228" s="69"/>
      <c r="AH228" s="69"/>
      <c r="AI228" s="69"/>
      <c r="AJ228" s="69"/>
      <c r="AK228" s="69"/>
      <c r="AL228" s="69"/>
      <c r="AM228" s="69"/>
      <c r="AN228" s="69"/>
      <c r="AO228" s="69"/>
      <c r="AP228" s="69"/>
      <c r="AQ228" s="69"/>
      <c r="AR228" s="69"/>
      <c r="AS228" s="70"/>
    </row>
    <row r="229" spans="1:45" ht="12.75" customHeight="1" outlineLevel="1">
      <c r="A229" s="280"/>
      <c r="B229" s="103"/>
      <c r="C229" s="176"/>
      <c r="D229" s="204"/>
      <c r="E229" s="205"/>
      <c r="F229" s="205"/>
      <c r="G229" s="205"/>
      <c r="H229" s="205"/>
      <c r="I229" s="205"/>
      <c r="J229" s="205"/>
      <c r="K229" s="205"/>
      <c r="L229" s="205"/>
      <c r="M229" s="205"/>
      <c r="N229" s="206"/>
      <c r="O229" s="68"/>
      <c r="P229" s="69"/>
      <c r="Q229" s="69"/>
      <c r="R229" s="69"/>
      <c r="S229" s="69"/>
      <c r="T229" s="69"/>
      <c r="U229" s="69"/>
      <c r="V229" s="69"/>
      <c r="W229" s="69"/>
      <c r="X229" s="69"/>
      <c r="Y229" s="69"/>
      <c r="Z229" s="69"/>
      <c r="AA229" s="69"/>
      <c r="AB229" s="69"/>
      <c r="AC229" s="69"/>
      <c r="AD229" s="69"/>
      <c r="AE229" s="69"/>
      <c r="AF229" s="69"/>
      <c r="AG229" s="69"/>
      <c r="AH229" s="69"/>
      <c r="AI229" s="69"/>
      <c r="AJ229" s="69"/>
      <c r="AK229" s="69"/>
      <c r="AL229" s="69"/>
      <c r="AM229" s="69"/>
      <c r="AN229" s="69"/>
      <c r="AO229" s="69"/>
      <c r="AP229" s="69"/>
      <c r="AQ229" s="69"/>
      <c r="AR229" s="69"/>
      <c r="AS229" s="70"/>
    </row>
    <row r="230" spans="1:45" ht="12.75" customHeight="1" outlineLevel="1">
      <c r="A230" s="280"/>
      <c r="B230" s="224"/>
      <c r="C230" s="198"/>
      <c r="D230" s="162"/>
      <c r="E230" s="163"/>
      <c r="F230" s="163"/>
      <c r="G230" s="163"/>
      <c r="H230" s="163"/>
      <c r="I230" s="163"/>
      <c r="J230" s="163"/>
      <c r="K230" s="163"/>
      <c r="L230" s="163"/>
      <c r="M230" s="163"/>
      <c r="N230" s="164"/>
      <c r="O230" s="68"/>
      <c r="P230" s="69"/>
      <c r="Q230" s="69"/>
      <c r="R230" s="69"/>
      <c r="S230" s="69"/>
      <c r="T230" s="69"/>
      <c r="U230" s="69"/>
      <c r="V230" s="69"/>
      <c r="W230" s="69"/>
      <c r="X230" s="69"/>
      <c r="Y230" s="69"/>
      <c r="Z230" s="69"/>
      <c r="AA230" s="69"/>
      <c r="AB230" s="69"/>
      <c r="AC230" s="69"/>
      <c r="AD230" s="69"/>
      <c r="AE230" s="69"/>
      <c r="AF230" s="69"/>
      <c r="AG230" s="69"/>
      <c r="AH230" s="69"/>
      <c r="AI230" s="69"/>
      <c r="AJ230" s="69"/>
      <c r="AK230" s="69"/>
      <c r="AL230" s="69"/>
      <c r="AM230" s="69"/>
      <c r="AN230" s="69"/>
      <c r="AO230" s="69"/>
      <c r="AP230" s="69"/>
      <c r="AQ230" s="69"/>
      <c r="AR230" s="69"/>
      <c r="AS230" s="70"/>
    </row>
    <row r="231" spans="1:45" ht="12.75" customHeight="1">
      <c r="A231" s="280"/>
      <c r="B231" s="219"/>
      <c r="C231" s="99"/>
      <c r="D231" s="79"/>
      <c r="E231" s="269" t="s">
        <v>15</v>
      </c>
      <c r="F231" s="270"/>
      <c r="G231" s="271" t="s">
        <v>16</v>
      </c>
      <c r="H231" s="272"/>
      <c r="I231" s="273" t="s">
        <v>17</v>
      </c>
      <c r="J231" s="274"/>
      <c r="K231" s="275" t="s">
        <v>18</v>
      </c>
      <c r="L231" s="276"/>
      <c r="M231" s="267" t="s">
        <v>19</v>
      </c>
      <c r="N231" s="268"/>
      <c r="O231" s="80"/>
      <c r="P231" s="81"/>
      <c r="Q231" s="81"/>
      <c r="R231" s="39"/>
      <c r="S231" s="39"/>
      <c r="T231" s="81"/>
      <c r="U231" s="81"/>
      <c r="V231" s="81"/>
      <c r="W231" s="81"/>
      <c r="X231" s="81"/>
      <c r="Y231" s="39"/>
      <c r="Z231" s="39"/>
      <c r="AA231" s="81"/>
      <c r="AB231" s="81"/>
      <c r="AC231" s="81"/>
      <c r="AD231" s="81"/>
      <c r="AE231" s="81"/>
      <c r="AF231" s="39"/>
      <c r="AG231" s="39"/>
      <c r="AH231" s="81"/>
      <c r="AI231" s="81"/>
      <c r="AJ231" s="81"/>
      <c r="AK231" s="81"/>
      <c r="AL231" s="81"/>
      <c r="AM231" s="39"/>
      <c r="AN231" s="39"/>
      <c r="AO231" s="81"/>
      <c r="AP231" s="81"/>
      <c r="AQ231" s="81"/>
      <c r="AR231" s="81"/>
      <c r="AS231" s="82"/>
    </row>
    <row r="232" spans="1:45" ht="12.75" customHeight="1" outlineLevel="1">
      <c r="A232" s="280"/>
      <c r="B232" s="222"/>
      <c r="C232" s="176"/>
      <c r="D232" s="204"/>
      <c r="E232" s="205"/>
      <c r="F232" s="205"/>
      <c r="G232" s="205"/>
      <c r="H232" s="205"/>
      <c r="I232" s="205"/>
      <c r="J232" s="205"/>
      <c r="K232" s="205"/>
      <c r="L232" s="205"/>
      <c r="M232" s="205"/>
      <c r="N232" s="206"/>
      <c r="O232" s="68"/>
      <c r="P232" s="69"/>
      <c r="Q232" s="69"/>
      <c r="R232" s="69"/>
      <c r="S232" s="69"/>
      <c r="T232" s="69"/>
      <c r="U232" s="69"/>
      <c r="V232" s="69"/>
      <c r="W232" s="69"/>
      <c r="X232" s="69"/>
      <c r="Y232" s="69"/>
      <c r="Z232" s="69"/>
      <c r="AA232" s="69"/>
      <c r="AB232" s="69"/>
      <c r="AC232" s="69"/>
      <c r="AD232" s="69"/>
      <c r="AE232" s="69"/>
      <c r="AF232" s="69"/>
      <c r="AG232" s="69"/>
      <c r="AH232" s="69"/>
      <c r="AI232" s="69"/>
      <c r="AJ232" s="69"/>
      <c r="AK232" s="69"/>
      <c r="AL232" s="69"/>
      <c r="AM232" s="69"/>
      <c r="AN232" s="69"/>
      <c r="AO232" s="69"/>
      <c r="AP232" s="69"/>
      <c r="AQ232" s="69"/>
      <c r="AR232" s="69"/>
      <c r="AS232" s="70"/>
    </row>
    <row r="233" spans="1:45" ht="12.75" customHeight="1" outlineLevel="1">
      <c r="A233" s="280"/>
      <c r="B233" s="221"/>
      <c r="C233" s="198"/>
      <c r="D233" s="162"/>
      <c r="E233" s="163"/>
      <c r="F233" s="163"/>
      <c r="G233" s="163"/>
      <c r="H233" s="163"/>
      <c r="I233" s="163"/>
      <c r="J233" s="163"/>
      <c r="K233" s="163"/>
      <c r="L233" s="163"/>
      <c r="M233" s="163"/>
      <c r="N233" s="164"/>
      <c r="O233" s="68"/>
      <c r="P233" s="69"/>
      <c r="Q233" s="69"/>
      <c r="R233" s="69"/>
      <c r="S233" s="69"/>
      <c r="T233" s="69"/>
      <c r="U233" s="69"/>
      <c r="V233" s="69"/>
      <c r="W233" s="69"/>
      <c r="X233" s="69"/>
      <c r="Y233" s="69"/>
      <c r="Z233" s="69"/>
      <c r="AA233" s="69"/>
      <c r="AB233" s="69"/>
      <c r="AC233" s="69"/>
      <c r="AD233" s="69"/>
      <c r="AE233" s="69"/>
      <c r="AF233" s="69"/>
      <c r="AG233" s="69"/>
      <c r="AH233" s="69"/>
      <c r="AI233" s="69"/>
      <c r="AJ233" s="69"/>
      <c r="AK233" s="69"/>
      <c r="AL233" s="69"/>
      <c r="AM233" s="69"/>
      <c r="AN233" s="69"/>
      <c r="AO233" s="69"/>
      <c r="AP233" s="69"/>
      <c r="AQ233" s="69"/>
      <c r="AR233" s="69"/>
      <c r="AS233" s="70"/>
    </row>
    <row r="234" spans="1:45" ht="12.75" customHeight="1">
      <c r="A234" s="280"/>
      <c r="B234" s="219"/>
      <c r="C234" s="99"/>
      <c r="D234" s="79"/>
      <c r="E234" s="269" t="s">
        <v>15</v>
      </c>
      <c r="F234" s="270"/>
      <c r="G234" s="271" t="s">
        <v>16</v>
      </c>
      <c r="H234" s="272"/>
      <c r="I234" s="273" t="s">
        <v>17</v>
      </c>
      <c r="J234" s="274"/>
      <c r="K234" s="275" t="s">
        <v>18</v>
      </c>
      <c r="L234" s="276"/>
      <c r="M234" s="267" t="s">
        <v>19</v>
      </c>
      <c r="N234" s="268"/>
      <c r="O234" s="80"/>
      <c r="P234" s="81"/>
      <c r="Q234" s="81"/>
      <c r="R234" s="39"/>
      <c r="S234" s="39"/>
      <c r="T234" s="81"/>
      <c r="U234" s="81"/>
      <c r="V234" s="81"/>
      <c r="W234" s="81"/>
      <c r="X234" s="81"/>
      <c r="Y234" s="39"/>
      <c r="Z234" s="39"/>
      <c r="AA234" s="81"/>
      <c r="AB234" s="81"/>
      <c r="AC234" s="81"/>
      <c r="AD234" s="81"/>
      <c r="AE234" s="81"/>
      <c r="AF234" s="39"/>
      <c r="AG234" s="39"/>
      <c r="AH234" s="81"/>
      <c r="AI234" s="81"/>
      <c r="AJ234" s="81"/>
      <c r="AK234" s="81"/>
      <c r="AL234" s="81"/>
      <c r="AM234" s="39"/>
      <c r="AN234" s="39"/>
      <c r="AO234" s="81"/>
      <c r="AP234" s="81"/>
      <c r="AQ234" s="81"/>
      <c r="AR234" s="81"/>
      <c r="AS234" s="82"/>
    </row>
    <row r="235" spans="1:45" ht="12.75" customHeight="1" outlineLevel="1">
      <c r="A235" s="280"/>
      <c r="B235" s="222"/>
      <c r="C235" s="176"/>
      <c r="D235" s="204"/>
      <c r="E235" s="205"/>
      <c r="F235" s="205"/>
      <c r="G235" s="205"/>
      <c r="H235" s="205"/>
      <c r="I235" s="205"/>
      <c r="J235" s="205"/>
      <c r="K235" s="205"/>
      <c r="L235" s="205"/>
      <c r="M235" s="205"/>
      <c r="N235" s="206"/>
      <c r="O235" s="68"/>
      <c r="P235" s="69"/>
      <c r="Q235" s="69"/>
      <c r="R235" s="69"/>
      <c r="S235" s="69"/>
      <c r="T235" s="69"/>
      <c r="U235" s="69"/>
      <c r="V235" s="69"/>
      <c r="W235" s="69"/>
      <c r="X235" s="69"/>
      <c r="Y235" s="69"/>
      <c r="Z235" s="69"/>
      <c r="AA235" s="69"/>
      <c r="AB235" s="69"/>
      <c r="AC235" s="69"/>
      <c r="AD235" s="69"/>
      <c r="AE235" s="69"/>
      <c r="AF235" s="69"/>
      <c r="AG235" s="69"/>
      <c r="AH235" s="69"/>
      <c r="AI235" s="69"/>
      <c r="AJ235" s="69"/>
      <c r="AK235" s="69"/>
      <c r="AL235" s="69"/>
      <c r="AM235" s="69"/>
      <c r="AN235" s="69"/>
      <c r="AO235" s="69"/>
      <c r="AP235" s="69"/>
      <c r="AQ235" s="69"/>
      <c r="AR235" s="69"/>
      <c r="AS235" s="70"/>
    </row>
    <row r="236" spans="1:45" ht="12.75" customHeight="1" outlineLevel="1">
      <c r="A236" s="280"/>
      <c r="B236" s="221"/>
      <c r="C236" s="198"/>
      <c r="D236" s="162"/>
      <c r="E236" s="163"/>
      <c r="F236" s="163"/>
      <c r="G236" s="163"/>
      <c r="H236" s="163"/>
      <c r="I236" s="163"/>
      <c r="J236" s="163"/>
      <c r="K236" s="163"/>
      <c r="L236" s="163"/>
      <c r="M236" s="163"/>
      <c r="N236" s="164"/>
      <c r="O236" s="68"/>
      <c r="P236" s="69"/>
      <c r="Q236" s="69"/>
      <c r="R236" s="69"/>
      <c r="S236" s="69"/>
      <c r="T236" s="69"/>
      <c r="U236" s="69"/>
      <c r="V236" s="69"/>
      <c r="W236" s="69"/>
      <c r="X236" s="69"/>
      <c r="Y236" s="69"/>
      <c r="Z236" s="69"/>
      <c r="AA236" s="69"/>
      <c r="AB236" s="69"/>
      <c r="AC236" s="69"/>
      <c r="AD236" s="69"/>
      <c r="AE236" s="69"/>
      <c r="AF236" s="69"/>
      <c r="AG236" s="69"/>
      <c r="AH236" s="69"/>
      <c r="AI236" s="69"/>
      <c r="AJ236" s="69"/>
      <c r="AK236" s="69"/>
      <c r="AL236" s="69"/>
      <c r="AM236" s="69"/>
      <c r="AN236" s="69"/>
      <c r="AO236" s="69"/>
      <c r="AP236" s="69"/>
      <c r="AQ236" s="69"/>
      <c r="AR236" s="69"/>
      <c r="AS236" s="70"/>
    </row>
    <row r="237" spans="1:45" ht="12.75" customHeight="1">
      <c r="A237" s="280"/>
      <c r="B237" s="219"/>
      <c r="C237" s="99"/>
      <c r="D237" s="79"/>
      <c r="E237" s="269" t="s">
        <v>15</v>
      </c>
      <c r="F237" s="270"/>
      <c r="G237" s="271" t="s">
        <v>16</v>
      </c>
      <c r="H237" s="272"/>
      <c r="I237" s="273" t="s">
        <v>17</v>
      </c>
      <c r="J237" s="274"/>
      <c r="K237" s="275" t="s">
        <v>18</v>
      </c>
      <c r="L237" s="276"/>
      <c r="M237" s="267" t="s">
        <v>19</v>
      </c>
      <c r="N237" s="268"/>
      <c r="O237" s="80"/>
      <c r="P237" s="81"/>
      <c r="Q237" s="81"/>
      <c r="R237" s="39"/>
      <c r="S237" s="39"/>
      <c r="T237" s="81"/>
      <c r="U237" s="81"/>
      <c r="V237" s="81"/>
      <c r="W237" s="81"/>
      <c r="X237" s="81"/>
      <c r="Y237" s="39"/>
      <c r="Z237" s="39"/>
      <c r="AA237" s="81"/>
      <c r="AB237" s="81"/>
      <c r="AC237" s="81"/>
      <c r="AD237" s="81"/>
      <c r="AE237" s="81"/>
      <c r="AF237" s="39"/>
      <c r="AG237" s="39"/>
      <c r="AH237" s="81"/>
      <c r="AI237" s="81"/>
      <c r="AJ237" s="81"/>
      <c r="AK237" s="81"/>
      <c r="AL237" s="81"/>
      <c r="AM237" s="39"/>
      <c r="AN237" s="39"/>
      <c r="AO237" s="81"/>
      <c r="AP237" s="81"/>
      <c r="AQ237" s="81"/>
      <c r="AR237" s="81"/>
      <c r="AS237" s="82"/>
    </row>
    <row r="238" spans="1:45" ht="12.75" customHeight="1" outlineLevel="1">
      <c r="A238" s="280"/>
      <c r="B238" s="103"/>
      <c r="C238" s="176"/>
      <c r="D238" s="204"/>
      <c r="E238" s="205"/>
      <c r="F238" s="205"/>
      <c r="G238" s="205"/>
      <c r="H238" s="205"/>
      <c r="I238" s="205"/>
      <c r="J238" s="205"/>
      <c r="K238" s="205"/>
      <c r="L238" s="205"/>
      <c r="M238" s="205"/>
      <c r="N238" s="206"/>
      <c r="O238" s="68"/>
      <c r="P238" s="69"/>
      <c r="Q238" s="69"/>
      <c r="R238" s="69"/>
      <c r="S238" s="69"/>
      <c r="T238" s="69"/>
      <c r="U238" s="69"/>
      <c r="V238" s="69"/>
      <c r="W238" s="69"/>
      <c r="X238" s="69"/>
      <c r="Y238" s="69"/>
      <c r="Z238" s="69"/>
      <c r="AA238" s="69"/>
      <c r="AB238" s="69"/>
      <c r="AC238" s="69"/>
      <c r="AD238" s="69"/>
      <c r="AE238" s="69"/>
      <c r="AF238" s="69"/>
      <c r="AG238" s="69"/>
      <c r="AH238" s="69"/>
      <c r="AI238" s="69"/>
      <c r="AJ238" s="69"/>
      <c r="AK238" s="69"/>
      <c r="AL238" s="69"/>
      <c r="AM238" s="69"/>
      <c r="AN238" s="69"/>
      <c r="AO238" s="69"/>
      <c r="AP238" s="69"/>
      <c r="AQ238" s="69"/>
      <c r="AR238" s="69"/>
      <c r="AS238" s="70"/>
    </row>
    <row r="239" spans="1:45" ht="12.75" customHeight="1" outlineLevel="1">
      <c r="A239" s="280"/>
      <c r="B239" s="224"/>
      <c r="C239" s="198"/>
      <c r="D239" s="162"/>
      <c r="E239" s="163"/>
      <c r="F239" s="163"/>
      <c r="G239" s="163"/>
      <c r="H239" s="163"/>
      <c r="I239" s="163"/>
      <c r="J239" s="163"/>
      <c r="K239" s="163"/>
      <c r="L239" s="163"/>
      <c r="M239" s="163"/>
      <c r="N239" s="164"/>
      <c r="O239" s="68"/>
      <c r="P239" s="69"/>
      <c r="Q239" s="69"/>
      <c r="R239" s="69"/>
      <c r="S239" s="69"/>
      <c r="T239" s="69"/>
      <c r="U239" s="69"/>
      <c r="V239" s="69"/>
      <c r="W239" s="69"/>
      <c r="X239" s="69"/>
      <c r="Y239" s="69"/>
      <c r="Z239" s="69"/>
      <c r="AA239" s="69"/>
      <c r="AB239" s="69"/>
      <c r="AC239" s="69"/>
      <c r="AD239" s="69"/>
      <c r="AE239" s="69"/>
      <c r="AF239" s="69"/>
      <c r="AG239" s="69"/>
      <c r="AH239" s="69"/>
      <c r="AI239" s="69"/>
      <c r="AJ239" s="69"/>
      <c r="AK239" s="69"/>
      <c r="AL239" s="69"/>
      <c r="AM239" s="69"/>
      <c r="AN239" s="69"/>
      <c r="AO239" s="69"/>
      <c r="AP239" s="69"/>
      <c r="AQ239" s="69"/>
      <c r="AR239" s="69"/>
      <c r="AS239" s="70"/>
    </row>
    <row r="240" spans="1:45" ht="12.75" customHeight="1">
      <c r="A240" s="280"/>
      <c r="B240" s="214"/>
      <c r="C240" s="99"/>
      <c r="D240" s="79"/>
      <c r="E240" s="269" t="s">
        <v>15</v>
      </c>
      <c r="F240" s="270"/>
      <c r="G240" s="271" t="s">
        <v>16</v>
      </c>
      <c r="H240" s="272"/>
      <c r="I240" s="273" t="s">
        <v>17</v>
      </c>
      <c r="J240" s="274"/>
      <c r="K240" s="275" t="s">
        <v>18</v>
      </c>
      <c r="L240" s="276"/>
      <c r="M240" s="267" t="s">
        <v>19</v>
      </c>
      <c r="N240" s="268"/>
      <c r="O240" s="80"/>
      <c r="P240" s="81"/>
      <c r="Q240" s="81"/>
      <c r="R240" s="39"/>
      <c r="S240" s="39"/>
      <c r="T240" s="81"/>
      <c r="U240" s="81"/>
      <c r="V240" s="81"/>
      <c r="W240" s="81"/>
      <c r="X240" s="81"/>
      <c r="Y240" s="39"/>
      <c r="Z240" s="39"/>
      <c r="AA240" s="81"/>
      <c r="AB240" s="81"/>
      <c r="AC240" s="81"/>
      <c r="AD240" s="81"/>
      <c r="AE240" s="81"/>
      <c r="AF240" s="39"/>
      <c r="AG240" s="39"/>
      <c r="AH240" s="81"/>
      <c r="AI240" s="81"/>
      <c r="AJ240" s="81"/>
      <c r="AK240" s="81"/>
      <c r="AL240" s="81"/>
      <c r="AM240" s="39"/>
      <c r="AN240" s="39"/>
      <c r="AO240" s="81"/>
      <c r="AP240" s="81"/>
      <c r="AQ240" s="81"/>
      <c r="AR240" s="81"/>
      <c r="AS240" s="82"/>
    </row>
    <row r="241" spans="1:45" ht="12.75" customHeight="1" outlineLevel="1">
      <c r="A241" s="280"/>
      <c r="B241" s="218"/>
      <c r="C241" s="176"/>
      <c r="D241" s="204"/>
      <c r="E241" s="205"/>
      <c r="F241" s="205"/>
      <c r="G241" s="205"/>
      <c r="H241" s="205"/>
      <c r="I241" s="205"/>
      <c r="J241" s="205"/>
      <c r="K241" s="205"/>
      <c r="L241" s="205"/>
      <c r="M241" s="205"/>
      <c r="N241" s="206"/>
      <c r="O241" s="68"/>
      <c r="P241" s="69"/>
      <c r="Q241" s="69"/>
      <c r="R241" s="69"/>
      <c r="S241" s="69"/>
      <c r="T241" s="69"/>
      <c r="U241" s="69"/>
      <c r="V241" s="69"/>
      <c r="W241" s="69"/>
      <c r="X241" s="69"/>
      <c r="Y241" s="69"/>
      <c r="Z241" s="69"/>
      <c r="AA241" s="69"/>
      <c r="AB241" s="69"/>
      <c r="AC241" s="69"/>
      <c r="AD241" s="69"/>
      <c r="AE241" s="69"/>
      <c r="AF241" s="69"/>
      <c r="AG241" s="69"/>
      <c r="AH241" s="69"/>
      <c r="AI241" s="69"/>
      <c r="AJ241" s="69"/>
      <c r="AK241" s="69"/>
      <c r="AL241" s="69"/>
      <c r="AM241" s="69"/>
      <c r="AN241" s="69"/>
      <c r="AO241" s="69"/>
      <c r="AP241" s="69"/>
      <c r="AQ241" s="69"/>
      <c r="AR241" s="69"/>
      <c r="AS241" s="70"/>
    </row>
    <row r="242" spans="1:45" ht="12.75" customHeight="1" outlineLevel="1">
      <c r="A242" s="281"/>
      <c r="B242" s="224"/>
      <c r="C242" s="198"/>
      <c r="D242" s="162"/>
      <c r="E242" s="163"/>
      <c r="F242" s="163"/>
      <c r="G242" s="163"/>
      <c r="H242" s="163"/>
      <c r="I242" s="163"/>
      <c r="J242" s="163"/>
      <c r="K242" s="163"/>
      <c r="L242" s="163"/>
      <c r="M242" s="163"/>
      <c r="N242" s="164"/>
      <c r="O242" s="211"/>
      <c r="P242" s="212"/>
      <c r="Q242" s="212"/>
      <c r="R242" s="212"/>
      <c r="S242" s="212"/>
      <c r="T242" s="212"/>
      <c r="U242" s="212"/>
      <c r="V242" s="212"/>
      <c r="W242" s="212"/>
      <c r="X242" s="212"/>
      <c r="Y242" s="212"/>
      <c r="Z242" s="212"/>
      <c r="AA242" s="212"/>
      <c r="AB242" s="212"/>
      <c r="AC242" s="212"/>
      <c r="AD242" s="212"/>
      <c r="AE242" s="212"/>
      <c r="AF242" s="212"/>
      <c r="AG242" s="212"/>
      <c r="AH242" s="212"/>
      <c r="AI242" s="212"/>
      <c r="AJ242" s="212"/>
      <c r="AK242" s="212"/>
      <c r="AL242" s="212"/>
      <c r="AM242" s="212"/>
      <c r="AN242" s="212"/>
      <c r="AO242" s="212"/>
      <c r="AP242" s="212"/>
      <c r="AQ242" s="212"/>
      <c r="AR242" s="212"/>
      <c r="AS242" s="213"/>
    </row>
    <row r="243" spans="1:45" ht="12.75" customHeight="1">
      <c r="A243" s="277" t="s">
        <v>30</v>
      </c>
      <c r="B243" s="214"/>
      <c r="C243" s="99"/>
      <c r="D243" s="79"/>
      <c r="E243" s="269" t="s">
        <v>15</v>
      </c>
      <c r="F243" s="270"/>
      <c r="G243" s="271" t="s">
        <v>16</v>
      </c>
      <c r="H243" s="272"/>
      <c r="I243" s="273" t="s">
        <v>17</v>
      </c>
      <c r="J243" s="274"/>
      <c r="K243" s="275" t="s">
        <v>18</v>
      </c>
      <c r="L243" s="276"/>
      <c r="M243" s="267" t="s">
        <v>19</v>
      </c>
      <c r="N243" s="268"/>
      <c r="O243" s="132"/>
      <c r="P243" s="59"/>
      <c r="Q243" s="59"/>
      <c r="R243" s="32"/>
      <c r="S243" s="32"/>
      <c r="T243" s="59"/>
      <c r="U243" s="59"/>
      <c r="V243" s="59"/>
      <c r="W243" s="59"/>
      <c r="X243" s="59"/>
      <c r="Y243" s="32"/>
      <c r="Z243" s="32"/>
      <c r="AA243" s="59"/>
      <c r="AB243" s="59"/>
      <c r="AC243" s="59"/>
      <c r="AD243" s="59"/>
      <c r="AE243" s="59"/>
      <c r="AF243" s="32"/>
      <c r="AG243" s="32"/>
      <c r="AH243" s="59"/>
      <c r="AI243" s="59"/>
      <c r="AJ243" s="59"/>
      <c r="AK243" s="59"/>
      <c r="AL243" s="59"/>
      <c r="AM243" s="32"/>
      <c r="AN243" s="32"/>
      <c r="AO243" s="59"/>
      <c r="AP243" s="59"/>
      <c r="AQ243" s="59"/>
      <c r="AR243" s="59"/>
      <c r="AS243" s="134"/>
    </row>
    <row r="244" spans="1:45" ht="12.75" customHeight="1" outlineLevel="1">
      <c r="A244" s="278"/>
      <c r="B244" s="103"/>
      <c r="C244" s="176"/>
      <c r="D244" s="204"/>
      <c r="E244" s="205"/>
      <c r="F244" s="205"/>
      <c r="G244" s="205"/>
      <c r="H244" s="205"/>
      <c r="I244" s="205"/>
      <c r="J244" s="205"/>
      <c r="K244" s="205"/>
      <c r="L244" s="205"/>
      <c r="M244" s="205"/>
      <c r="N244" s="206"/>
      <c r="O244" s="68"/>
      <c r="P244" s="69"/>
      <c r="Q244" s="69"/>
      <c r="R244" s="69"/>
      <c r="S244" s="69"/>
      <c r="T244" s="69"/>
      <c r="U244" s="69"/>
      <c r="V244" s="69"/>
      <c r="W244" s="69"/>
      <c r="X244" s="69"/>
      <c r="Y244" s="69"/>
      <c r="Z244" s="69"/>
      <c r="AA244" s="69"/>
      <c r="AB244" s="69"/>
      <c r="AC244" s="69"/>
      <c r="AD244" s="69"/>
      <c r="AE244" s="69"/>
      <c r="AF244" s="69"/>
      <c r="AG244" s="69"/>
      <c r="AH244" s="69"/>
      <c r="AI244" s="69"/>
      <c r="AJ244" s="69"/>
      <c r="AK244" s="69"/>
      <c r="AL244" s="69"/>
      <c r="AM244" s="69"/>
      <c r="AN244" s="69"/>
      <c r="AO244" s="69"/>
      <c r="AP244" s="69"/>
      <c r="AQ244" s="69"/>
      <c r="AR244" s="69"/>
      <c r="AS244" s="70"/>
    </row>
    <row r="245" spans="1:45" ht="12.75" customHeight="1" outlineLevel="1">
      <c r="A245" s="278"/>
      <c r="B245" s="225"/>
      <c r="C245" s="186"/>
      <c r="D245" s="107"/>
      <c r="E245" s="108"/>
      <c r="F245" s="108"/>
      <c r="G245" s="108"/>
      <c r="H245" s="108"/>
      <c r="I245" s="108"/>
      <c r="J245" s="108"/>
      <c r="K245" s="108"/>
      <c r="L245" s="108"/>
      <c r="M245" s="108"/>
      <c r="N245" s="109"/>
      <c r="O245" s="68"/>
      <c r="P245" s="69"/>
      <c r="Q245" s="69"/>
      <c r="R245" s="69"/>
      <c r="S245" s="69"/>
      <c r="T245" s="69"/>
      <c r="U245" s="69"/>
      <c r="V245" s="69"/>
      <c r="W245" s="69"/>
      <c r="X245" s="69"/>
      <c r="Y245" s="69"/>
      <c r="Z245" s="69"/>
      <c r="AA245" s="69"/>
      <c r="AB245" s="69"/>
      <c r="AC245" s="69"/>
      <c r="AD245" s="69"/>
      <c r="AE245" s="69"/>
      <c r="AF245" s="69"/>
      <c r="AG245" s="69"/>
      <c r="AH245" s="69"/>
      <c r="AI245" s="69"/>
      <c r="AJ245" s="69"/>
      <c r="AK245" s="69"/>
      <c r="AL245" s="69"/>
      <c r="AM245" s="69"/>
      <c r="AN245" s="69"/>
      <c r="AO245" s="69"/>
      <c r="AP245" s="69"/>
      <c r="AQ245" s="69"/>
      <c r="AR245" s="69"/>
      <c r="AS245" s="70"/>
    </row>
    <row r="246" spans="1:45" ht="12.75" customHeight="1">
      <c r="A246" s="278"/>
      <c r="B246" s="214"/>
      <c r="C246" s="99"/>
      <c r="D246" s="79"/>
      <c r="E246" s="269" t="s">
        <v>15</v>
      </c>
      <c r="F246" s="270"/>
      <c r="G246" s="271" t="s">
        <v>16</v>
      </c>
      <c r="H246" s="272"/>
      <c r="I246" s="273" t="s">
        <v>17</v>
      </c>
      <c r="J246" s="274"/>
      <c r="K246" s="275" t="s">
        <v>18</v>
      </c>
      <c r="L246" s="276"/>
      <c r="M246" s="267" t="s">
        <v>19</v>
      </c>
      <c r="N246" s="268"/>
      <c r="O246" s="80"/>
      <c r="P246" s="81"/>
      <c r="Q246" s="81"/>
      <c r="R246" s="39"/>
      <c r="S246" s="39"/>
      <c r="T246" s="81"/>
      <c r="U246" s="81"/>
      <c r="V246" s="81"/>
      <c r="W246" s="81"/>
      <c r="X246" s="81"/>
      <c r="Y246" s="39"/>
      <c r="Z246" s="39"/>
      <c r="AA246" s="81"/>
      <c r="AB246" s="81"/>
      <c r="AC246" s="81"/>
      <c r="AD246" s="81"/>
      <c r="AE246" s="81"/>
      <c r="AF246" s="39"/>
      <c r="AG246" s="39"/>
      <c r="AH246" s="81"/>
      <c r="AI246" s="81"/>
      <c r="AJ246" s="81"/>
      <c r="AK246" s="81"/>
      <c r="AL246" s="81"/>
      <c r="AM246" s="39"/>
      <c r="AN246" s="39"/>
      <c r="AO246" s="81"/>
      <c r="AP246" s="81"/>
      <c r="AQ246" s="81"/>
      <c r="AR246" s="81"/>
      <c r="AS246" s="82"/>
    </row>
    <row r="247" spans="1:45" ht="12.75" customHeight="1" outlineLevel="1">
      <c r="A247" s="278"/>
      <c r="B247" s="103"/>
      <c r="C247" s="176"/>
      <c r="D247" s="204" t="s">
        <v>23</v>
      </c>
      <c r="E247" s="205">
        <v>41838</v>
      </c>
      <c r="F247" s="205"/>
      <c r="G247" s="205"/>
      <c r="H247" s="205"/>
      <c r="I247" s="205"/>
      <c r="J247" s="205">
        <v>41964</v>
      </c>
      <c r="K247" s="205">
        <v>41965</v>
      </c>
      <c r="L247" s="205">
        <v>41968</v>
      </c>
      <c r="M247" s="205">
        <v>41969</v>
      </c>
      <c r="N247" s="206">
        <v>41973</v>
      </c>
      <c r="O247" s="68"/>
      <c r="P247" s="69"/>
      <c r="Q247" s="69"/>
      <c r="R247" s="69"/>
      <c r="S247" s="69"/>
      <c r="T247" s="69"/>
      <c r="U247" s="69"/>
      <c r="V247" s="69"/>
      <c r="W247" s="69"/>
      <c r="X247" s="69"/>
      <c r="Y247" s="69"/>
      <c r="Z247" s="69"/>
      <c r="AA247" s="69"/>
      <c r="AB247" s="69"/>
      <c r="AC247" s="69"/>
      <c r="AD247" s="69"/>
      <c r="AE247" s="69"/>
      <c r="AF247" s="69"/>
      <c r="AG247" s="69"/>
      <c r="AH247" s="69"/>
      <c r="AI247" s="69"/>
      <c r="AJ247" s="69"/>
      <c r="AK247" s="69"/>
      <c r="AL247" s="69"/>
      <c r="AM247" s="69"/>
      <c r="AN247" s="69"/>
      <c r="AO247" s="69"/>
      <c r="AP247" s="69"/>
      <c r="AQ247" s="69"/>
      <c r="AR247" s="69"/>
      <c r="AS247" s="70"/>
    </row>
    <row r="248" spans="1:45" ht="12.75" customHeight="1" outlineLevel="1">
      <c r="A248" s="278"/>
      <c r="B248" s="224"/>
      <c r="C248" s="198"/>
      <c r="D248" s="162"/>
      <c r="E248" s="163"/>
      <c r="F248" s="163"/>
      <c r="G248" s="163"/>
      <c r="H248" s="163"/>
      <c r="I248" s="163"/>
      <c r="J248" s="163"/>
      <c r="K248" s="163"/>
      <c r="L248" s="163"/>
      <c r="M248" s="163"/>
      <c r="N248" s="164"/>
      <c r="O248" s="68"/>
      <c r="P248" s="69"/>
      <c r="Q248" s="69"/>
      <c r="R248" s="69"/>
      <c r="S248" s="69"/>
      <c r="T248" s="69"/>
      <c r="U248" s="69"/>
      <c r="V248" s="69"/>
      <c r="W248" s="69"/>
      <c r="X248" s="69"/>
      <c r="Y248" s="69"/>
      <c r="Z248" s="69"/>
      <c r="AA248" s="69"/>
      <c r="AB248" s="69"/>
      <c r="AC248" s="69"/>
      <c r="AD248" s="69"/>
      <c r="AE248" s="69"/>
      <c r="AF248" s="69"/>
      <c r="AG248" s="69"/>
      <c r="AH248" s="69"/>
      <c r="AI248" s="69"/>
      <c r="AJ248" s="69"/>
      <c r="AK248" s="69"/>
      <c r="AL248" s="69"/>
      <c r="AM248" s="69"/>
      <c r="AN248" s="69"/>
      <c r="AO248" s="69"/>
      <c r="AP248" s="69"/>
      <c r="AQ248" s="69"/>
      <c r="AR248" s="69"/>
      <c r="AS248" s="70"/>
    </row>
    <row r="249" spans="1:45" ht="12.75" customHeight="1">
      <c r="A249" s="278"/>
      <c r="B249" s="219"/>
      <c r="C249" s="99"/>
      <c r="D249" s="79"/>
      <c r="E249" s="269" t="s">
        <v>15</v>
      </c>
      <c r="F249" s="270"/>
      <c r="G249" s="271" t="s">
        <v>16</v>
      </c>
      <c r="H249" s="272"/>
      <c r="I249" s="273" t="s">
        <v>17</v>
      </c>
      <c r="J249" s="274"/>
      <c r="K249" s="275" t="s">
        <v>18</v>
      </c>
      <c r="L249" s="276"/>
      <c r="M249" s="267" t="s">
        <v>19</v>
      </c>
      <c r="N249" s="268"/>
      <c r="O249" s="80"/>
      <c r="P249" s="81"/>
      <c r="Q249" s="81"/>
      <c r="R249" s="39"/>
      <c r="S249" s="39"/>
      <c r="T249" s="81"/>
      <c r="U249" s="81"/>
      <c r="V249" s="81"/>
      <c r="W249" s="81"/>
      <c r="X249" s="81"/>
      <c r="Y249" s="39"/>
      <c r="Z249" s="39"/>
      <c r="AA249" s="81"/>
      <c r="AB249" s="81"/>
      <c r="AC249" s="81"/>
      <c r="AD249" s="81"/>
      <c r="AE249" s="81"/>
      <c r="AF249" s="39"/>
      <c r="AG249" s="39"/>
      <c r="AH249" s="81"/>
      <c r="AI249" s="81"/>
      <c r="AJ249" s="81"/>
      <c r="AK249" s="81"/>
      <c r="AL249" s="81"/>
      <c r="AM249" s="39"/>
      <c r="AN249" s="39"/>
      <c r="AO249" s="81"/>
      <c r="AP249" s="81"/>
      <c r="AQ249" s="81"/>
      <c r="AR249" s="81"/>
      <c r="AS249" s="82"/>
    </row>
    <row r="250" spans="1:45" ht="12.75" customHeight="1" outlineLevel="1">
      <c r="A250" s="278"/>
      <c r="B250" s="218"/>
      <c r="C250" s="176"/>
      <c r="D250" s="204"/>
      <c r="E250" s="205"/>
      <c r="F250" s="205"/>
      <c r="G250" s="205"/>
      <c r="H250" s="205"/>
      <c r="I250" s="205"/>
      <c r="J250" s="205"/>
      <c r="K250" s="205"/>
      <c r="L250" s="205"/>
      <c r="M250" s="205"/>
      <c r="N250" s="206"/>
      <c r="O250" s="68"/>
      <c r="P250" s="69"/>
      <c r="Q250" s="69"/>
      <c r="R250" s="69"/>
      <c r="S250" s="69"/>
      <c r="T250" s="69"/>
      <c r="U250" s="69"/>
      <c r="V250" s="69"/>
      <c r="W250" s="69"/>
      <c r="X250" s="69"/>
      <c r="Y250" s="69"/>
      <c r="Z250" s="69"/>
      <c r="AA250" s="69"/>
      <c r="AB250" s="69"/>
      <c r="AC250" s="69"/>
      <c r="AD250" s="69"/>
      <c r="AE250" s="69"/>
      <c r="AF250" s="69"/>
      <c r="AG250" s="69"/>
      <c r="AH250" s="69"/>
      <c r="AI250" s="69"/>
      <c r="AJ250" s="69"/>
      <c r="AK250" s="69"/>
      <c r="AL250" s="69"/>
      <c r="AM250" s="69"/>
      <c r="AN250" s="69"/>
      <c r="AO250" s="69"/>
      <c r="AP250" s="69"/>
      <c r="AQ250" s="69"/>
      <c r="AR250" s="69"/>
      <c r="AS250" s="70"/>
    </row>
    <row r="251" spans="1:45" ht="12.75" customHeight="1" outlineLevel="1">
      <c r="A251" s="278"/>
      <c r="B251" s="224"/>
      <c r="C251" s="198"/>
      <c r="D251" s="162"/>
      <c r="E251" s="163"/>
      <c r="F251" s="163"/>
      <c r="G251" s="163"/>
      <c r="H251" s="163"/>
      <c r="I251" s="163"/>
      <c r="J251" s="163"/>
      <c r="K251" s="163"/>
      <c r="L251" s="163"/>
      <c r="M251" s="163"/>
      <c r="N251" s="164"/>
      <c r="O251" s="68"/>
      <c r="P251" s="69"/>
      <c r="Q251" s="69"/>
      <c r="R251" s="69"/>
      <c r="S251" s="69"/>
      <c r="T251" s="69"/>
      <c r="U251" s="69"/>
      <c r="V251" s="69"/>
      <c r="W251" s="69"/>
      <c r="X251" s="69"/>
      <c r="Y251" s="69"/>
      <c r="Z251" s="69"/>
      <c r="AA251" s="69"/>
      <c r="AB251" s="69"/>
      <c r="AC251" s="69"/>
      <c r="AD251" s="69"/>
      <c r="AE251" s="69"/>
      <c r="AF251" s="69"/>
      <c r="AG251" s="69"/>
      <c r="AH251" s="69"/>
      <c r="AI251" s="69"/>
      <c r="AJ251" s="69"/>
      <c r="AK251" s="69"/>
      <c r="AL251" s="69"/>
      <c r="AM251" s="69"/>
      <c r="AN251" s="69"/>
      <c r="AO251" s="69"/>
      <c r="AP251" s="69"/>
      <c r="AQ251" s="69"/>
      <c r="AR251" s="69"/>
      <c r="AS251" s="70"/>
    </row>
    <row r="252" spans="1:45" ht="12.75" customHeight="1">
      <c r="A252" s="278"/>
      <c r="B252" s="214"/>
      <c r="C252" s="99"/>
      <c r="D252" s="79"/>
      <c r="E252" s="269" t="s">
        <v>15</v>
      </c>
      <c r="F252" s="270"/>
      <c r="G252" s="271" t="s">
        <v>16</v>
      </c>
      <c r="H252" s="272"/>
      <c r="I252" s="273" t="s">
        <v>17</v>
      </c>
      <c r="J252" s="274"/>
      <c r="K252" s="275" t="s">
        <v>18</v>
      </c>
      <c r="L252" s="276"/>
      <c r="M252" s="267" t="s">
        <v>19</v>
      </c>
      <c r="N252" s="268"/>
      <c r="O252" s="80"/>
      <c r="P252" s="81"/>
      <c r="Q252" s="81"/>
      <c r="R252" s="39"/>
      <c r="S252" s="39"/>
      <c r="T252" s="81"/>
      <c r="U252" s="81"/>
      <c r="V252" s="81"/>
      <c r="W252" s="81"/>
      <c r="X252" s="81"/>
      <c r="Y252" s="39"/>
      <c r="Z252" s="39"/>
      <c r="AA252" s="81"/>
      <c r="AB252" s="81"/>
      <c r="AC252" s="81"/>
      <c r="AD252" s="81"/>
      <c r="AE252" s="81"/>
      <c r="AF252" s="39"/>
      <c r="AG252" s="39"/>
      <c r="AH252" s="81"/>
      <c r="AI252" s="81"/>
      <c r="AJ252" s="81"/>
      <c r="AK252" s="81"/>
      <c r="AL252" s="81"/>
      <c r="AM252" s="39"/>
      <c r="AN252" s="39"/>
      <c r="AO252" s="81"/>
      <c r="AP252" s="81"/>
      <c r="AQ252" s="81"/>
      <c r="AR252" s="81"/>
      <c r="AS252" s="82"/>
    </row>
    <row r="253" spans="1:45" ht="12.75" customHeight="1" outlineLevel="1">
      <c r="A253" s="278"/>
      <c r="B253" s="178"/>
      <c r="C253" s="176"/>
      <c r="D253" s="170" t="s">
        <v>20</v>
      </c>
      <c r="E253" s="171">
        <v>41803</v>
      </c>
      <c r="F253" s="171"/>
      <c r="G253" s="171"/>
      <c r="H253" s="171"/>
      <c r="I253" s="171"/>
      <c r="J253" s="171"/>
      <c r="K253" s="171"/>
      <c r="L253" s="171"/>
      <c r="M253" s="171"/>
      <c r="N253" s="172">
        <v>41929</v>
      </c>
      <c r="O253" s="68"/>
      <c r="P253" s="69"/>
      <c r="Q253" s="69"/>
      <c r="R253" s="69"/>
      <c r="S253" s="69"/>
      <c r="T253" s="69"/>
      <c r="U253" s="69"/>
      <c r="V253" s="69"/>
      <c r="W253" s="69"/>
      <c r="X253" s="69"/>
      <c r="Y253" s="69"/>
      <c r="Z253" s="69"/>
      <c r="AA253" s="69"/>
      <c r="AB253" s="69"/>
      <c r="AC253" s="69"/>
      <c r="AD253" s="69"/>
      <c r="AE253" s="69"/>
      <c r="AF253" s="69"/>
      <c r="AG253" s="69"/>
      <c r="AH253" s="69"/>
      <c r="AI253" s="69"/>
      <c r="AJ253" s="69"/>
      <c r="AK253" s="69"/>
      <c r="AL253" s="69"/>
      <c r="AM253" s="69"/>
      <c r="AN253" s="69"/>
      <c r="AO253" s="69"/>
      <c r="AP253" s="69"/>
      <c r="AQ253" s="69"/>
      <c r="AR253" s="69"/>
      <c r="AS253" s="70"/>
    </row>
    <row r="254" spans="1:45" ht="12.75" customHeight="1" outlineLevel="1">
      <c r="A254" s="278"/>
      <c r="B254" s="226"/>
      <c r="C254" s="186"/>
      <c r="D254" s="107"/>
      <c r="E254" s="108"/>
      <c r="F254" s="108"/>
      <c r="G254" s="108"/>
      <c r="H254" s="108"/>
      <c r="I254" s="108"/>
      <c r="J254" s="108"/>
      <c r="K254" s="108"/>
      <c r="L254" s="108"/>
      <c r="M254" s="108"/>
      <c r="N254" s="109"/>
      <c r="O254" s="68"/>
      <c r="P254" s="69"/>
      <c r="Q254" s="69"/>
      <c r="R254" s="69"/>
      <c r="S254" s="69"/>
      <c r="T254" s="69"/>
      <c r="U254" s="69"/>
      <c r="V254" s="69"/>
      <c r="W254" s="69"/>
      <c r="X254" s="69"/>
      <c r="Y254" s="69"/>
      <c r="Z254" s="69"/>
      <c r="AA254" s="69"/>
      <c r="AB254" s="69"/>
      <c r="AC254" s="69"/>
      <c r="AD254" s="69"/>
      <c r="AE254" s="69"/>
      <c r="AF254" s="69"/>
      <c r="AG254" s="69"/>
      <c r="AH254" s="69"/>
      <c r="AI254" s="69"/>
      <c r="AJ254" s="69"/>
      <c r="AK254" s="69"/>
      <c r="AL254" s="69"/>
      <c r="AM254" s="69"/>
      <c r="AN254" s="69"/>
      <c r="AO254" s="69"/>
      <c r="AP254" s="69"/>
      <c r="AQ254" s="69"/>
      <c r="AR254" s="69"/>
      <c r="AS254" s="70"/>
    </row>
    <row r="255" spans="1:45" ht="12.75" customHeight="1">
      <c r="A255" s="278"/>
      <c r="B255" s="214"/>
      <c r="C255" s="99"/>
      <c r="D255" s="79"/>
      <c r="E255" s="269" t="s">
        <v>15</v>
      </c>
      <c r="F255" s="270"/>
      <c r="G255" s="271" t="s">
        <v>16</v>
      </c>
      <c r="H255" s="272"/>
      <c r="I255" s="273" t="s">
        <v>17</v>
      </c>
      <c r="J255" s="274"/>
      <c r="K255" s="275" t="s">
        <v>18</v>
      </c>
      <c r="L255" s="276"/>
      <c r="M255" s="267" t="s">
        <v>19</v>
      </c>
      <c r="N255" s="268"/>
      <c r="O255" s="80"/>
      <c r="P255" s="81"/>
      <c r="Q255" s="81"/>
      <c r="R255" s="39"/>
      <c r="S255" s="39"/>
      <c r="T255" s="81"/>
      <c r="U255" s="81"/>
      <c r="V255" s="81"/>
      <c r="W255" s="81"/>
      <c r="X255" s="81"/>
      <c r="Y255" s="39"/>
      <c r="Z255" s="39"/>
      <c r="AA255" s="81"/>
      <c r="AB255" s="81"/>
      <c r="AC255" s="81"/>
      <c r="AD255" s="81"/>
      <c r="AE255" s="81"/>
      <c r="AF255" s="39"/>
      <c r="AG255" s="39"/>
      <c r="AH255" s="81"/>
      <c r="AI255" s="81"/>
      <c r="AJ255" s="81"/>
      <c r="AK255" s="81"/>
      <c r="AL255" s="81"/>
      <c r="AM255" s="39"/>
      <c r="AN255" s="39"/>
      <c r="AO255" s="81"/>
      <c r="AP255" s="81"/>
      <c r="AQ255" s="81"/>
      <c r="AR255" s="81"/>
      <c r="AS255" s="82"/>
    </row>
    <row r="256" spans="1:45" ht="12.75" customHeight="1" outlineLevel="1">
      <c r="A256" s="278"/>
      <c r="B256" s="136"/>
      <c r="C256" s="176"/>
      <c r="D256" s="170"/>
      <c r="E256" s="171"/>
      <c r="F256" s="171"/>
      <c r="G256" s="171"/>
      <c r="H256" s="171"/>
      <c r="I256" s="171"/>
      <c r="J256" s="171"/>
      <c r="K256" s="171"/>
      <c r="L256" s="171"/>
      <c r="M256" s="171"/>
      <c r="N256" s="172"/>
      <c r="O256" s="68"/>
      <c r="P256" s="69"/>
      <c r="Q256" s="69"/>
      <c r="R256" s="69"/>
      <c r="S256" s="69"/>
      <c r="T256" s="69"/>
      <c r="U256" s="69"/>
      <c r="V256" s="69"/>
      <c r="W256" s="69"/>
      <c r="X256" s="69"/>
      <c r="Y256" s="69"/>
      <c r="Z256" s="69"/>
      <c r="AA256" s="69"/>
      <c r="AB256" s="69"/>
      <c r="AC256" s="69"/>
      <c r="AD256" s="69"/>
      <c r="AE256" s="69"/>
      <c r="AF256" s="69"/>
      <c r="AG256" s="69"/>
      <c r="AH256" s="69"/>
      <c r="AI256" s="69"/>
      <c r="AJ256" s="69"/>
      <c r="AK256" s="69"/>
      <c r="AL256" s="69"/>
      <c r="AM256" s="69"/>
      <c r="AN256" s="69"/>
      <c r="AO256" s="69"/>
      <c r="AP256" s="69"/>
      <c r="AQ256" s="69"/>
      <c r="AR256" s="69"/>
      <c r="AS256" s="70"/>
    </row>
    <row r="257" spans="1:45" ht="12.75" customHeight="1" outlineLevel="1">
      <c r="A257" s="278"/>
      <c r="B257" s="227"/>
      <c r="C257" s="176"/>
      <c r="D257" s="170"/>
      <c r="E257" s="171"/>
      <c r="F257" s="171"/>
      <c r="G257" s="171"/>
      <c r="H257" s="171"/>
      <c r="I257" s="171"/>
      <c r="J257" s="171"/>
      <c r="K257" s="171"/>
      <c r="L257" s="171"/>
      <c r="M257" s="171"/>
      <c r="N257" s="172"/>
      <c r="O257" s="68"/>
      <c r="P257" s="69"/>
      <c r="Q257" s="69"/>
      <c r="R257" s="69"/>
      <c r="S257" s="69"/>
      <c r="T257" s="69"/>
      <c r="U257" s="69"/>
      <c r="V257" s="69"/>
      <c r="W257" s="69"/>
      <c r="X257" s="69"/>
      <c r="Y257" s="69"/>
      <c r="Z257" s="69"/>
      <c r="AA257" s="69"/>
      <c r="AB257" s="69"/>
      <c r="AC257" s="69"/>
      <c r="AD257" s="69"/>
      <c r="AE257" s="69"/>
      <c r="AF257" s="69"/>
      <c r="AG257" s="69"/>
      <c r="AH257" s="69"/>
      <c r="AI257" s="69"/>
      <c r="AJ257" s="69"/>
      <c r="AK257" s="69"/>
      <c r="AL257" s="69"/>
      <c r="AM257" s="69"/>
      <c r="AN257" s="69"/>
      <c r="AO257" s="69"/>
      <c r="AP257" s="69"/>
      <c r="AQ257" s="69"/>
      <c r="AR257" s="69"/>
      <c r="AS257" s="70"/>
    </row>
    <row r="258" spans="1:45" ht="12.75" customHeight="1">
      <c r="A258" s="278"/>
      <c r="B258" s="219"/>
      <c r="C258" s="99"/>
      <c r="D258" s="79"/>
      <c r="E258" s="269" t="s">
        <v>15</v>
      </c>
      <c r="F258" s="270"/>
      <c r="G258" s="271" t="s">
        <v>16</v>
      </c>
      <c r="H258" s="272"/>
      <c r="I258" s="273" t="s">
        <v>17</v>
      </c>
      <c r="J258" s="274"/>
      <c r="K258" s="275" t="s">
        <v>18</v>
      </c>
      <c r="L258" s="276"/>
      <c r="M258" s="267" t="s">
        <v>19</v>
      </c>
      <c r="N258" s="268"/>
      <c r="O258" s="80"/>
      <c r="P258" s="81"/>
      <c r="Q258" s="81"/>
      <c r="R258" s="39"/>
      <c r="S258" s="39"/>
      <c r="T258" s="81"/>
      <c r="U258" s="81"/>
      <c r="V258" s="81"/>
      <c r="W258" s="81"/>
      <c r="X258" s="81"/>
      <c r="Y258" s="39"/>
      <c r="Z258" s="39"/>
      <c r="AA258" s="81"/>
      <c r="AB258" s="81"/>
      <c r="AC258" s="81"/>
      <c r="AD258" s="81"/>
      <c r="AE258" s="81"/>
      <c r="AF258" s="39"/>
      <c r="AG258" s="39"/>
      <c r="AH258" s="81"/>
      <c r="AI258" s="81"/>
      <c r="AJ258" s="81"/>
      <c r="AK258" s="81"/>
      <c r="AL258" s="81"/>
      <c r="AM258" s="39"/>
      <c r="AN258" s="39"/>
      <c r="AO258" s="81"/>
      <c r="AP258" s="81"/>
      <c r="AQ258" s="81"/>
      <c r="AR258" s="81"/>
      <c r="AS258" s="82"/>
    </row>
    <row r="259" spans="1:45" ht="12.75" customHeight="1" outlineLevel="1">
      <c r="A259" s="278"/>
      <c r="B259" s="137"/>
      <c r="C259" s="176"/>
      <c r="D259" s="170"/>
      <c r="E259" s="171"/>
      <c r="F259" s="171"/>
      <c r="G259" s="171"/>
      <c r="H259" s="171"/>
      <c r="I259" s="171"/>
      <c r="J259" s="171"/>
      <c r="K259" s="171"/>
      <c r="L259" s="171"/>
      <c r="M259" s="171"/>
      <c r="N259" s="172"/>
      <c r="O259" s="68"/>
      <c r="P259" s="69"/>
      <c r="Q259" s="69"/>
      <c r="R259" s="69"/>
      <c r="S259" s="69"/>
      <c r="T259" s="69"/>
      <c r="U259" s="69"/>
      <c r="V259" s="69"/>
      <c r="W259" s="69"/>
      <c r="X259" s="69"/>
      <c r="Y259" s="69"/>
      <c r="Z259" s="69"/>
      <c r="AA259" s="69"/>
      <c r="AB259" s="69"/>
      <c r="AC259" s="69"/>
      <c r="AD259" s="69"/>
      <c r="AE259" s="69"/>
      <c r="AF259" s="69"/>
      <c r="AG259" s="69"/>
      <c r="AH259" s="69"/>
      <c r="AI259" s="69"/>
      <c r="AJ259" s="69"/>
      <c r="AK259" s="69"/>
      <c r="AL259" s="69"/>
      <c r="AM259" s="69"/>
      <c r="AN259" s="69"/>
      <c r="AO259" s="69"/>
      <c r="AP259" s="69"/>
      <c r="AQ259" s="69"/>
      <c r="AR259" s="69"/>
      <c r="AS259" s="70"/>
    </row>
    <row r="260" spans="1:45" ht="12.75" customHeight="1" outlineLevel="1">
      <c r="A260" s="278"/>
      <c r="B260" s="136"/>
      <c r="C260" s="176"/>
      <c r="D260" s="170"/>
      <c r="E260" s="171"/>
      <c r="F260" s="171"/>
      <c r="G260" s="171"/>
      <c r="H260" s="171"/>
      <c r="I260" s="171"/>
      <c r="J260" s="171"/>
      <c r="K260" s="171"/>
      <c r="L260" s="171"/>
      <c r="M260" s="171"/>
      <c r="N260" s="172"/>
      <c r="O260" s="68"/>
      <c r="P260" s="69"/>
      <c r="Q260" s="69"/>
      <c r="R260" s="69"/>
      <c r="S260" s="69"/>
      <c r="T260" s="69"/>
      <c r="U260" s="69"/>
      <c r="V260" s="69"/>
      <c r="W260" s="69"/>
      <c r="X260" s="69"/>
      <c r="Y260" s="69"/>
      <c r="Z260" s="69"/>
      <c r="AA260" s="69"/>
      <c r="AB260" s="69"/>
      <c r="AC260" s="69"/>
      <c r="AD260" s="69"/>
      <c r="AE260" s="69"/>
      <c r="AF260" s="69"/>
      <c r="AG260" s="69"/>
      <c r="AH260" s="69"/>
      <c r="AI260" s="69"/>
      <c r="AJ260" s="69"/>
      <c r="AK260" s="69"/>
      <c r="AL260" s="69"/>
      <c r="AM260" s="69"/>
      <c r="AN260" s="69"/>
      <c r="AO260" s="69"/>
      <c r="AP260" s="69"/>
      <c r="AQ260" s="69"/>
      <c r="AR260" s="69"/>
      <c r="AS260" s="70"/>
    </row>
    <row r="261" spans="1:45" ht="12.75" customHeight="1">
      <c r="A261" s="278"/>
      <c r="B261" s="214"/>
      <c r="C261" s="99"/>
      <c r="D261" s="79"/>
      <c r="E261" s="269" t="s">
        <v>15</v>
      </c>
      <c r="F261" s="270"/>
      <c r="G261" s="271" t="s">
        <v>16</v>
      </c>
      <c r="H261" s="272"/>
      <c r="I261" s="273" t="s">
        <v>17</v>
      </c>
      <c r="J261" s="274"/>
      <c r="K261" s="275" t="s">
        <v>18</v>
      </c>
      <c r="L261" s="276"/>
      <c r="M261" s="267" t="s">
        <v>19</v>
      </c>
      <c r="N261" s="268"/>
      <c r="O261" s="80"/>
      <c r="P261" s="81"/>
      <c r="Q261" s="81"/>
      <c r="R261" s="39"/>
      <c r="S261" s="39"/>
      <c r="T261" s="81"/>
      <c r="U261" s="81"/>
      <c r="V261" s="81"/>
      <c r="W261" s="81"/>
      <c r="X261" s="81"/>
      <c r="Y261" s="39"/>
      <c r="Z261" s="39"/>
      <c r="AA261" s="81"/>
      <c r="AB261" s="81"/>
      <c r="AC261" s="81"/>
      <c r="AD261" s="81"/>
      <c r="AE261" s="81"/>
      <c r="AF261" s="39"/>
      <c r="AG261" s="39"/>
      <c r="AH261" s="81"/>
      <c r="AI261" s="81"/>
      <c r="AJ261" s="81"/>
      <c r="AK261" s="81"/>
      <c r="AL261" s="81"/>
      <c r="AM261" s="39"/>
      <c r="AN261" s="39"/>
      <c r="AO261" s="81"/>
      <c r="AP261" s="81"/>
      <c r="AQ261" s="81"/>
      <c r="AR261" s="81"/>
      <c r="AS261" s="82"/>
    </row>
    <row r="262" spans="1:45" ht="12.75" customHeight="1" outlineLevel="1">
      <c r="A262" s="278"/>
      <c r="B262" s="137"/>
      <c r="C262" s="176"/>
      <c r="D262" s="170"/>
      <c r="E262" s="171"/>
      <c r="F262" s="171"/>
      <c r="G262" s="171"/>
      <c r="H262" s="171"/>
      <c r="I262" s="171"/>
      <c r="J262" s="171"/>
      <c r="K262" s="171"/>
      <c r="L262" s="171"/>
      <c r="M262" s="171"/>
      <c r="N262" s="172"/>
      <c r="O262" s="68"/>
      <c r="P262" s="69"/>
      <c r="Q262" s="69"/>
      <c r="R262" s="69"/>
      <c r="S262" s="69"/>
      <c r="T262" s="69"/>
      <c r="U262" s="69"/>
      <c r="V262" s="69"/>
      <c r="W262" s="69"/>
      <c r="X262" s="69"/>
      <c r="Y262" s="69"/>
      <c r="Z262" s="69"/>
      <c r="AA262" s="69"/>
      <c r="AB262" s="69"/>
      <c r="AC262" s="69"/>
      <c r="AD262" s="69"/>
      <c r="AE262" s="69"/>
      <c r="AF262" s="69"/>
      <c r="AG262" s="69"/>
      <c r="AH262" s="69"/>
      <c r="AI262" s="69"/>
      <c r="AJ262" s="69"/>
      <c r="AK262" s="69"/>
      <c r="AL262" s="69"/>
      <c r="AM262" s="69"/>
      <c r="AN262" s="69"/>
      <c r="AO262" s="69"/>
      <c r="AP262" s="69"/>
      <c r="AQ262" s="69"/>
      <c r="AR262" s="69"/>
      <c r="AS262" s="70"/>
    </row>
    <row r="263" spans="1:45" ht="12.75" customHeight="1" outlineLevel="1">
      <c r="A263" s="278"/>
      <c r="B263" s="228"/>
      <c r="C263" s="176"/>
      <c r="D263" s="170"/>
      <c r="E263" s="171"/>
      <c r="F263" s="171"/>
      <c r="G263" s="171"/>
      <c r="H263" s="171"/>
      <c r="I263" s="171"/>
      <c r="J263" s="171"/>
      <c r="K263" s="171"/>
      <c r="L263" s="171"/>
      <c r="M263" s="171"/>
      <c r="N263" s="172"/>
      <c r="O263" s="68"/>
      <c r="P263" s="69"/>
      <c r="Q263" s="69"/>
      <c r="R263" s="69"/>
      <c r="S263" s="69"/>
      <c r="T263" s="69"/>
      <c r="U263" s="69"/>
      <c r="V263" s="69"/>
      <c r="W263" s="69"/>
      <c r="X263" s="69"/>
      <c r="Y263" s="69"/>
      <c r="Z263" s="69"/>
      <c r="AA263" s="69"/>
      <c r="AB263" s="69"/>
      <c r="AC263" s="69"/>
      <c r="AD263" s="69"/>
      <c r="AE263" s="69"/>
      <c r="AF263" s="69"/>
      <c r="AG263" s="69"/>
      <c r="AH263" s="69"/>
      <c r="AI263" s="69"/>
      <c r="AJ263" s="69"/>
      <c r="AK263" s="69"/>
      <c r="AL263" s="69"/>
      <c r="AM263" s="69"/>
      <c r="AN263" s="69"/>
      <c r="AO263" s="69"/>
      <c r="AP263" s="69"/>
      <c r="AQ263" s="69"/>
      <c r="AR263" s="69"/>
      <c r="AS263" s="70"/>
    </row>
    <row r="264" spans="1:45" ht="12.75" customHeight="1">
      <c r="A264" s="279"/>
      <c r="B264" s="214"/>
      <c r="C264" s="99"/>
      <c r="D264" s="79"/>
      <c r="E264" s="269" t="s">
        <v>15</v>
      </c>
      <c r="F264" s="270"/>
      <c r="G264" s="271" t="s">
        <v>16</v>
      </c>
      <c r="H264" s="272"/>
      <c r="I264" s="273" t="s">
        <v>17</v>
      </c>
      <c r="J264" s="274"/>
      <c r="K264" s="275" t="s">
        <v>18</v>
      </c>
      <c r="L264" s="276"/>
      <c r="M264" s="267" t="s">
        <v>19</v>
      </c>
      <c r="N264" s="268"/>
      <c r="O264" s="229"/>
      <c r="P264" s="180"/>
      <c r="Q264" s="180"/>
      <c r="R264" s="230"/>
      <c r="S264" s="230"/>
      <c r="T264" s="180"/>
      <c r="U264" s="180"/>
      <c r="V264" s="180"/>
      <c r="W264" s="180"/>
      <c r="X264" s="180"/>
      <c r="Y264" s="230"/>
      <c r="Z264" s="230"/>
      <c r="AA264" s="180"/>
      <c r="AB264" s="180"/>
      <c r="AC264" s="180"/>
      <c r="AD264" s="180"/>
      <c r="AE264" s="180"/>
      <c r="AF264" s="230"/>
      <c r="AG264" s="230"/>
      <c r="AH264" s="180"/>
      <c r="AI264" s="180"/>
      <c r="AJ264" s="180"/>
      <c r="AK264" s="180"/>
      <c r="AL264" s="180"/>
      <c r="AM264" s="230"/>
      <c r="AN264" s="230"/>
      <c r="AO264" s="180"/>
      <c r="AP264" s="180"/>
      <c r="AQ264" s="180"/>
      <c r="AR264" s="180"/>
      <c r="AS264" s="231"/>
    </row>
    <row r="265" spans="1:45" ht="12.75" customHeight="1" outlineLevel="1">
      <c r="A265" s="232"/>
      <c r="B265" s="83"/>
      <c r="C265" s="176"/>
      <c r="D265" s="170" t="s">
        <v>23</v>
      </c>
      <c r="E265" s="171">
        <v>41831</v>
      </c>
      <c r="F265" s="171"/>
      <c r="G265" s="171"/>
      <c r="H265" s="171"/>
      <c r="I265" s="171"/>
      <c r="J265" s="171"/>
      <c r="K265" s="171"/>
      <c r="L265" s="171"/>
      <c r="M265" s="171"/>
      <c r="N265" s="172">
        <v>41973</v>
      </c>
      <c r="O265" s="68"/>
      <c r="P265" s="69"/>
      <c r="Q265" s="69"/>
      <c r="R265" s="69"/>
      <c r="S265" s="69"/>
      <c r="T265" s="69"/>
      <c r="U265" s="69"/>
      <c r="V265" s="69"/>
      <c r="W265" s="69"/>
      <c r="X265" s="69"/>
      <c r="Y265" s="69"/>
      <c r="Z265" s="69"/>
      <c r="AA265" s="69"/>
      <c r="AB265" s="69"/>
      <c r="AC265" s="69"/>
      <c r="AD265" s="69"/>
      <c r="AE265" s="69"/>
      <c r="AF265" s="69"/>
      <c r="AG265" s="69"/>
      <c r="AH265" s="69"/>
      <c r="AI265" s="69"/>
      <c r="AJ265" s="69"/>
      <c r="AK265" s="69"/>
      <c r="AL265" s="69"/>
      <c r="AM265" s="69"/>
      <c r="AN265" s="69"/>
      <c r="AO265" s="69"/>
      <c r="AP265" s="69"/>
      <c r="AQ265" s="69"/>
      <c r="AR265" s="69"/>
      <c r="AS265" s="70"/>
    </row>
    <row r="266" spans="1:45" ht="12.75" customHeight="1" outlineLevel="1">
      <c r="A266" s="232"/>
      <c r="B266" s="233"/>
      <c r="C266" s="195"/>
      <c r="D266" s="162"/>
      <c r="E266" s="163"/>
      <c r="F266" s="163"/>
      <c r="G266" s="163"/>
      <c r="H266" s="163"/>
      <c r="I266" s="163"/>
      <c r="J266" s="163"/>
      <c r="K266" s="163"/>
      <c r="L266" s="163"/>
      <c r="M266" s="163"/>
      <c r="N266" s="164"/>
      <c r="O266" s="187"/>
      <c r="P266" s="188"/>
      <c r="Q266" s="188"/>
      <c r="R266" s="188"/>
      <c r="S266" s="188"/>
      <c r="T266" s="188"/>
      <c r="U266" s="188"/>
      <c r="V266" s="188"/>
      <c r="W266" s="188"/>
      <c r="X266" s="188"/>
      <c r="Y266" s="188"/>
      <c r="Z266" s="188"/>
      <c r="AA266" s="188"/>
      <c r="AB266" s="188"/>
      <c r="AC266" s="188"/>
      <c r="AD266" s="188"/>
      <c r="AE266" s="188"/>
      <c r="AF266" s="188"/>
      <c r="AG266" s="188"/>
      <c r="AH266" s="188"/>
      <c r="AI266" s="188"/>
      <c r="AJ266" s="188"/>
      <c r="AK266" s="188"/>
      <c r="AL266" s="188"/>
      <c r="AM266" s="188"/>
      <c r="AN266" s="188"/>
      <c r="AO266" s="188"/>
      <c r="AP266" s="188"/>
      <c r="AQ266" s="188"/>
      <c r="AR266" s="188"/>
      <c r="AS266" s="189"/>
    </row>
    <row r="267" spans="1:45" ht="12.75" customHeight="1">
      <c r="A267" s="261" t="s">
        <v>31</v>
      </c>
      <c r="B267" s="234"/>
      <c r="C267" s="28"/>
      <c r="D267" s="24"/>
      <c r="E267" s="235"/>
      <c r="F267" s="29"/>
      <c r="G267" s="29"/>
      <c r="H267" s="29"/>
      <c r="I267" s="29"/>
      <c r="J267" s="29"/>
      <c r="K267" s="29"/>
      <c r="L267" s="29"/>
      <c r="M267" s="29"/>
      <c r="N267" s="236"/>
      <c r="O267" s="57"/>
      <c r="P267" s="31"/>
      <c r="Q267" s="31"/>
      <c r="R267" s="32"/>
      <c r="S267" s="32"/>
      <c r="T267" s="31"/>
      <c r="U267" s="31"/>
      <c r="V267" s="31"/>
      <c r="W267" s="31"/>
      <c r="X267" s="31"/>
      <c r="Y267" s="32"/>
      <c r="Z267" s="32"/>
      <c r="AA267" s="31"/>
      <c r="AB267" s="31"/>
      <c r="AC267" s="31"/>
      <c r="AD267" s="31"/>
      <c r="AE267" s="31"/>
      <c r="AF267" s="32"/>
      <c r="AG267" s="32"/>
      <c r="AH267" s="31"/>
      <c r="AI267" s="31"/>
      <c r="AJ267" s="31"/>
      <c r="AK267" s="31"/>
      <c r="AL267" s="31"/>
      <c r="AM267" s="32"/>
      <c r="AN267" s="32"/>
      <c r="AO267" s="31"/>
      <c r="AP267" s="31"/>
      <c r="AQ267" s="31"/>
      <c r="AR267" s="31"/>
      <c r="AS267" s="237"/>
    </row>
    <row r="268" spans="1:45" ht="12.75" customHeight="1">
      <c r="A268" s="261"/>
      <c r="B268" s="238"/>
      <c r="C268" s="34"/>
      <c r="D268" s="35"/>
      <c r="E268" s="239"/>
      <c r="F268" s="36"/>
      <c r="G268" s="36"/>
      <c r="H268" s="36"/>
      <c r="I268" s="36"/>
      <c r="J268" s="36"/>
      <c r="K268" s="36"/>
      <c r="L268" s="36"/>
      <c r="M268" s="36"/>
      <c r="N268" s="240"/>
      <c r="O268" s="37"/>
      <c r="P268" s="38"/>
      <c r="Q268" s="38"/>
      <c r="R268" s="39"/>
      <c r="S268" s="39"/>
      <c r="T268" s="38"/>
      <c r="U268" s="38"/>
      <c r="V268" s="38"/>
      <c r="W268" s="38"/>
      <c r="X268" s="38"/>
      <c r="Y268" s="39"/>
      <c r="Z268" s="39"/>
      <c r="AA268" s="38"/>
      <c r="AB268" s="38"/>
      <c r="AC268" s="38"/>
      <c r="AD268" s="38"/>
      <c r="AE268" s="38"/>
      <c r="AF268" s="39"/>
      <c r="AG268" s="39"/>
      <c r="AH268" s="38"/>
      <c r="AI268" s="38"/>
      <c r="AJ268" s="38"/>
      <c r="AK268" s="38"/>
      <c r="AL268" s="38"/>
      <c r="AM268" s="39"/>
      <c r="AN268" s="39"/>
      <c r="AO268" s="38"/>
      <c r="AP268" s="38"/>
      <c r="AQ268" s="38"/>
      <c r="AR268" s="38"/>
      <c r="AS268" s="45"/>
    </row>
    <row r="269" spans="1:45" ht="12.75" customHeight="1">
      <c r="A269" s="261"/>
      <c r="B269" s="238"/>
      <c r="C269" s="34"/>
      <c r="D269" s="35"/>
      <c r="E269" s="239"/>
      <c r="F269" s="36"/>
      <c r="G269" s="36"/>
      <c r="H269" s="36"/>
      <c r="I269" s="36"/>
      <c r="J269" s="36"/>
      <c r="K269" s="36"/>
      <c r="L269" s="36"/>
      <c r="M269" s="36"/>
      <c r="N269" s="240"/>
      <c r="O269" s="37"/>
      <c r="P269" s="38"/>
      <c r="Q269" s="38"/>
      <c r="R269" s="39"/>
      <c r="S269" s="39"/>
      <c r="T269" s="38"/>
      <c r="U269" s="38"/>
      <c r="V269" s="38"/>
      <c r="W269" s="38"/>
      <c r="X269" s="38"/>
      <c r="Y269" s="39"/>
      <c r="Z269" s="39"/>
      <c r="AA269" s="38"/>
      <c r="AB269" s="38"/>
      <c r="AC269" s="38"/>
      <c r="AD269" s="38"/>
      <c r="AE269" s="38"/>
      <c r="AF269" s="39"/>
      <c r="AG269" s="39"/>
      <c r="AH269" s="38"/>
      <c r="AI269" s="38"/>
      <c r="AJ269" s="38"/>
      <c r="AK269" s="38"/>
      <c r="AL269" s="38"/>
      <c r="AM269" s="39"/>
      <c r="AN269" s="39"/>
      <c r="AO269" s="38"/>
      <c r="AP269" s="38"/>
      <c r="AQ269" s="38"/>
      <c r="AR269" s="38"/>
      <c r="AS269" s="45"/>
    </row>
    <row r="270" spans="1:45">
      <c r="A270" s="241" t="s">
        <v>32</v>
      </c>
      <c r="B270" s="238"/>
      <c r="C270" s="34"/>
      <c r="D270" s="35"/>
      <c r="E270" s="239"/>
      <c r="F270" s="36"/>
      <c r="G270" s="36"/>
      <c r="H270" s="36"/>
      <c r="I270" s="36"/>
      <c r="J270" s="36"/>
      <c r="K270" s="36"/>
      <c r="L270" s="36"/>
      <c r="M270" s="36"/>
      <c r="N270" s="240"/>
      <c r="O270" s="37"/>
      <c r="P270" s="38"/>
      <c r="Q270" s="38"/>
      <c r="R270" s="39"/>
      <c r="S270" s="39"/>
      <c r="T270" s="38"/>
      <c r="U270" s="38"/>
      <c r="V270" s="38"/>
      <c r="W270" s="38"/>
      <c r="X270" s="38"/>
      <c r="Y270" s="39"/>
      <c r="Z270" s="39"/>
      <c r="AA270" s="38"/>
      <c r="AB270" s="38"/>
      <c r="AC270" s="38"/>
      <c r="AD270" s="38"/>
      <c r="AE270" s="38"/>
      <c r="AF270" s="39"/>
      <c r="AG270" s="39"/>
      <c r="AH270" s="38"/>
      <c r="AI270" s="38"/>
      <c r="AJ270" s="38"/>
      <c r="AK270" s="38"/>
      <c r="AL270" s="38"/>
      <c r="AM270" s="39"/>
      <c r="AN270" s="39"/>
      <c r="AO270" s="38"/>
      <c r="AP270" s="38"/>
      <c r="AQ270" s="38"/>
      <c r="AR270" s="38"/>
      <c r="AS270" s="45"/>
    </row>
    <row r="271" spans="1:45" ht="12.75" customHeight="1">
      <c r="A271" s="261" t="s">
        <v>33</v>
      </c>
      <c r="B271" s="238"/>
      <c r="C271" s="34"/>
      <c r="D271" s="35"/>
      <c r="E271" s="239"/>
      <c r="F271" s="36"/>
      <c r="G271" s="36"/>
      <c r="H271" s="36"/>
      <c r="I271" s="36"/>
      <c r="J271" s="36"/>
      <c r="K271" s="36"/>
      <c r="L271" s="36"/>
      <c r="M271" s="36"/>
      <c r="N271" s="240"/>
      <c r="O271" s="37"/>
      <c r="P271" s="38"/>
      <c r="Q271" s="38"/>
      <c r="R271" s="39"/>
      <c r="S271" s="39"/>
      <c r="T271" s="38"/>
      <c r="U271" s="38"/>
      <c r="V271" s="38"/>
      <c r="W271" s="38"/>
      <c r="X271" s="38"/>
      <c r="Y271" s="39"/>
      <c r="Z271" s="39"/>
      <c r="AA271" s="38"/>
      <c r="AB271" s="38"/>
      <c r="AC271" s="38"/>
      <c r="AD271" s="38"/>
      <c r="AE271" s="38"/>
      <c r="AF271" s="39"/>
      <c r="AG271" s="39"/>
      <c r="AH271" s="38"/>
      <c r="AI271" s="38"/>
      <c r="AJ271" s="38"/>
      <c r="AK271" s="38"/>
      <c r="AL271" s="38"/>
      <c r="AM271" s="39"/>
      <c r="AN271" s="39"/>
      <c r="AO271" s="38"/>
      <c r="AP271" s="38"/>
      <c r="AQ271" s="38"/>
      <c r="AR271" s="38"/>
      <c r="AS271" s="45"/>
    </row>
    <row r="272" spans="1:45" ht="12.75" customHeight="1">
      <c r="A272" s="261"/>
      <c r="B272" s="238"/>
      <c r="C272" s="242"/>
      <c r="D272" s="243"/>
      <c r="E272" s="244"/>
      <c r="F272" s="245"/>
      <c r="G272" s="245"/>
      <c r="H272" s="245"/>
      <c r="I272" s="245"/>
      <c r="J272" s="245"/>
      <c r="K272" s="245"/>
      <c r="L272" s="245"/>
      <c r="M272" s="245"/>
      <c r="N272" s="246"/>
      <c r="O272" s="247"/>
      <c r="P272" s="248"/>
      <c r="Q272" s="248"/>
      <c r="R272" s="230"/>
      <c r="S272" s="230"/>
      <c r="T272" s="248"/>
      <c r="U272" s="248"/>
      <c r="V272" s="248"/>
      <c r="W272" s="248"/>
      <c r="X272" s="248"/>
      <c r="Y272" s="230"/>
      <c r="Z272" s="230"/>
      <c r="AA272" s="248"/>
      <c r="AB272" s="248"/>
      <c r="AC272" s="248"/>
      <c r="AD272" s="248"/>
      <c r="AE272" s="248"/>
      <c r="AF272" s="230"/>
      <c r="AG272" s="230"/>
      <c r="AH272" s="248"/>
      <c r="AI272" s="248"/>
      <c r="AJ272" s="248"/>
      <c r="AK272" s="248"/>
      <c r="AL272" s="248"/>
      <c r="AM272" s="230"/>
      <c r="AN272" s="230"/>
      <c r="AO272" s="248"/>
      <c r="AP272" s="248"/>
      <c r="AQ272" s="248"/>
      <c r="AR272" s="248"/>
      <c r="AS272" s="249"/>
    </row>
    <row r="273" spans="1:45">
      <c r="A273" s="262" t="s">
        <v>34</v>
      </c>
      <c r="B273" s="250"/>
      <c r="C273" s="28"/>
      <c r="D273" s="24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57"/>
      <c r="P273" s="31"/>
      <c r="Q273" s="31"/>
      <c r="R273" s="32"/>
      <c r="S273" s="32"/>
      <c r="T273" s="31"/>
      <c r="U273" s="31"/>
      <c r="V273" s="31"/>
      <c r="W273" s="31"/>
      <c r="X273" s="31"/>
      <c r="Y273" s="32"/>
      <c r="Z273" s="32"/>
      <c r="AA273" s="31"/>
      <c r="AB273" s="31"/>
      <c r="AC273" s="31"/>
      <c r="AD273" s="31"/>
      <c r="AE273" s="31"/>
      <c r="AF273" s="32"/>
      <c r="AG273" s="32"/>
      <c r="AH273" s="31"/>
      <c r="AI273" s="31"/>
      <c r="AJ273" s="31"/>
      <c r="AK273" s="31"/>
      <c r="AL273" s="31"/>
      <c r="AM273" s="32"/>
      <c r="AN273" s="32"/>
      <c r="AO273" s="31"/>
      <c r="AP273" s="31"/>
      <c r="AQ273" s="31"/>
      <c r="AR273" s="31"/>
      <c r="AS273" s="251"/>
    </row>
    <row r="274" spans="1:45">
      <c r="A274" s="262"/>
      <c r="B274" s="250"/>
      <c r="C274" s="34"/>
      <c r="D274" s="35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7"/>
      <c r="P274" s="38"/>
      <c r="Q274" s="38"/>
      <c r="R274" s="39"/>
      <c r="S274" s="39"/>
      <c r="T274" s="38"/>
      <c r="U274" s="38"/>
      <c r="V274" s="38"/>
      <c r="W274" s="38"/>
      <c r="X274" s="38"/>
      <c r="Y274" s="39"/>
      <c r="Z274" s="39"/>
      <c r="AA274" s="38"/>
      <c r="AB274" s="38"/>
      <c r="AC274" s="38"/>
      <c r="AD274" s="38"/>
      <c r="AE274" s="38"/>
      <c r="AF274" s="39"/>
      <c r="AG274" s="39"/>
      <c r="AH274" s="38"/>
      <c r="AI274" s="38"/>
      <c r="AJ274" s="38"/>
      <c r="AK274" s="38"/>
      <c r="AL274" s="38"/>
      <c r="AM274" s="39"/>
      <c r="AN274" s="39"/>
      <c r="AO274" s="38"/>
      <c r="AP274" s="38"/>
      <c r="AQ274" s="38"/>
      <c r="AR274" s="38"/>
      <c r="AS274" s="44"/>
    </row>
    <row r="275" spans="1:45" ht="12.75" customHeight="1">
      <c r="A275" s="262"/>
      <c r="B275" s="250"/>
      <c r="C275" s="34"/>
      <c r="D275" s="35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7"/>
      <c r="P275" s="38"/>
      <c r="Q275" s="38"/>
      <c r="R275" s="39"/>
      <c r="S275" s="39"/>
      <c r="T275" s="38"/>
      <c r="U275" s="38"/>
      <c r="V275" s="38"/>
      <c r="W275" s="38"/>
      <c r="X275" s="38"/>
      <c r="Y275" s="39"/>
      <c r="Z275" s="39"/>
      <c r="AA275" s="38"/>
      <c r="AB275" s="38"/>
      <c r="AC275" s="38"/>
      <c r="AD275" s="38"/>
      <c r="AE275" s="38"/>
      <c r="AF275" s="39"/>
      <c r="AG275" s="39"/>
      <c r="AH275" s="38"/>
      <c r="AI275" s="38"/>
      <c r="AJ275" s="38"/>
      <c r="AK275" s="40"/>
      <c r="AL275" s="40"/>
      <c r="AM275" s="39"/>
      <c r="AN275" s="39"/>
      <c r="AO275" s="38"/>
      <c r="AP275" s="38"/>
      <c r="AQ275" s="38"/>
      <c r="AR275" s="38"/>
      <c r="AS275" s="44"/>
    </row>
    <row r="276" spans="1:45" ht="12.75" customHeight="1">
      <c r="A276" s="262"/>
      <c r="B276" s="250"/>
      <c r="C276" s="34"/>
      <c r="D276" s="35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7"/>
      <c r="P276" s="38"/>
      <c r="Q276" s="38"/>
      <c r="R276" s="39"/>
      <c r="S276" s="39"/>
      <c r="T276" s="38"/>
      <c r="U276" s="40"/>
      <c r="V276" s="38"/>
      <c r="W276" s="38"/>
      <c r="X276" s="42"/>
      <c r="Y276" s="39"/>
      <c r="Z276" s="39"/>
      <c r="AA276" s="38"/>
      <c r="AB276" s="40"/>
      <c r="AC276" s="38"/>
      <c r="AD276" s="38"/>
      <c r="AE276" s="38"/>
      <c r="AF276" s="39"/>
      <c r="AG276" s="39"/>
      <c r="AH276" s="38"/>
      <c r="AI276" s="38"/>
      <c r="AJ276" s="38"/>
      <c r="AK276" s="38"/>
      <c r="AL276" s="38"/>
      <c r="AM276" s="39"/>
      <c r="AN276" s="39"/>
      <c r="AO276" s="38"/>
      <c r="AP276" s="40"/>
      <c r="AQ276" s="40"/>
      <c r="AR276" s="38"/>
      <c r="AS276" s="44"/>
    </row>
    <row r="277" spans="1:45" ht="12.75" customHeight="1">
      <c r="A277" s="262"/>
      <c r="B277" s="250"/>
      <c r="C277" s="34"/>
      <c r="D277" s="35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7"/>
      <c r="P277" s="38"/>
      <c r="Q277" s="38"/>
      <c r="R277" s="39"/>
      <c r="S277" s="39"/>
      <c r="T277" s="38"/>
      <c r="U277" s="38"/>
      <c r="V277" s="38"/>
      <c r="W277" s="38"/>
      <c r="X277" s="38"/>
      <c r="Y277" s="39"/>
      <c r="Z277" s="39"/>
      <c r="AA277" s="38"/>
      <c r="AB277" s="40"/>
      <c r="AC277" s="38"/>
      <c r="AD277" s="38"/>
      <c r="AE277" s="38"/>
      <c r="AF277" s="39"/>
      <c r="AG277" s="39"/>
      <c r="AH277" s="38"/>
      <c r="AI277" s="38"/>
      <c r="AJ277" s="38"/>
      <c r="AK277" s="38"/>
      <c r="AL277" s="38"/>
      <c r="AM277" s="39"/>
      <c r="AN277" s="39"/>
      <c r="AO277" s="38"/>
      <c r="AP277" s="38"/>
      <c r="AQ277" s="38"/>
      <c r="AR277" s="38"/>
      <c r="AS277" s="45"/>
    </row>
    <row r="278" spans="1:45" ht="12.75" customHeight="1">
      <c r="A278" s="262"/>
      <c r="B278" s="250"/>
      <c r="C278" s="242"/>
      <c r="D278" s="243"/>
      <c r="E278" s="245"/>
      <c r="F278" s="245"/>
      <c r="G278" s="245"/>
      <c r="H278" s="245"/>
      <c r="I278" s="245"/>
      <c r="J278" s="245"/>
      <c r="K278" s="245"/>
      <c r="L278" s="245"/>
      <c r="M278" s="245"/>
      <c r="N278" s="245"/>
      <c r="O278" s="247"/>
      <c r="P278" s="248"/>
      <c r="Q278" s="248"/>
      <c r="R278" s="230"/>
      <c r="S278" s="230"/>
      <c r="T278" s="248"/>
      <c r="U278" s="248"/>
      <c r="V278" s="248"/>
      <c r="W278" s="248"/>
      <c r="X278" s="248"/>
      <c r="Y278" s="230"/>
      <c r="Z278" s="230"/>
      <c r="AA278" s="248"/>
      <c r="AB278" s="248"/>
      <c r="AC278" s="248"/>
      <c r="AD278" s="248"/>
      <c r="AE278" s="248"/>
      <c r="AF278" s="230"/>
      <c r="AG278" s="230"/>
      <c r="AH278" s="248"/>
      <c r="AI278" s="248"/>
      <c r="AJ278" s="248"/>
      <c r="AK278" s="248"/>
      <c r="AL278" s="248"/>
      <c r="AM278" s="230"/>
      <c r="AN278" s="230"/>
      <c r="AO278" s="248"/>
      <c r="AP278" s="248"/>
      <c r="AQ278" s="248"/>
      <c r="AR278" s="248"/>
      <c r="AS278" s="249"/>
    </row>
    <row r="279" spans="1:45">
      <c r="A279" s="252" t="s">
        <v>35</v>
      </c>
      <c r="B279" s="253"/>
      <c r="C279" s="21"/>
      <c r="D279" s="254"/>
      <c r="E279" s="263"/>
      <c r="F279" s="263"/>
      <c r="G279" s="263"/>
      <c r="H279" s="263"/>
      <c r="I279" s="263"/>
      <c r="J279" s="263"/>
      <c r="K279" s="263"/>
      <c r="L279" s="263"/>
      <c r="M279" s="263"/>
      <c r="N279" s="263"/>
      <c r="O279" s="255"/>
      <c r="P279" s="191"/>
      <c r="Q279" s="191"/>
      <c r="R279" s="32"/>
      <c r="S279" s="32"/>
      <c r="T279" s="191"/>
      <c r="U279" s="191"/>
      <c r="V279" s="191"/>
      <c r="W279" s="191"/>
      <c r="X279" s="191"/>
      <c r="Y279" s="32"/>
      <c r="Z279" s="32"/>
      <c r="AA279" s="31"/>
      <c r="AB279" s="31"/>
      <c r="AC279" s="31"/>
      <c r="AD279" s="31"/>
      <c r="AE279" s="31"/>
      <c r="AF279" s="32"/>
      <c r="AG279" s="32"/>
      <c r="AH279" s="31"/>
      <c r="AI279" s="31"/>
      <c r="AJ279" s="31"/>
      <c r="AK279" s="31"/>
      <c r="AL279" s="31"/>
      <c r="AM279" s="32"/>
      <c r="AN279" s="32"/>
      <c r="AO279" s="31"/>
      <c r="AP279" s="31"/>
      <c r="AQ279" s="31"/>
      <c r="AR279" s="31"/>
      <c r="AS279" s="60"/>
    </row>
    <row r="280" spans="1:45">
      <c r="A280" s="264" t="s">
        <v>36</v>
      </c>
      <c r="B280" s="253"/>
      <c r="C280" s="21"/>
      <c r="D280" s="254"/>
      <c r="E280" s="263"/>
      <c r="F280" s="263"/>
      <c r="G280" s="263"/>
      <c r="H280" s="263"/>
      <c r="I280" s="263"/>
      <c r="J280" s="263"/>
      <c r="K280" s="263"/>
      <c r="L280" s="263"/>
      <c r="M280" s="263"/>
      <c r="N280" s="263"/>
      <c r="O280" s="37"/>
      <c r="P280" s="38"/>
      <c r="Q280" s="38"/>
      <c r="R280" s="39"/>
      <c r="S280" s="39"/>
      <c r="T280" s="38"/>
      <c r="U280" s="38"/>
      <c r="V280" s="38"/>
      <c r="W280" s="38"/>
      <c r="X280" s="38"/>
      <c r="Y280" s="39"/>
      <c r="Z280" s="39"/>
      <c r="AA280" s="38"/>
      <c r="AB280" s="38"/>
      <c r="AC280" s="38"/>
      <c r="AD280" s="38"/>
      <c r="AE280" s="38"/>
      <c r="AF280" s="39"/>
      <c r="AG280" s="39"/>
      <c r="AH280" s="38"/>
      <c r="AI280" s="38"/>
      <c r="AJ280" s="38"/>
      <c r="AK280" s="38"/>
      <c r="AL280" s="38"/>
      <c r="AM280" s="39"/>
      <c r="AN280" s="39"/>
      <c r="AO280" s="38"/>
      <c r="AP280" s="38"/>
      <c r="AQ280" s="38"/>
      <c r="AR280" s="38"/>
      <c r="AS280" s="40"/>
    </row>
    <row r="281" spans="1:45">
      <c r="A281" s="265"/>
      <c r="B281" s="253"/>
      <c r="C281" s="21"/>
      <c r="D281" s="254"/>
      <c r="E281" s="263"/>
      <c r="F281" s="263"/>
      <c r="G281" s="263"/>
      <c r="H281" s="263"/>
      <c r="I281" s="263"/>
      <c r="J281" s="263"/>
      <c r="K281" s="263"/>
      <c r="L281" s="263"/>
      <c r="M281" s="263"/>
      <c r="N281" s="263"/>
      <c r="O281" s="37"/>
      <c r="P281" s="38"/>
      <c r="Q281" s="38"/>
      <c r="R281" s="39"/>
      <c r="S281" s="39"/>
      <c r="T281" s="38"/>
      <c r="U281" s="38"/>
      <c r="V281" s="38"/>
      <c r="W281" s="38"/>
      <c r="X281" s="38"/>
      <c r="Y281" s="39"/>
      <c r="Z281" s="39"/>
      <c r="AA281" s="38"/>
      <c r="AB281" s="38"/>
      <c r="AC281" s="38"/>
      <c r="AD281" s="38"/>
      <c r="AE281" s="38"/>
      <c r="AF281" s="39"/>
      <c r="AG281" s="39"/>
      <c r="AH281" s="38"/>
      <c r="AI281" s="38"/>
      <c r="AJ281" s="38"/>
      <c r="AK281" s="38"/>
      <c r="AL281" s="38"/>
      <c r="AM281" s="39"/>
      <c r="AN281" s="39"/>
      <c r="AO281" s="38"/>
      <c r="AP281" s="38"/>
      <c r="AQ281" s="38"/>
      <c r="AR281" s="38"/>
      <c r="AS281" s="40"/>
    </row>
    <row r="282" spans="1:45">
      <c r="A282" s="265"/>
      <c r="B282" s="253"/>
      <c r="C282" s="21"/>
      <c r="D282" s="254"/>
      <c r="E282" s="263"/>
      <c r="F282" s="263"/>
      <c r="G282" s="263"/>
      <c r="H282" s="263"/>
      <c r="I282" s="263"/>
      <c r="J282" s="263"/>
      <c r="K282" s="263"/>
      <c r="L282" s="263"/>
      <c r="M282" s="263"/>
      <c r="N282" s="263"/>
      <c r="O282" s="37"/>
      <c r="P282" s="38"/>
      <c r="Q282" s="38"/>
      <c r="R282" s="39"/>
      <c r="S282" s="39"/>
      <c r="T282" s="38"/>
      <c r="U282" s="38"/>
      <c r="V282" s="38"/>
      <c r="W282" s="38"/>
      <c r="X282" s="38"/>
      <c r="Y282" s="39"/>
      <c r="Z282" s="39"/>
      <c r="AA282" s="38"/>
      <c r="AB282" s="38"/>
      <c r="AC282" s="38"/>
      <c r="AD282" s="38"/>
      <c r="AE282" s="38"/>
      <c r="AF282" s="39"/>
      <c r="AG282" s="39"/>
      <c r="AH282" s="38"/>
      <c r="AI282" s="38"/>
      <c r="AJ282" s="38"/>
      <c r="AK282" s="38"/>
      <c r="AL282" s="38"/>
      <c r="AM282" s="39"/>
      <c r="AN282" s="39"/>
      <c r="AO282" s="38"/>
      <c r="AP282" s="38"/>
      <c r="AQ282" s="38"/>
      <c r="AR282" s="38"/>
      <c r="AS282" s="40"/>
    </row>
    <row r="283" spans="1:45">
      <c r="A283" s="266"/>
      <c r="B283" s="253"/>
      <c r="C283" s="21"/>
      <c r="D283" s="254"/>
      <c r="E283" s="263"/>
      <c r="F283" s="263"/>
      <c r="G283" s="263"/>
      <c r="H283" s="263"/>
      <c r="I283" s="263"/>
      <c r="J283" s="263"/>
      <c r="K283" s="263"/>
      <c r="L283" s="263"/>
      <c r="M283" s="263"/>
      <c r="N283" s="263"/>
      <c r="O283" s="247"/>
      <c r="P283" s="248"/>
      <c r="Q283" s="248"/>
      <c r="R283" s="230"/>
      <c r="S283" s="230"/>
      <c r="T283" s="248"/>
      <c r="U283" s="248"/>
      <c r="V283" s="248"/>
      <c r="W283" s="248"/>
      <c r="X283" s="248"/>
      <c r="Y283" s="230"/>
      <c r="Z283" s="230"/>
      <c r="AA283" s="248"/>
      <c r="AB283" s="248"/>
      <c r="AC283" s="248"/>
      <c r="AD283" s="248"/>
      <c r="AE283" s="248"/>
      <c r="AF283" s="230"/>
      <c r="AG283" s="230"/>
      <c r="AH283" s="248"/>
      <c r="AI283" s="248"/>
      <c r="AJ283" s="248"/>
      <c r="AK283" s="181"/>
      <c r="AL283" s="181"/>
      <c r="AM283" s="230"/>
      <c r="AN283" s="230"/>
      <c r="AO283" s="248"/>
      <c r="AP283" s="248"/>
      <c r="AQ283" s="248"/>
      <c r="AR283" s="248"/>
      <c r="AS283" s="256"/>
    </row>
    <row r="284" spans="1:45" ht="15.75">
      <c r="B284" s="257" t="s">
        <v>37</v>
      </c>
      <c r="O284" s="258"/>
      <c r="P284" s="258"/>
      <c r="Q284" s="258"/>
    </row>
    <row r="285" spans="1:45">
      <c r="B285" s="257" t="s">
        <v>38</v>
      </c>
      <c r="O285" s="258"/>
      <c r="P285" s="258"/>
      <c r="Q285" s="258"/>
    </row>
    <row r="286" spans="1:45">
      <c r="B286" s="258"/>
      <c r="O286" s="258"/>
      <c r="P286" s="258"/>
      <c r="Q286" s="258"/>
    </row>
    <row r="287" spans="1:45">
      <c r="B287" s="258"/>
      <c r="O287" s="258"/>
      <c r="P287" s="258"/>
      <c r="Q287" s="258"/>
    </row>
    <row r="288" spans="1:45">
      <c r="B288" s="260"/>
      <c r="C288" s="260"/>
      <c r="D288" s="260"/>
      <c r="O288" s="258"/>
      <c r="P288" s="258"/>
      <c r="Q288" s="258"/>
    </row>
    <row r="289" spans="2:17">
      <c r="B289" s="258"/>
      <c r="O289" s="258"/>
      <c r="P289" s="258"/>
      <c r="Q289" s="258"/>
    </row>
    <row r="290" spans="2:17">
      <c r="B290" s="258"/>
      <c r="O290" s="258"/>
      <c r="P290" s="258"/>
      <c r="Q290" s="258"/>
    </row>
    <row r="291" spans="2:17">
      <c r="B291" s="258"/>
      <c r="O291" s="258"/>
      <c r="P291" s="258"/>
      <c r="Q291" s="258"/>
    </row>
    <row r="292" spans="2:17">
      <c r="B292" s="258"/>
      <c r="O292" s="258"/>
      <c r="P292" s="258"/>
      <c r="Q292" s="258"/>
    </row>
    <row r="293" spans="2:17">
      <c r="B293" s="258"/>
      <c r="O293" s="258"/>
      <c r="P293" s="258"/>
      <c r="Q293" s="258"/>
    </row>
    <row r="294" spans="2:17">
      <c r="B294" s="258"/>
      <c r="O294" s="258"/>
      <c r="P294" s="258"/>
      <c r="Q294" s="258"/>
    </row>
    <row r="295" spans="2:17">
      <c r="B295" s="258"/>
      <c r="O295" s="258"/>
      <c r="P295" s="258"/>
      <c r="Q295" s="258"/>
    </row>
    <row r="296" spans="2:17">
      <c r="B296" s="258"/>
      <c r="O296" s="258"/>
      <c r="P296" s="258"/>
      <c r="Q296" s="258"/>
    </row>
  </sheetData>
  <mergeCells count="219">
    <mergeCell ref="A1:AS1"/>
    <mergeCell ref="O3:AS3"/>
    <mergeCell ref="E7:N7"/>
    <mergeCell ref="A8:A14"/>
    <mergeCell ref="E27:F27"/>
    <mergeCell ref="G27:H27"/>
    <mergeCell ref="I27:J27"/>
    <mergeCell ref="K27:L27"/>
    <mergeCell ref="M27:N27"/>
    <mergeCell ref="M51:N51"/>
    <mergeCell ref="E57:F57"/>
    <mergeCell ref="G57:H57"/>
    <mergeCell ref="I57:J57"/>
    <mergeCell ref="K57:L57"/>
    <mergeCell ref="M57:N57"/>
    <mergeCell ref="E30:F30"/>
    <mergeCell ref="G30:H30"/>
    <mergeCell ref="I30:J30"/>
    <mergeCell ref="K30:L30"/>
    <mergeCell ref="M30:N30"/>
    <mergeCell ref="E37:F37"/>
    <mergeCell ref="G37:H37"/>
    <mergeCell ref="I37:J37"/>
    <mergeCell ref="K37:L37"/>
    <mergeCell ref="M37:N37"/>
    <mergeCell ref="I15:J15"/>
    <mergeCell ref="K15:L15"/>
    <mergeCell ref="M15:N15"/>
    <mergeCell ref="E22:F22"/>
    <mergeCell ref="G22:H22"/>
    <mergeCell ref="I22:J22"/>
    <mergeCell ref="K22:L22"/>
    <mergeCell ref="M22:N22"/>
    <mergeCell ref="A70:A158"/>
    <mergeCell ref="E70:F70"/>
    <mergeCell ref="G70:H70"/>
    <mergeCell ref="I70:J70"/>
    <mergeCell ref="K70:L70"/>
    <mergeCell ref="E51:F51"/>
    <mergeCell ref="G51:H51"/>
    <mergeCell ref="I51:J51"/>
    <mergeCell ref="K51:L51"/>
    <mergeCell ref="E94:F94"/>
    <mergeCell ref="G94:H94"/>
    <mergeCell ref="I94:J94"/>
    <mergeCell ref="K94:L94"/>
    <mergeCell ref="E122:F122"/>
    <mergeCell ref="G122:H122"/>
    <mergeCell ref="I122:J122"/>
    <mergeCell ref="K122:L122"/>
    <mergeCell ref="E149:F149"/>
    <mergeCell ref="G149:H149"/>
    <mergeCell ref="I149:J149"/>
    <mergeCell ref="K149:L149"/>
    <mergeCell ref="A15:A69"/>
    <mergeCell ref="E15:F15"/>
    <mergeCell ref="G15:H15"/>
    <mergeCell ref="M70:N70"/>
    <mergeCell ref="E82:F82"/>
    <mergeCell ref="G82:H82"/>
    <mergeCell ref="I82:J82"/>
    <mergeCell ref="K82:L82"/>
    <mergeCell ref="M82:N82"/>
    <mergeCell ref="E62:F62"/>
    <mergeCell ref="G62:H62"/>
    <mergeCell ref="I62:J62"/>
    <mergeCell ref="K62:L62"/>
    <mergeCell ref="M62:N62"/>
    <mergeCell ref="M94:N94"/>
    <mergeCell ref="E106:F106"/>
    <mergeCell ref="G106:H106"/>
    <mergeCell ref="I106:J106"/>
    <mergeCell ref="K106:L106"/>
    <mergeCell ref="M106:N106"/>
    <mergeCell ref="E114:F114"/>
    <mergeCell ref="G114:H114"/>
    <mergeCell ref="I114:J114"/>
    <mergeCell ref="K114:L114"/>
    <mergeCell ref="M114:N114"/>
    <mergeCell ref="M122:N122"/>
    <mergeCell ref="E131:F131"/>
    <mergeCell ref="G131:H131"/>
    <mergeCell ref="I131:J131"/>
    <mergeCell ref="K131:L131"/>
    <mergeCell ref="M131:N131"/>
    <mergeCell ref="E138:F138"/>
    <mergeCell ref="G138:H138"/>
    <mergeCell ref="I138:J138"/>
    <mergeCell ref="K138:L138"/>
    <mergeCell ref="M138:N138"/>
    <mergeCell ref="M149:N149"/>
    <mergeCell ref="E158:F158"/>
    <mergeCell ref="G158:H158"/>
    <mergeCell ref="I158:J158"/>
    <mergeCell ref="K158:L158"/>
    <mergeCell ref="M158:N158"/>
    <mergeCell ref="M177:N177"/>
    <mergeCell ref="E192:F192"/>
    <mergeCell ref="G192:H192"/>
    <mergeCell ref="I192:J192"/>
    <mergeCell ref="K192:L192"/>
    <mergeCell ref="M192:N192"/>
    <mergeCell ref="A162:A200"/>
    <mergeCell ref="E162:F162"/>
    <mergeCell ref="G162:H162"/>
    <mergeCell ref="I162:J162"/>
    <mergeCell ref="K162:L162"/>
    <mergeCell ref="M162:N162"/>
    <mergeCell ref="E177:F177"/>
    <mergeCell ref="G177:H177"/>
    <mergeCell ref="I177:J177"/>
    <mergeCell ref="K177:L177"/>
    <mergeCell ref="M210:N210"/>
    <mergeCell ref="E215:F215"/>
    <mergeCell ref="G215:H215"/>
    <mergeCell ref="I215:J215"/>
    <mergeCell ref="K215:L215"/>
    <mergeCell ref="M215:N215"/>
    <mergeCell ref="A201:A226"/>
    <mergeCell ref="E201:F201"/>
    <mergeCell ref="G201:H201"/>
    <mergeCell ref="I201:J201"/>
    <mergeCell ref="K201:L201"/>
    <mergeCell ref="M201:N201"/>
    <mergeCell ref="E210:F210"/>
    <mergeCell ref="G210:H210"/>
    <mergeCell ref="I210:J210"/>
    <mergeCell ref="K210:L210"/>
    <mergeCell ref="E218:F218"/>
    <mergeCell ref="G218:H218"/>
    <mergeCell ref="I218:J218"/>
    <mergeCell ref="K218:L218"/>
    <mergeCell ref="M218:N218"/>
    <mergeCell ref="E221:F221"/>
    <mergeCell ref="G221:H221"/>
    <mergeCell ref="I221:J221"/>
    <mergeCell ref="K221:L221"/>
    <mergeCell ref="M221:N221"/>
    <mergeCell ref="E224:F224"/>
    <mergeCell ref="G224:H224"/>
    <mergeCell ref="I224:J224"/>
    <mergeCell ref="K224:L224"/>
    <mergeCell ref="M224:N224"/>
    <mergeCell ref="A227:A242"/>
    <mergeCell ref="E227:F227"/>
    <mergeCell ref="G227:H227"/>
    <mergeCell ref="I227:J227"/>
    <mergeCell ref="K227:L227"/>
    <mergeCell ref="M234:N234"/>
    <mergeCell ref="E237:F237"/>
    <mergeCell ref="G237:H237"/>
    <mergeCell ref="I237:J237"/>
    <mergeCell ref="K237:L237"/>
    <mergeCell ref="M237:N237"/>
    <mergeCell ref="M227:N227"/>
    <mergeCell ref="E231:F231"/>
    <mergeCell ref="G231:H231"/>
    <mergeCell ref="I231:J231"/>
    <mergeCell ref="K231:L231"/>
    <mergeCell ref="M231:N231"/>
    <mergeCell ref="A243:A264"/>
    <mergeCell ref="E243:F243"/>
    <mergeCell ref="G243:H243"/>
    <mergeCell ref="I243:J243"/>
    <mergeCell ref="K243:L243"/>
    <mergeCell ref="E234:F234"/>
    <mergeCell ref="G234:H234"/>
    <mergeCell ref="I234:J234"/>
    <mergeCell ref="K234:L234"/>
    <mergeCell ref="E249:F249"/>
    <mergeCell ref="G249:H249"/>
    <mergeCell ref="I249:J249"/>
    <mergeCell ref="K249:L249"/>
    <mergeCell ref="E258:F258"/>
    <mergeCell ref="G258:H258"/>
    <mergeCell ref="I258:J258"/>
    <mergeCell ref="K258:L258"/>
    <mergeCell ref="M243:N243"/>
    <mergeCell ref="E246:F246"/>
    <mergeCell ref="G246:H246"/>
    <mergeCell ref="I246:J246"/>
    <mergeCell ref="K246:L246"/>
    <mergeCell ref="M246:N246"/>
    <mergeCell ref="E240:F240"/>
    <mergeCell ref="G240:H240"/>
    <mergeCell ref="I240:J240"/>
    <mergeCell ref="K240:L240"/>
    <mergeCell ref="M240:N240"/>
    <mergeCell ref="M249:N249"/>
    <mergeCell ref="E252:F252"/>
    <mergeCell ref="G252:H252"/>
    <mergeCell ref="I252:J252"/>
    <mergeCell ref="K252:L252"/>
    <mergeCell ref="M252:N252"/>
    <mergeCell ref="E255:F255"/>
    <mergeCell ref="G255:H255"/>
    <mergeCell ref="I255:J255"/>
    <mergeCell ref="K255:L255"/>
    <mergeCell ref="M255:N255"/>
    <mergeCell ref="M258:N258"/>
    <mergeCell ref="E261:F261"/>
    <mergeCell ref="G261:H261"/>
    <mergeCell ref="I261:J261"/>
    <mergeCell ref="K261:L261"/>
    <mergeCell ref="M261:N261"/>
    <mergeCell ref="E264:F264"/>
    <mergeCell ref="G264:H264"/>
    <mergeCell ref="I264:J264"/>
    <mergeCell ref="K264:L264"/>
    <mergeCell ref="M264:N264"/>
    <mergeCell ref="A267:A269"/>
    <mergeCell ref="A271:A272"/>
    <mergeCell ref="A273:A278"/>
    <mergeCell ref="E279:N279"/>
    <mergeCell ref="A280:A283"/>
    <mergeCell ref="E280:N280"/>
    <mergeCell ref="E281:N281"/>
    <mergeCell ref="E282:N282"/>
    <mergeCell ref="E283:N283"/>
  </mergeCells>
  <conditionalFormatting sqref="R219:S220 R222:S223 R241:S242 O74:AS74 O123:AS123 O132:AS133 O164:AS164 O193:AS193 O58:AS58 O41:AS42 O108:AS108 O141:AS141 O50:AS50 O77:AS77 O79:AS79 O93:AS93 O266:AS266 O263:AS263 O259:AS260 O256:AS257 O254:AS254 O250:AS251 R247:S248 R244:S245 O244:Q248 T244:AS248 R238:S239 R235:S236 R232:S233 R229:S230 R225:S226 R216:S217 R214:S214 T214:AS227 O214:Q227 O209:AS209 O200:AS200 O188:AS189 O176:AS176 O161:AS161 O148:AS148 O137:AS137 O130:AS130 O118:AS119 O113:AS113 O105:AS105 O81:AS81 O69:AS69 O61:AS61 O52:AS52 O28:AS29 O25:AS26 O36:AS36 O23 O55:AS56 O17:AS17 O32:AS33 O21:AS21 O121:AS121 O229:Q242 T229:AS242 O191:AS191">
    <cfRule type="cellIs" dxfId="7193" priority="7192" operator="equal">
      <formula>4</formula>
    </cfRule>
    <cfRule type="cellIs" dxfId="7192" priority="7193" operator="equal">
      <formula>0</formula>
    </cfRule>
    <cfRule type="cellIs" dxfId="7191" priority="7194" operator="equal">
      <formula>5</formula>
    </cfRule>
  </conditionalFormatting>
  <conditionalFormatting sqref="R219:S220 R222:S223 R241:S242 O74:AS74 O123:AS123 O132:AS133 O164:AS164 O193:AS193 O58:AS58 O41:AS42 O108:AS108 O141:AS141 O50:AS50 O77:AS77 O79:AS79 O93:AS93 O266:AS266 O263:AS263 O259:AS260 O256:AS257 O254:AS254 O250:AS251 R247:S248 R244:S245 O244:Q248 T244:AS248 R238:S239 R235:S236 R232:S233 R229:S230 R225:S226 R216:S217 R214:S214 T214:AS227 O214:Q227 O209:AS209 O200:AS200 O188:AS189 O176:AS176 O161:AS161 O148:AS148 O137:AS137 O130:AS130 O118:AS119 O113:AS113 O105:AS105 O81:AS81 O69:AS69 O61:AS61 O52:AS52 O28:AS29 O25:AS26 O36:AS36 O23 O55:AS56 O17:AS17 O32:AS33 O21:AS21 O121:AS121 O229:Q242 T229:AS242 O191:AS191">
    <cfRule type="cellIs" dxfId="7190" priority="7189" operator="equal">
      <formula>3</formula>
    </cfRule>
    <cfRule type="cellIs" dxfId="7189" priority="7190" operator="equal">
      <formula>2</formula>
    </cfRule>
    <cfRule type="cellIs" dxfId="7188" priority="7191" operator="equal">
      <formula>1</formula>
    </cfRule>
  </conditionalFormatting>
  <conditionalFormatting sqref="O91:AS91">
    <cfRule type="cellIs" dxfId="6515" priority="6514" operator="equal">
      <formula>4</formula>
    </cfRule>
    <cfRule type="cellIs" dxfId="6514" priority="6515" operator="equal">
      <formula>0</formula>
    </cfRule>
    <cfRule type="cellIs" dxfId="6513" priority="6516" operator="equal">
      <formula>5</formula>
    </cfRule>
  </conditionalFormatting>
  <conditionalFormatting sqref="O91:AS91">
    <cfRule type="cellIs" dxfId="6512" priority="6511" operator="equal">
      <formula>3</formula>
    </cfRule>
    <cfRule type="cellIs" dxfId="6511" priority="6512" operator="equal">
      <formula>2</formula>
    </cfRule>
    <cfRule type="cellIs" dxfId="6510" priority="6513" operator="equal">
      <formula>1</formula>
    </cfRule>
  </conditionalFormatting>
  <conditionalFormatting sqref="O90:AS90">
    <cfRule type="cellIs" dxfId="6509" priority="6508" operator="equal">
      <formula>4</formula>
    </cfRule>
    <cfRule type="cellIs" dxfId="6508" priority="6509" operator="equal">
      <formula>0</formula>
    </cfRule>
    <cfRule type="cellIs" dxfId="6507" priority="6510" operator="equal">
      <formula>5</formula>
    </cfRule>
  </conditionalFormatting>
  <conditionalFormatting sqref="O90:AS90">
    <cfRule type="cellIs" dxfId="6506" priority="6505" operator="equal">
      <formula>3</formula>
    </cfRule>
    <cfRule type="cellIs" dxfId="6505" priority="6506" operator="equal">
      <formula>2</formula>
    </cfRule>
    <cfRule type="cellIs" dxfId="6504" priority="6507" operator="equal">
      <formula>1</formula>
    </cfRule>
  </conditionalFormatting>
  <conditionalFormatting sqref="O85:AS85">
    <cfRule type="cellIs" dxfId="6503" priority="6502" operator="equal">
      <formula>4</formula>
    </cfRule>
    <cfRule type="cellIs" dxfId="6502" priority="6503" operator="equal">
      <formula>0</formula>
    </cfRule>
    <cfRule type="cellIs" dxfId="6501" priority="6504" operator="equal">
      <formula>5</formula>
    </cfRule>
  </conditionalFormatting>
  <conditionalFormatting sqref="O85:AS85">
    <cfRule type="cellIs" dxfId="6500" priority="6499" operator="equal">
      <formula>3</formula>
    </cfRule>
    <cfRule type="cellIs" dxfId="6499" priority="6500" operator="equal">
      <formula>2</formula>
    </cfRule>
    <cfRule type="cellIs" dxfId="6498" priority="6501" operator="equal">
      <formula>1</formula>
    </cfRule>
  </conditionalFormatting>
  <conditionalFormatting sqref="O45:AS45">
    <cfRule type="cellIs" dxfId="6497" priority="6496" operator="equal">
      <formula>4</formula>
    </cfRule>
    <cfRule type="cellIs" dxfId="6496" priority="6497" operator="equal">
      <formula>0</formula>
    </cfRule>
    <cfRule type="cellIs" dxfId="6495" priority="6498" operator="equal">
      <formula>5</formula>
    </cfRule>
  </conditionalFormatting>
  <conditionalFormatting sqref="O45:AS45">
    <cfRule type="cellIs" dxfId="6494" priority="6493" operator="equal">
      <formula>3</formula>
    </cfRule>
    <cfRule type="cellIs" dxfId="6493" priority="6494" operator="equal">
      <formula>2</formula>
    </cfRule>
    <cfRule type="cellIs" dxfId="6492" priority="6495" operator="equal">
      <formula>1</formula>
    </cfRule>
  </conditionalFormatting>
  <conditionalFormatting sqref="O47:AS47">
    <cfRule type="cellIs" dxfId="6491" priority="6490" operator="equal">
      <formula>4</formula>
    </cfRule>
    <cfRule type="cellIs" dxfId="6490" priority="6491" operator="equal">
      <formula>0</formula>
    </cfRule>
    <cfRule type="cellIs" dxfId="6489" priority="6492" operator="equal">
      <formula>5</formula>
    </cfRule>
  </conditionalFormatting>
  <conditionalFormatting sqref="O47:AS47">
    <cfRule type="cellIs" dxfId="6488" priority="6487" operator="equal">
      <formula>3</formula>
    </cfRule>
    <cfRule type="cellIs" dxfId="6487" priority="6488" operator="equal">
      <formula>2</formula>
    </cfRule>
    <cfRule type="cellIs" dxfId="6486" priority="6489" operator="equal">
      <formula>1</formula>
    </cfRule>
  </conditionalFormatting>
  <conditionalFormatting sqref="O43:AS44">
    <cfRule type="cellIs" dxfId="6485" priority="6484" operator="equal">
      <formula>4</formula>
    </cfRule>
    <cfRule type="cellIs" dxfId="6484" priority="6485" operator="equal">
      <formula>0</formula>
    </cfRule>
    <cfRule type="cellIs" dxfId="6483" priority="6486" operator="equal">
      <formula>5</formula>
    </cfRule>
  </conditionalFormatting>
  <conditionalFormatting sqref="O43:AS44">
    <cfRule type="cellIs" dxfId="6482" priority="6481" operator="equal">
      <formula>3</formula>
    </cfRule>
    <cfRule type="cellIs" dxfId="6481" priority="6482" operator="equal">
      <formula>2</formula>
    </cfRule>
    <cfRule type="cellIs" dxfId="6480" priority="6483" operator="equal">
      <formula>1</formula>
    </cfRule>
  </conditionalFormatting>
  <conditionalFormatting sqref="O73:AS73">
    <cfRule type="cellIs" dxfId="6479" priority="6478" operator="equal">
      <formula>4</formula>
    </cfRule>
    <cfRule type="cellIs" dxfId="6478" priority="6479" operator="equal">
      <formula>0</formula>
    </cfRule>
    <cfRule type="cellIs" dxfId="6477" priority="6480" operator="equal">
      <formula>5</formula>
    </cfRule>
  </conditionalFormatting>
  <conditionalFormatting sqref="O73:AS73">
    <cfRule type="cellIs" dxfId="6476" priority="6475" operator="equal">
      <formula>3</formula>
    </cfRule>
    <cfRule type="cellIs" dxfId="6475" priority="6476" operator="equal">
      <formula>2</formula>
    </cfRule>
    <cfRule type="cellIs" dxfId="6474" priority="6477" operator="equal">
      <formula>1</formula>
    </cfRule>
  </conditionalFormatting>
  <conditionalFormatting sqref="O178:AS178">
    <cfRule type="cellIs" dxfId="6473" priority="6472" operator="equal">
      <formula>4</formula>
    </cfRule>
    <cfRule type="cellIs" dxfId="6472" priority="6473" operator="equal">
      <formula>0</formula>
    </cfRule>
    <cfRule type="cellIs" dxfId="6471" priority="6474" operator="equal">
      <formula>5</formula>
    </cfRule>
  </conditionalFormatting>
  <conditionalFormatting sqref="O178:AS178">
    <cfRule type="cellIs" dxfId="6470" priority="6469" operator="equal">
      <formula>3</formula>
    </cfRule>
    <cfRule type="cellIs" dxfId="6469" priority="6470" operator="equal">
      <formula>2</formula>
    </cfRule>
    <cfRule type="cellIs" dxfId="6468" priority="6471" operator="equal">
      <formula>1</formula>
    </cfRule>
  </conditionalFormatting>
  <conditionalFormatting sqref="O39:AS39">
    <cfRule type="cellIs" dxfId="6467" priority="6466" operator="equal">
      <formula>4</formula>
    </cfRule>
    <cfRule type="cellIs" dxfId="6466" priority="6467" operator="equal">
      <formula>0</formula>
    </cfRule>
    <cfRule type="cellIs" dxfId="6465" priority="6468" operator="equal">
      <formula>5</formula>
    </cfRule>
  </conditionalFormatting>
  <conditionalFormatting sqref="O39:AS39">
    <cfRule type="cellIs" dxfId="6464" priority="6463" operator="equal">
      <formula>3</formula>
    </cfRule>
    <cfRule type="cellIs" dxfId="6463" priority="6464" operator="equal">
      <formula>2</formula>
    </cfRule>
    <cfRule type="cellIs" dxfId="6462" priority="6465" operator="equal">
      <formula>1</formula>
    </cfRule>
  </conditionalFormatting>
  <conditionalFormatting sqref="O72:AS72">
    <cfRule type="cellIs" dxfId="6461" priority="6460" operator="equal">
      <formula>4</formula>
    </cfRule>
    <cfRule type="cellIs" dxfId="6460" priority="6461" operator="equal">
      <formula>0</formula>
    </cfRule>
    <cfRule type="cellIs" dxfId="6459" priority="6462" operator="equal">
      <formula>5</formula>
    </cfRule>
  </conditionalFormatting>
  <conditionalFormatting sqref="O72:AS72">
    <cfRule type="cellIs" dxfId="6458" priority="6457" operator="equal">
      <formula>3</formula>
    </cfRule>
    <cfRule type="cellIs" dxfId="6457" priority="6458" operator="equal">
      <formula>2</formula>
    </cfRule>
    <cfRule type="cellIs" dxfId="6456" priority="6459" operator="equal">
      <formula>1</formula>
    </cfRule>
  </conditionalFormatting>
  <conditionalFormatting sqref="O98:AS98">
    <cfRule type="cellIs" dxfId="6449" priority="6454" operator="equal">
      <formula>4</formula>
    </cfRule>
    <cfRule type="cellIs" dxfId="6448" priority="6455" operator="equal">
      <formula>0</formula>
    </cfRule>
    <cfRule type="cellIs" dxfId="6447" priority="6456" operator="equal">
      <formula>5</formula>
    </cfRule>
  </conditionalFormatting>
  <conditionalFormatting sqref="O98:AS98">
    <cfRule type="cellIs" dxfId="6446" priority="6451" operator="equal">
      <formula>3</formula>
    </cfRule>
    <cfRule type="cellIs" dxfId="6445" priority="6452" operator="equal">
      <formula>2</formula>
    </cfRule>
    <cfRule type="cellIs" dxfId="6444" priority="6453" operator="equal">
      <formula>1</formula>
    </cfRule>
  </conditionalFormatting>
  <conditionalFormatting sqref="O150:AS152">
    <cfRule type="cellIs" dxfId="6389" priority="6382" operator="equal">
      <formula>4</formula>
    </cfRule>
    <cfRule type="cellIs" dxfId="6388" priority="6383" operator="equal">
      <formula>0</formula>
    </cfRule>
    <cfRule type="cellIs" dxfId="6387" priority="6384" operator="equal">
      <formula>5</formula>
    </cfRule>
  </conditionalFormatting>
  <conditionalFormatting sqref="O150:AS152">
    <cfRule type="cellIs" dxfId="6386" priority="6379" operator="equal">
      <formula>3</formula>
    </cfRule>
    <cfRule type="cellIs" dxfId="6385" priority="6380" operator="equal">
      <formula>2</formula>
    </cfRule>
    <cfRule type="cellIs" dxfId="6384" priority="6381" operator="equal">
      <formula>1</formula>
    </cfRule>
  </conditionalFormatting>
  <conditionalFormatting sqref="O157:AS157">
    <cfRule type="cellIs" dxfId="6374" priority="6331" operator="equal">
      <formula>3</formula>
    </cfRule>
    <cfRule type="cellIs" dxfId="6373" priority="6332" operator="equal">
      <formula>2</formula>
    </cfRule>
    <cfRule type="cellIs" dxfId="6372" priority="6333" operator="equal">
      <formula>1</formula>
    </cfRule>
  </conditionalFormatting>
  <conditionalFormatting sqref="O157:AS157">
    <cfRule type="cellIs" dxfId="6332" priority="6334" operator="equal">
      <formula>4</formula>
    </cfRule>
    <cfRule type="cellIs" dxfId="6331" priority="6335" operator="equal">
      <formula>0</formula>
    </cfRule>
    <cfRule type="cellIs" dxfId="6330" priority="6336" operator="equal">
      <formula>5</formula>
    </cfRule>
  </conditionalFormatting>
  <conditionalFormatting sqref="O84:AS84">
    <cfRule type="cellIs" dxfId="6329" priority="6328" operator="equal">
      <formula>4</formula>
    </cfRule>
    <cfRule type="cellIs" dxfId="6328" priority="6329" operator="equal">
      <formula>0</formula>
    </cfRule>
    <cfRule type="cellIs" dxfId="6327" priority="6330" operator="equal">
      <formula>5</formula>
    </cfRule>
  </conditionalFormatting>
  <conditionalFormatting sqref="O84:AS84">
    <cfRule type="cellIs" dxfId="6326" priority="6325" operator="equal">
      <formula>3</formula>
    </cfRule>
    <cfRule type="cellIs" dxfId="6325" priority="6326" operator="equal">
      <formula>2</formula>
    </cfRule>
    <cfRule type="cellIs" dxfId="6324" priority="6327" operator="equal">
      <formula>1</formula>
    </cfRule>
  </conditionalFormatting>
  <conditionalFormatting sqref="O99:AS99">
    <cfRule type="cellIs" dxfId="6317" priority="6316" operator="equal">
      <formula>4</formula>
    </cfRule>
    <cfRule type="cellIs" dxfId="6316" priority="6317" operator="equal">
      <formula>0</formula>
    </cfRule>
    <cfRule type="cellIs" dxfId="6315" priority="6318" operator="equal">
      <formula>5</formula>
    </cfRule>
  </conditionalFormatting>
  <conditionalFormatting sqref="O99:AS99">
    <cfRule type="cellIs" dxfId="6314" priority="6313" operator="equal">
      <formula>3</formula>
    </cfRule>
    <cfRule type="cellIs" dxfId="6313" priority="6314" operator="equal">
      <formula>2</formula>
    </cfRule>
    <cfRule type="cellIs" dxfId="6312" priority="6315" operator="equal">
      <formula>1</formula>
    </cfRule>
  </conditionalFormatting>
  <conditionalFormatting sqref="O170:AS170">
    <cfRule type="cellIs" dxfId="6311" priority="6310" operator="equal">
      <formula>4</formula>
    </cfRule>
    <cfRule type="cellIs" dxfId="6310" priority="6311" operator="equal">
      <formula>0</formula>
    </cfRule>
    <cfRule type="cellIs" dxfId="6309" priority="6312" operator="equal">
      <formula>5</formula>
    </cfRule>
  </conditionalFormatting>
  <conditionalFormatting sqref="O170:AS170">
    <cfRule type="cellIs" dxfId="6308" priority="6307" operator="equal">
      <formula>3</formula>
    </cfRule>
    <cfRule type="cellIs" dxfId="6307" priority="6308" operator="equal">
      <formula>2</formula>
    </cfRule>
    <cfRule type="cellIs" dxfId="6306" priority="6309" operator="equal">
      <formula>1</formula>
    </cfRule>
  </conditionalFormatting>
  <conditionalFormatting sqref="O102:AS102">
    <cfRule type="cellIs" dxfId="6305" priority="6304" operator="equal">
      <formula>4</formula>
    </cfRule>
    <cfRule type="cellIs" dxfId="6304" priority="6305" operator="equal">
      <formula>0</formula>
    </cfRule>
    <cfRule type="cellIs" dxfId="6303" priority="6306" operator="equal">
      <formula>5</formula>
    </cfRule>
  </conditionalFormatting>
  <conditionalFormatting sqref="O102:AS102">
    <cfRule type="cellIs" dxfId="6302" priority="6301" operator="equal">
      <formula>3</formula>
    </cfRule>
    <cfRule type="cellIs" dxfId="6301" priority="6302" operator="equal">
      <formula>2</formula>
    </cfRule>
    <cfRule type="cellIs" dxfId="6300" priority="6303" operator="equal">
      <formula>1</formula>
    </cfRule>
  </conditionalFormatting>
  <conditionalFormatting sqref="O185:AS185">
    <cfRule type="cellIs" dxfId="6293" priority="6292" operator="equal">
      <formula>4</formula>
    </cfRule>
    <cfRule type="cellIs" dxfId="6292" priority="6293" operator="equal">
      <formula>0</formula>
    </cfRule>
    <cfRule type="cellIs" dxfId="6291" priority="6294" operator="equal">
      <formula>5</formula>
    </cfRule>
  </conditionalFormatting>
  <conditionalFormatting sqref="O185:AS185">
    <cfRule type="cellIs" dxfId="6290" priority="6289" operator="equal">
      <formula>3</formula>
    </cfRule>
    <cfRule type="cellIs" dxfId="6289" priority="6290" operator="equal">
      <formula>2</formula>
    </cfRule>
    <cfRule type="cellIs" dxfId="6288" priority="6291" operator="equal">
      <formula>1</formula>
    </cfRule>
  </conditionalFormatting>
  <conditionalFormatting sqref="O211:AS211">
    <cfRule type="cellIs" dxfId="6281" priority="6280" operator="equal">
      <formula>4</formula>
    </cfRule>
    <cfRule type="cellIs" dxfId="6280" priority="6281" operator="equal">
      <formula>0</formula>
    </cfRule>
    <cfRule type="cellIs" dxfId="6279" priority="6282" operator="equal">
      <formula>5</formula>
    </cfRule>
  </conditionalFormatting>
  <conditionalFormatting sqref="O211:AS211">
    <cfRule type="cellIs" dxfId="6278" priority="6277" operator="equal">
      <formula>3</formula>
    </cfRule>
    <cfRule type="cellIs" dxfId="6277" priority="6278" operator="equal">
      <formula>2</formula>
    </cfRule>
    <cfRule type="cellIs" dxfId="6276" priority="6279" operator="equal">
      <formula>1</formula>
    </cfRule>
  </conditionalFormatting>
  <conditionalFormatting sqref="O184:AS184">
    <cfRule type="cellIs" dxfId="6227" priority="6226" operator="equal">
      <formula>4</formula>
    </cfRule>
    <cfRule type="cellIs" dxfId="6226" priority="6227" operator="equal">
      <formula>0</formula>
    </cfRule>
    <cfRule type="cellIs" dxfId="6225" priority="6228" operator="equal">
      <formula>5</formula>
    </cfRule>
  </conditionalFormatting>
  <conditionalFormatting sqref="O184:AS184">
    <cfRule type="cellIs" dxfId="6224" priority="6223" operator="equal">
      <formula>3</formula>
    </cfRule>
    <cfRule type="cellIs" dxfId="6223" priority="6224" operator="equal">
      <formula>2</formula>
    </cfRule>
    <cfRule type="cellIs" dxfId="6222" priority="6225" operator="equal">
      <formula>1</formula>
    </cfRule>
  </conditionalFormatting>
  <conditionalFormatting sqref="O142:AS142">
    <cfRule type="cellIs" dxfId="6215" priority="6214" operator="equal">
      <formula>4</formula>
    </cfRule>
    <cfRule type="cellIs" dxfId="6214" priority="6215" operator="equal">
      <formula>0</formula>
    </cfRule>
    <cfRule type="cellIs" dxfId="6213" priority="6216" operator="equal">
      <formula>5</formula>
    </cfRule>
  </conditionalFormatting>
  <conditionalFormatting sqref="O142:AS142">
    <cfRule type="cellIs" dxfId="6212" priority="6211" operator="equal">
      <formula>3</formula>
    </cfRule>
    <cfRule type="cellIs" dxfId="6211" priority="6212" operator="equal">
      <formula>2</formula>
    </cfRule>
    <cfRule type="cellIs" dxfId="6210" priority="6213" operator="equal">
      <formula>1</formula>
    </cfRule>
  </conditionalFormatting>
  <conditionalFormatting sqref="O125:AS125">
    <cfRule type="cellIs" dxfId="6203" priority="6202" operator="equal">
      <formula>4</formula>
    </cfRule>
    <cfRule type="cellIs" dxfId="6202" priority="6203" operator="equal">
      <formula>0</formula>
    </cfRule>
    <cfRule type="cellIs" dxfId="6201" priority="6204" operator="equal">
      <formula>5</formula>
    </cfRule>
  </conditionalFormatting>
  <conditionalFormatting sqref="O125:AS125">
    <cfRule type="cellIs" dxfId="6200" priority="6199" operator="equal">
      <formula>3</formula>
    </cfRule>
    <cfRule type="cellIs" dxfId="6199" priority="6200" operator="equal">
      <formula>2</formula>
    </cfRule>
    <cfRule type="cellIs" dxfId="6198" priority="6201" operator="equal">
      <formula>1</formula>
    </cfRule>
  </conditionalFormatting>
  <conditionalFormatting sqref="O139:AS139">
    <cfRule type="cellIs" dxfId="6191" priority="6190" operator="equal">
      <formula>4</formula>
    </cfRule>
    <cfRule type="cellIs" dxfId="6190" priority="6191" operator="equal">
      <formula>0</formula>
    </cfRule>
    <cfRule type="cellIs" dxfId="6189" priority="6192" operator="equal">
      <formula>5</formula>
    </cfRule>
  </conditionalFormatting>
  <conditionalFormatting sqref="O139:AS139">
    <cfRule type="cellIs" dxfId="6188" priority="6187" operator="equal">
      <formula>3</formula>
    </cfRule>
    <cfRule type="cellIs" dxfId="6187" priority="6188" operator="equal">
      <formula>2</formula>
    </cfRule>
    <cfRule type="cellIs" dxfId="6186" priority="6189" operator="equal">
      <formula>1</formula>
    </cfRule>
  </conditionalFormatting>
  <conditionalFormatting sqref="O83:AS83">
    <cfRule type="cellIs" dxfId="6179" priority="6178" operator="equal">
      <formula>4</formula>
    </cfRule>
    <cfRule type="cellIs" dxfId="6178" priority="6179" operator="equal">
      <formula>0</formula>
    </cfRule>
    <cfRule type="cellIs" dxfId="6177" priority="6180" operator="equal">
      <formula>5</formula>
    </cfRule>
  </conditionalFormatting>
  <conditionalFormatting sqref="O83:AS83">
    <cfRule type="cellIs" dxfId="6176" priority="6175" operator="equal">
      <formula>3</formula>
    </cfRule>
    <cfRule type="cellIs" dxfId="6175" priority="6176" operator="equal">
      <formula>2</formula>
    </cfRule>
    <cfRule type="cellIs" dxfId="6174" priority="6177" operator="equal">
      <formula>1</formula>
    </cfRule>
  </conditionalFormatting>
  <conditionalFormatting sqref="O182:AS182">
    <cfRule type="cellIs" dxfId="6167" priority="6166" operator="equal">
      <formula>4</formula>
    </cfRule>
    <cfRule type="cellIs" dxfId="6166" priority="6167" operator="equal">
      <formula>0</formula>
    </cfRule>
    <cfRule type="cellIs" dxfId="6165" priority="6168" operator="equal">
      <formula>5</formula>
    </cfRule>
  </conditionalFormatting>
  <conditionalFormatting sqref="O182:AS182">
    <cfRule type="cellIs" dxfId="6164" priority="6163" operator="equal">
      <formula>3</formula>
    </cfRule>
    <cfRule type="cellIs" dxfId="6163" priority="6164" operator="equal">
      <formula>2</formula>
    </cfRule>
    <cfRule type="cellIs" dxfId="6162" priority="6165" operator="equal">
      <formula>1</formula>
    </cfRule>
  </conditionalFormatting>
  <conditionalFormatting sqref="O80:AS80">
    <cfRule type="cellIs" dxfId="6155" priority="6154" operator="equal">
      <formula>4</formula>
    </cfRule>
    <cfRule type="cellIs" dxfId="6154" priority="6155" operator="equal">
      <formula>0</formula>
    </cfRule>
    <cfRule type="cellIs" dxfId="6153" priority="6156" operator="equal">
      <formula>5</formula>
    </cfRule>
  </conditionalFormatting>
  <conditionalFormatting sqref="O80:AS80">
    <cfRule type="cellIs" dxfId="6152" priority="6151" operator="equal">
      <formula>3</formula>
    </cfRule>
    <cfRule type="cellIs" dxfId="6151" priority="6152" operator="equal">
      <formula>2</formula>
    </cfRule>
    <cfRule type="cellIs" dxfId="6150" priority="6153" operator="equal">
      <formula>1</formula>
    </cfRule>
  </conditionalFormatting>
  <conditionalFormatting sqref="O129:AS129">
    <cfRule type="cellIs" dxfId="6143" priority="6142" operator="equal">
      <formula>4</formula>
    </cfRule>
    <cfRule type="cellIs" dxfId="6142" priority="6143" operator="equal">
      <formula>0</formula>
    </cfRule>
    <cfRule type="cellIs" dxfId="6141" priority="6144" operator="equal">
      <formula>5</formula>
    </cfRule>
  </conditionalFormatting>
  <conditionalFormatting sqref="O129:AS129">
    <cfRule type="cellIs" dxfId="6140" priority="6139" operator="equal">
      <formula>3</formula>
    </cfRule>
    <cfRule type="cellIs" dxfId="6139" priority="6140" operator="equal">
      <formula>2</formula>
    </cfRule>
    <cfRule type="cellIs" dxfId="6138" priority="6141" operator="equal">
      <formula>1</formula>
    </cfRule>
  </conditionalFormatting>
  <conditionalFormatting sqref="O147:AS147">
    <cfRule type="cellIs" dxfId="6131" priority="6130" operator="equal">
      <formula>4</formula>
    </cfRule>
    <cfRule type="cellIs" dxfId="6130" priority="6131" operator="equal">
      <formula>0</formula>
    </cfRule>
    <cfRule type="cellIs" dxfId="6129" priority="6132" operator="equal">
      <formula>5</formula>
    </cfRule>
  </conditionalFormatting>
  <conditionalFormatting sqref="O147:AS147">
    <cfRule type="cellIs" dxfId="6128" priority="6127" operator="equal">
      <formula>3</formula>
    </cfRule>
    <cfRule type="cellIs" dxfId="6127" priority="6128" operator="equal">
      <formula>2</formula>
    </cfRule>
    <cfRule type="cellIs" dxfId="6126" priority="6129" operator="equal">
      <formula>1</formula>
    </cfRule>
  </conditionalFormatting>
  <conditionalFormatting sqref="O96:AS96">
    <cfRule type="cellIs" dxfId="6119" priority="6118" operator="equal">
      <formula>4</formula>
    </cfRule>
    <cfRule type="cellIs" dxfId="6118" priority="6119" operator="equal">
      <formula>0</formula>
    </cfRule>
    <cfRule type="cellIs" dxfId="6117" priority="6120" operator="equal">
      <formula>5</formula>
    </cfRule>
  </conditionalFormatting>
  <conditionalFormatting sqref="O96:AS96">
    <cfRule type="cellIs" dxfId="6116" priority="6115" operator="equal">
      <formula>3</formula>
    </cfRule>
    <cfRule type="cellIs" dxfId="6115" priority="6116" operator="equal">
      <formula>2</formula>
    </cfRule>
    <cfRule type="cellIs" dxfId="6114" priority="6117" operator="equal">
      <formula>1</formula>
    </cfRule>
  </conditionalFormatting>
  <conditionalFormatting sqref="O166:AS166">
    <cfRule type="cellIs" dxfId="6107" priority="6106" operator="equal">
      <formula>4</formula>
    </cfRule>
    <cfRule type="cellIs" dxfId="6106" priority="6107" operator="equal">
      <formula>0</formula>
    </cfRule>
    <cfRule type="cellIs" dxfId="6105" priority="6108" operator="equal">
      <formula>5</formula>
    </cfRule>
  </conditionalFormatting>
  <conditionalFormatting sqref="O166:AS166">
    <cfRule type="cellIs" dxfId="6104" priority="6103" operator="equal">
      <formula>3</formula>
    </cfRule>
    <cfRule type="cellIs" dxfId="6103" priority="6104" operator="equal">
      <formula>2</formula>
    </cfRule>
    <cfRule type="cellIs" dxfId="6102" priority="6105" operator="equal">
      <formula>1</formula>
    </cfRule>
  </conditionalFormatting>
  <conditionalFormatting sqref="O262:AS262">
    <cfRule type="cellIs" dxfId="6095" priority="6094" operator="equal">
      <formula>4</formula>
    </cfRule>
    <cfRule type="cellIs" dxfId="6094" priority="6095" operator="equal">
      <formula>0</formula>
    </cfRule>
    <cfRule type="cellIs" dxfId="6093" priority="6096" operator="equal">
      <formula>5</formula>
    </cfRule>
  </conditionalFormatting>
  <conditionalFormatting sqref="O262:AS262">
    <cfRule type="cellIs" dxfId="6092" priority="6091" operator="equal">
      <formula>3</formula>
    </cfRule>
    <cfRule type="cellIs" dxfId="6091" priority="6092" operator="equal">
      <formula>2</formula>
    </cfRule>
    <cfRule type="cellIs" dxfId="6090" priority="6093" operator="equal">
      <formula>1</formula>
    </cfRule>
  </conditionalFormatting>
  <conditionalFormatting sqref="O203:AS203">
    <cfRule type="cellIs" dxfId="6029" priority="6028" operator="equal">
      <formula>4</formula>
    </cfRule>
    <cfRule type="cellIs" dxfId="6028" priority="6029" operator="equal">
      <formula>0</formula>
    </cfRule>
    <cfRule type="cellIs" dxfId="6027" priority="6030" operator="equal">
      <formula>5</formula>
    </cfRule>
  </conditionalFormatting>
  <conditionalFormatting sqref="O203:AS203">
    <cfRule type="cellIs" dxfId="6026" priority="6025" operator="equal">
      <formula>3</formula>
    </cfRule>
    <cfRule type="cellIs" dxfId="6025" priority="6026" operator="equal">
      <formula>2</formula>
    </cfRule>
    <cfRule type="cellIs" dxfId="6024" priority="6027" operator="equal">
      <formula>1</formula>
    </cfRule>
  </conditionalFormatting>
  <conditionalFormatting sqref="O212:AS212">
    <cfRule type="cellIs" dxfId="6023" priority="6022" operator="equal">
      <formula>4</formula>
    </cfRule>
    <cfRule type="cellIs" dxfId="6022" priority="6023" operator="equal">
      <formula>0</formula>
    </cfRule>
    <cfRule type="cellIs" dxfId="6021" priority="6024" operator="equal">
      <formula>5</formula>
    </cfRule>
  </conditionalFormatting>
  <conditionalFormatting sqref="O212:AS212">
    <cfRule type="cellIs" dxfId="6020" priority="6019" operator="equal">
      <formula>3</formula>
    </cfRule>
    <cfRule type="cellIs" dxfId="6019" priority="6020" operator="equal">
      <formula>2</formula>
    </cfRule>
    <cfRule type="cellIs" dxfId="6018" priority="6021" operator="equal">
      <formula>1</formula>
    </cfRule>
  </conditionalFormatting>
  <conditionalFormatting sqref="O253:AS253">
    <cfRule type="cellIs" dxfId="6017" priority="6016" operator="equal">
      <formula>4</formula>
    </cfRule>
    <cfRule type="cellIs" dxfId="6016" priority="6017" operator="equal">
      <formula>0</formula>
    </cfRule>
    <cfRule type="cellIs" dxfId="6015" priority="6018" operator="equal">
      <formula>5</formula>
    </cfRule>
  </conditionalFormatting>
  <conditionalFormatting sqref="O253:AS253">
    <cfRule type="cellIs" dxfId="6014" priority="6013" operator="equal">
      <formula>3</formula>
    </cfRule>
    <cfRule type="cellIs" dxfId="6013" priority="6014" operator="equal">
      <formula>2</formula>
    </cfRule>
    <cfRule type="cellIs" dxfId="6012" priority="6015" operator="equal">
      <formula>1</formula>
    </cfRule>
  </conditionalFormatting>
  <conditionalFormatting sqref="O127:AS127">
    <cfRule type="cellIs" dxfId="3251" priority="3250" operator="equal">
      <formula>4</formula>
    </cfRule>
    <cfRule type="cellIs" dxfId="3250" priority="3251" operator="equal">
      <formula>0</formula>
    </cfRule>
    <cfRule type="cellIs" dxfId="3249" priority="3252" operator="equal">
      <formula>5</formula>
    </cfRule>
  </conditionalFormatting>
  <conditionalFormatting sqref="O127:AS127">
    <cfRule type="cellIs" dxfId="3248" priority="3247" operator="equal">
      <formula>3</formula>
    </cfRule>
    <cfRule type="cellIs" dxfId="3247" priority="3248" operator="equal">
      <formula>2</formula>
    </cfRule>
    <cfRule type="cellIs" dxfId="3246" priority="3249" operator="equal">
      <formula>1</formula>
    </cfRule>
  </conditionalFormatting>
  <conditionalFormatting sqref="O155:AS155">
    <cfRule type="cellIs" dxfId="3203" priority="3202" operator="equal">
      <formula>4</formula>
    </cfRule>
    <cfRule type="cellIs" dxfId="3202" priority="3203" operator="equal">
      <formula>0</formula>
    </cfRule>
    <cfRule type="cellIs" dxfId="3201" priority="3204" operator="equal">
      <formula>5</formula>
    </cfRule>
  </conditionalFormatting>
  <conditionalFormatting sqref="O155:AS155">
    <cfRule type="cellIs" dxfId="3200" priority="3199" operator="equal">
      <formula>3</formula>
    </cfRule>
    <cfRule type="cellIs" dxfId="3199" priority="3200" operator="equal">
      <formula>2</formula>
    </cfRule>
    <cfRule type="cellIs" dxfId="3198" priority="3201" operator="equal">
      <formula>1</formula>
    </cfRule>
  </conditionalFormatting>
  <conditionalFormatting sqref="O171:AS171">
    <cfRule type="cellIs" dxfId="3155" priority="3154" operator="equal">
      <formula>4</formula>
    </cfRule>
    <cfRule type="cellIs" dxfId="3154" priority="3155" operator="equal">
      <formula>0</formula>
    </cfRule>
    <cfRule type="cellIs" dxfId="3153" priority="3156" operator="equal">
      <formula>5</formula>
    </cfRule>
  </conditionalFormatting>
  <conditionalFormatting sqref="O171:AS171">
    <cfRule type="cellIs" dxfId="3152" priority="3151" operator="equal">
      <formula>3</formula>
    </cfRule>
    <cfRule type="cellIs" dxfId="3151" priority="3152" operator="equal">
      <formula>2</formula>
    </cfRule>
    <cfRule type="cellIs" dxfId="3150" priority="3153" operator="equal">
      <formula>1</formula>
    </cfRule>
  </conditionalFormatting>
  <conditionalFormatting sqref="O197:AS197">
    <cfRule type="cellIs" dxfId="3107" priority="3106" operator="equal">
      <formula>4</formula>
    </cfRule>
    <cfRule type="cellIs" dxfId="3106" priority="3107" operator="equal">
      <formula>0</formula>
    </cfRule>
    <cfRule type="cellIs" dxfId="3105" priority="3108" operator="equal">
      <formula>5</formula>
    </cfRule>
  </conditionalFormatting>
  <conditionalFormatting sqref="O197:AS197">
    <cfRule type="cellIs" dxfId="3104" priority="3103" operator="equal">
      <formula>3</formula>
    </cfRule>
    <cfRule type="cellIs" dxfId="3103" priority="3104" operator="equal">
      <formula>2</formula>
    </cfRule>
    <cfRule type="cellIs" dxfId="3102" priority="3105" operator="equal">
      <formula>1</formula>
    </cfRule>
  </conditionalFormatting>
  <conditionalFormatting sqref="O40:AS40">
    <cfRule type="cellIs" dxfId="3059" priority="3058" operator="equal">
      <formula>4</formula>
    </cfRule>
    <cfRule type="cellIs" dxfId="3058" priority="3059" operator="equal">
      <formula>0</formula>
    </cfRule>
    <cfRule type="cellIs" dxfId="3057" priority="3060" operator="equal">
      <formula>5</formula>
    </cfRule>
  </conditionalFormatting>
  <conditionalFormatting sqref="O40:AS40">
    <cfRule type="cellIs" dxfId="3056" priority="3055" operator="equal">
      <formula>3</formula>
    </cfRule>
    <cfRule type="cellIs" dxfId="3055" priority="3056" operator="equal">
      <formula>2</formula>
    </cfRule>
    <cfRule type="cellIs" dxfId="3054" priority="3057" operator="equal">
      <formula>1</formula>
    </cfRule>
  </conditionalFormatting>
  <conditionalFormatting sqref="O49:AS49">
    <cfRule type="cellIs" dxfId="3011" priority="3010" operator="equal">
      <formula>4</formula>
    </cfRule>
    <cfRule type="cellIs" dxfId="3010" priority="3011" operator="equal">
      <formula>0</formula>
    </cfRule>
    <cfRule type="cellIs" dxfId="3009" priority="3012" operator="equal">
      <formula>5</formula>
    </cfRule>
  </conditionalFormatting>
  <conditionalFormatting sqref="O49:AS49">
    <cfRule type="cellIs" dxfId="3008" priority="3007" operator="equal">
      <formula>3</formula>
    </cfRule>
    <cfRule type="cellIs" dxfId="3007" priority="3008" operator="equal">
      <formula>2</formula>
    </cfRule>
    <cfRule type="cellIs" dxfId="3006" priority="3009" operator="equal">
      <formula>1</formula>
    </cfRule>
  </conditionalFormatting>
  <conditionalFormatting sqref="O64:AS64">
    <cfRule type="cellIs" dxfId="2963" priority="2962" operator="equal">
      <formula>4</formula>
    </cfRule>
    <cfRule type="cellIs" dxfId="2962" priority="2963" operator="equal">
      <formula>0</formula>
    </cfRule>
    <cfRule type="cellIs" dxfId="2961" priority="2964" operator="equal">
      <formula>5</formula>
    </cfRule>
  </conditionalFormatting>
  <conditionalFormatting sqref="O64:AS64">
    <cfRule type="cellIs" dxfId="2960" priority="2959" operator="equal">
      <formula>3</formula>
    </cfRule>
    <cfRule type="cellIs" dxfId="2959" priority="2960" operator="equal">
      <formula>2</formula>
    </cfRule>
    <cfRule type="cellIs" dxfId="2958" priority="2961" operator="equal">
      <formula>1</formula>
    </cfRule>
  </conditionalFormatting>
  <conditionalFormatting sqref="O67:AS67">
    <cfRule type="cellIs" dxfId="2915" priority="2914" operator="equal">
      <formula>4</formula>
    </cfRule>
    <cfRule type="cellIs" dxfId="2914" priority="2915" operator="equal">
      <formula>0</formula>
    </cfRule>
    <cfRule type="cellIs" dxfId="2913" priority="2916" operator="equal">
      <formula>5</formula>
    </cfRule>
  </conditionalFormatting>
  <conditionalFormatting sqref="O67:AS67">
    <cfRule type="cellIs" dxfId="2912" priority="2911" operator="equal">
      <formula>3</formula>
    </cfRule>
    <cfRule type="cellIs" dxfId="2911" priority="2912" operator="equal">
      <formula>2</formula>
    </cfRule>
    <cfRule type="cellIs" dxfId="2910" priority="2913" operator="equal">
      <formula>1</formula>
    </cfRule>
  </conditionalFormatting>
  <conditionalFormatting sqref="O213:AS213">
    <cfRule type="cellIs" dxfId="2867" priority="2866" operator="equal">
      <formula>4</formula>
    </cfRule>
    <cfRule type="cellIs" dxfId="2866" priority="2867" operator="equal">
      <formula>0</formula>
    </cfRule>
    <cfRule type="cellIs" dxfId="2865" priority="2868" operator="equal">
      <formula>5</formula>
    </cfRule>
  </conditionalFormatting>
  <conditionalFormatting sqref="O213:AS213">
    <cfRule type="cellIs" dxfId="2864" priority="2863" operator="equal">
      <formula>3</formula>
    </cfRule>
    <cfRule type="cellIs" dxfId="2863" priority="2864" operator="equal">
      <formula>2</formula>
    </cfRule>
    <cfRule type="cellIs" dxfId="2862" priority="2865" operator="equal">
      <formula>1</formula>
    </cfRule>
  </conditionalFormatting>
  <conditionalFormatting sqref="O60:AS60">
    <cfRule type="cellIs" dxfId="2819" priority="2818" operator="equal">
      <formula>4</formula>
    </cfRule>
    <cfRule type="cellIs" dxfId="2818" priority="2819" operator="equal">
      <formula>0</formula>
    </cfRule>
    <cfRule type="cellIs" dxfId="2817" priority="2820" operator="equal">
      <formula>5</formula>
    </cfRule>
  </conditionalFormatting>
  <conditionalFormatting sqref="O60:AS60">
    <cfRule type="cellIs" dxfId="2816" priority="2815" operator="equal">
      <formula>3</formula>
    </cfRule>
    <cfRule type="cellIs" dxfId="2815" priority="2816" operator="equal">
      <formula>2</formula>
    </cfRule>
    <cfRule type="cellIs" dxfId="2814" priority="2817" operator="equal">
      <formula>1</formula>
    </cfRule>
  </conditionalFormatting>
  <conditionalFormatting sqref="O65:AS65">
    <cfRule type="cellIs" dxfId="2771" priority="2770" operator="equal">
      <formula>4</formula>
    </cfRule>
    <cfRule type="cellIs" dxfId="2770" priority="2771" operator="equal">
      <formula>0</formula>
    </cfRule>
    <cfRule type="cellIs" dxfId="2769" priority="2772" operator="equal">
      <formula>5</formula>
    </cfRule>
  </conditionalFormatting>
  <conditionalFormatting sqref="O65:AS65">
    <cfRule type="cellIs" dxfId="2768" priority="2767" operator="equal">
      <formula>3</formula>
    </cfRule>
    <cfRule type="cellIs" dxfId="2767" priority="2768" operator="equal">
      <formula>2</formula>
    </cfRule>
    <cfRule type="cellIs" dxfId="2766" priority="2769" operator="equal">
      <formula>1</formula>
    </cfRule>
  </conditionalFormatting>
  <conditionalFormatting sqref="O112:AS112">
    <cfRule type="cellIs" dxfId="2723" priority="2722" operator="equal">
      <formula>4</formula>
    </cfRule>
    <cfRule type="cellIs" dxfId="2722" priority="2723" operator="equal">
      <formula>0</formula>
    </cfRule>
    <cfRule type="cellIs" dxfId="2721" priority="2724" operator="equal">
      <formula>5</formula>
    </cfRule>
  </conditionalFormatting>
  <conditionalFormatting sqref="O112:AS112">
    <cfRule type="cellIs" dxfId="2720" priority="2719" operator="equal">
      <formula>3</formula>
    </cfRule>
    <cfRule type="cellIs" dxfId="2719" priority="2720" operator="equal">
      <formula>2</formula>
    </cfRule>
    <cfRule type="cellIs" dxfId="2718" priority="2721" operator="equal">
      <formula>1</formula>
    </cfRule>
  </conditionalFormatting>
  <conditionalFormatting sqref="O135:AS135">
    <cfRule type="cellIs" dxfId="2675" priority="2674" operator="equal">
      <formula>4</formula>
    </cfRule>
    <cfRule type="cellIs" dxfId="2674" priority="2675" operator="equal">
      <formula>0</formula>
    </cfRule>
    <cfRule type="cellIs" dxfId="2673" priority="2676" operator="equal">
      <formula>5</formula>
    </cfRule>
  </conditionalFormatting>
  <conditionalFormatting sqref="O135:AS135">
    <cfRule type="cellIs" dxfId="2672" priority="2671" operator="equal">
      <formula>3</formula>
    </cfRule>
    <cfRule type="cellIs" dxfId="2671" priority="2672" operator="equal">
      <formula>2</formula>
    </cfRule>
    <cfRule type="cellIs" dxfId="2670" priority="2673" operator="equal">
      <formula>1</formula>
    </cfRule>
  </conditionalFormatting>
  <conditionalFormatting sqref="O146:AS146">
    <cfRule type="cellIs" dxfId="2627" priority="2626" operator="equal">
      <formula>4</formula>
    </cfRule>
    <cfRule type="cellIs" dxfId="2626" priority="2627" operator="equal">
      <formula>0</formula>
    </cfRule>
    <cfRule type="cellIs" dxfId="2625" priority="2628" operator="equal">
      <formula>5</formula>
    </cfRule>
  </conditionalFormatting>
  <conditionalFormatting sqref="O146:AS146">
    <cfRule type="cellIs" dxfId="2624" priority="2623" operator="equal">
      <formula>3</formula>
    </cfRule>
    <cfRule type="cellIs" dxfId="2623" priority="2624" operator="equal">
      <formula>2</formula>
    </cfRule>
    <cfRule type="cellIs" dxfId="2622" priority="2625" operator="equal">
      <formula>1</formula>
    </cfRule>
  </conditionalFormatting>
  <conditionalFormatting sqref="O128:AS128">
    <cfRule type="cellIs" dxfId="2537" priority="2506" operator="equal">
      <formula>4</formula>
    </cfRule>
    <cfRule type="cellIs" dxfId="2536" priority="2507" operator="equal">
      <formula>0</formula>
    </cfRule>
    <cfRule type="cellIs" dxfId="2535" priority="2508" operator="equal">
      <formula>5</formula>
    </cfRule>
  </conditionalFormatting>
  <conditionalFormatting sqref="O128:AS128">
    <cfRule type="cellIs" dxfId="2534" priority="2503" operator="equal">
      <formula>3</formula>
    </cfRule>
    <cfRule type="cellIs" dxfId="2533" priority="2504" operator="equal">
      <formula>2</formula>
    </cfRule>
    <cfRule type="cellIs" dxfId="2532" priority="2505" operator="equal">
      <formula>1</formula>
    </cfRule>
  </conditionalFormatting>
  <conditionalFormatting sqref="O174:AS174">
    <cfRule type="cellIs" dxfId="2525" priority="2542" operator="equal">
      <formula>4</formula>
    </cfRule>
    <cfRule type="cellIs" dxfId="2524" priority="2543" operator="equal">
      <formula>0</formula>
    </cfRule>
    <cfRule type="cellIs" dxfId="2523" priority="2544" operator="equal">
      <formula>5</formula>
    </cfRule>
  </conditionalFormatting>
  <conditionalFormatting sqref="O174:AS174">
    <cfRule type="cellIs" dxfId="2522" priority="2539" operator="equal">
      <formula>3</formula>
    </cfRule>
    <cfRule type="cellIs" dxfId="2521" priority="2540" operator="equal">
      <formula>2</formula>
    </cfRule>
    <cfRule type="cellIs" dxfId="2520" priority="2541" operator="equal">
      <formula>1</formula>
    </cfRule>
  </conditionalFormatting>
  <conditionalFormatting sqref="O48:AS48">
    <cfRule type="cellIs" dxfId="2507" priority="2524" operator="equal">
      <formula>4</formula>
    </cfRule>
    <cfRule type="cellIs" dxfId="2506" priority="2525" operator="equal">
      <formula>0</formula>
    </cfRule>
    <cfRule type="cellIs" dxfId="2505" priority="2526" operator="equal">
      <formula>5</formula>
    </cfRule>
  </conditionalFormatting>
  <conditionalFormatting sqref="O48:AS48">
    <cfRule type="cellIs" dxfId="2504" priority="2521" operator="equal">
      <formula>3</formula>
    </cfRule>
    <cfRule type="cellIs" dxfId="2503" priority="2522" operator="equal">
      <formula>2</formula>
    </cfRule>
    <cfRule type="cellIs" dxfId="2502" priority="2523" operator="equal">
      <formula>1</formula>
    </cfRule>
  </conditionalFormatting>
  <conditionalFormatting sqref="O169:AS169">
    <cfRule type="cellIs" dxfId="2489" priority="2488" operator="equal">
      <formula>4</formula>
    </cfRule>
    <cfRule type="cellIs" dxfId="2488" priority="2489" operator="equal">
      <formula>0</formula>
    </cfRule>
    <cfRule type="cellIs" dxfId="2487" priority="2490" operator="equal">
      <formula>5</formula>
    </cfRule>
  </conditionalFormatting>
  <conditionalFormatting sqref="O169:AS169">
    <cfRule type="cellIs" dxfId="2486" priority="2485" operator="equal">
      <formula>3</formula>
    </cfRule>
    <cfRule type="cellIs" dxfId="2485" priority="2486" operator="equal">
      <formula>2</formula>
    </cfRule>
    <cfRule type="cellIs" dxfId="2484" priority="2487" operator="equal">
      <formula>1</formula>
    </cfRule>
  </conditionalFormatting>
  <conditionalFormatting sqref="O187:AS187">
    <cfRule type="cellIs" dxfId="2441" priority="2440" operator="equal">
      <formula>4</formula>
    </cfRule>
    <cfRule type="cellIs" dxfId="2440" priority="2441" operator="equal">
      <formula>0</formula>
    </cfRule>
    <cfRule type="cellIs" dxfId="2439" priority="2442" operator="equal">
      <formula>5</formula>
    </cfRule>
  </conditionalFormatting>
  <conditionalFormatting sqref="O187:AS187">
    <cfRule type="cellIs" dxfId="2438" priority="2437" operator="equal">
      <formula>3</formula>
    </cfRule>
    <cfRule type="cellIs" dxfId="2437" priority="2438" operator="equal">
      <formula>2</formula>
    </cfRule>
    <cfRule type="cellIs" dxfId="2436" priority="2439" operator="equal">
      <formula>1</formula>
    </cfRule>
  </conditionalFormatting>
  <conditionalFormatting sqref="O143:AS143">
    <cfRule type="cellIs" dxfId="2393" priority="2392" operator="equal">
      <formula>4</formula>
    </cfRule>
    <cfRule type="cellIs" dxfId="2392" priority="2393" operator="equal">
      <formula>0</formula>
    </cfRule>
    <cfRule type="cellIs" dxfId="2391" priority="2394" operator="equal">
      <formula>5</formula>
    </cfRule>
  </conditionalFormatting>
  <conditionalFormatting sqref="O143:AS143">
    <cfRule type="cellIs" dxfId="2390" priority="2389" operator="equal">
      <formula>3</formula>
    </cfRule>
    <cfRule type="cellIs" dxfId="2389" priority="2390" operator="equal">
      <formula>2</formula>
    </cfRule>
    <cfRule type="cellIs" dxfId="2388" priority="2391" operator="equal">
      <formula>1</formula>
    </cfRule>
  </conditionalFormatting>
  <conditionalFormatting sqref="O160:AS160">
    <cfRule type="cellIs" dxfId="2345" priority="2344" operator="equal">
      <formula>4</formula>
    </cfRule>
    <cfRule type="cellIs" dxfId="2344" priority="2345" operator="equal">
      <formula>0</formula>
    </cfRule>
    <cfRule type="cellIs" dxfId="2343" priority="2346" operator="equal">
      <formula>5</formula>
    </cfRule>
  </conditionalFormatting>
  <conditionalFormatting sqref="O160:AS160">
    <cfRule type="cellIs" dxfId="2342" priority="2341" operator="equal">
      <formula>3</formula>
    </cfRule>
    <cfRule type="cellIs" dxfId="2341" priority="2342" operator="equal">
      <formula>2</formula>
    </cfRule>
    <cfRule type="cellIs" dxfId="2340" priority="2343" operator="equal">
      <formula>1</formula>
    </cfRule>
  </conditionalFormatting>
  <conditionalFormatting sqref="O140:AS140">
    <cfRule type="cellIs" dxfId="2297" priority="2296" operator="equal">
      <formula>4</formula>
    </cfRule>
    <cfRule type="cellIs" dxfId="2296" priority="2297" operator="equal">
      <formula>0</formula>
    </cfRule>
    <cfRule type="cellIs" dxfId="2295" priority="2298" operator="equal">
      <formula>5</formula>
    </cfRule>
  </conditionalFormatting>
  <conditionalFormatting sqref="O140:AS140">
    <cfRule type="cellIs" dxfId="2294" priority="2293" operator="equal">
      <formula>3</formula>
    </cfRule>
    <cfRule type="cellIs" dxfId="2293" priority="2294" operator="equal">
      <formula>2</formula>
    </cfRule>
    <cfRule type="cellIs" dxfId="2292" priority="2295" operator="equal">
      <formula>1</formula>
    </cfRule>
  </conditionalFormatting>
  <conditionalFormatting sqref="O179:AS179">
    <cfRule type="cellIs" dxfId="2255" priority="2254" operator="equal">
      <formula>4</formula>
    </cfRule>
    <cfRule type="cellIs" dxfId="2254" priority="2255" operator="equal">
      <formula>0</formula>
    </cfRule>
    <cfRule type="cellIs" dxfId="2253" priority="2256" operator="equal">
      <formula>5</formula>
    </cfRule>
  </conditionalFormatting>
  <conditionalFormatting sqref="O179:AS179">
    <cfRule type="cellIs" dxfId="2252" priority="2251" operator="equal">
      <formula>3</formula>
    </cfRule>
    <cfRule type="cellIs" dxfId="2251" priority="2252" operator="equal">
      <formula>2</formula>
    </cfRule>
    <cfRule type="cellIs" dxfId="2250" priority="2253" operator="equal">
      <formula>1</formula>
    </cfRule>
  </conditionalFormatting>
  <conditionalFormatting sqref="O159:AS159">
    <cfRule type="cellIs" dxfId="2207" priority="2206" operator="equal">
      <formula>4</formula>
    </cfRule>
    <cfRule type="cellIs" dxfId="2206" priority="2207" operator="equal">
      <formula>0</formula>
    </cfRule>
    <cfRule type="cellIs" dxfId="2205" priority="2208" operator="equal">
      <formula>5</formula>
    </cfRule>
  </conditionalFormatting>
  <conditionalFormatting sqref="O159:AS159">
    <cfRule type="cellIs" dxfId="2204" priority="2203" operator="equal">
      <formula>3</formula>
    </cfRule>
    <cfRule type="cellIs" dxfId="2203" priority="2204" operator="equal">
      <formula>2</formula>
    </cfRule>
    <cfRule type="cellIs" dxfId="2202" priority="2205" operator="equal">
      <formula>1</formula>
    </cfRule>
  </conditionalFormatting>
  <conditionalFormatting sqref="O181:AS181">
    <cfRule type="cellIs" dxfId="2159" priority="2158" operator="equal">
      <formula>4</formula>
    </cfRule>
    <cfRule type="cellIs" dxfId="2158" priority="2159" operator="equal">
      <formula>0</formula>
    </cfRule>
    <cfRule type="cellIs" dxfId="2157" priority="2160" operator="equal">
      <formula>5</formula>
    </cfRule>
  </conditionalFormatting>
  <conditionalFormatting sqref="O181:AS181">
    <cfRule type="cellIs" dxfId="2156" priority="2155" operator="equal">
      <formula>3</formula>
    </cfRule>
    <cfRule type="cellIs" dxfId="2155" priority="2156" operator="equal">
      <formula>2</formula>
    </cfRule>
    <cfRule type="cellIs" dxfId="2154" priority="2157" operator="equal">
      <formula>1</formula>
    </cfRule>
  </conditionalFormatting>
  <conditionalFormatting sqref="O97:AS97">
    <cfRule type="cellIs" dxfId="2111" priority="2110" operator="equal">
      <formula>4</formula>
    </cfRule>
    <cfRule type="cellIs" dxfId="2110" priority="2111" operator="equal">
      <formula>0</formula>
    </cfRule>
    <cfRule type="cellIs" dxfId="2109" priority="2112" operator="equal">
      <formula>5</formula>
    </cfRule>
  </conditionalFormatting>
  <conditionalFormatting sqref="O97:AS97">
    <cfRule type="cellIs" dxfId="2108" priority="2107" operator="equal">
      <formula>3</formula>
    </cfRule>
    <cfRule type="cellIs" dxfId="2107" priority="2108" operator="equal">
      <formula>2</formula>
    </cfRule>
    <cfRule type="cellIs" dxfId="2106" priority="2109" operator="equal">
      <formula>1</formula>
    </cfRule>
  </conditionalFormatting>
  <conditionalFormatting sqref="O101:AS101">
    <cfRule type="cellIs" dxfId="2063" priority="2062" operator="equal">
      <formula>4</formula>
    </cfRule>
    <cfRule type="cellIs" dxfId="2062" priority="2063" operator="equal">
      <formula>0</formula>
    </cfRule>
    <cfRule type="cellIs" dxfId="2061" priority="2064" operator="equal">
      <formula>5</formula>
    </cfRule>
  </conditionalFormatting>
  <conditionalFormatting sqref="O101:AS101">
    <cfRule type="cellIs" dxfId="2060" priority="2059" operator="equal">
      <formula>3</formula>
    </cfRule>
    <cfRule type="cellIs" dxfId="2059" priority="2060" operator="equal">
      <formula>2</formula>
    </cfRule>
    <cfRule type="cellIs" dxfId="2058" priority="2061" operator="equal">
      <formula>1</formula>
    </cfRule>
  </conditionalFormatting>
  <conditionalFormatting sqref="O196:AS196">
    <cfRule type="cellIs" dxfId="2009" priority="2008" operator="equal">
      <formula>4</formula>
    </cfRule>
    <cfRule type="cellIs" dxfId="2008" priority="2009" operator="equal">
      <formula>0</formula>
    </cfRule>
    <cfRule type="cellIs" dxfId="2007" priority="2010" operator="equal">
      <formula>5</formula>
    </cfRule>
  </conditionalFormatting>
  <conditionalFormatting sqref="O196:AS196">
    <cfRule type="cellIs" dxfId="2006" priority="2005" operator="equal">
      <formula>3</formula>
    </cfRule>
    <cfRule type="cellIs" dxfId="2005" priority="2006" operator="equal">
      <formula>2</formula>
    </cfRule>
    <cfRule type="cellIs" dxfId="2004" priority="2007" operator="equal">
      <formula>1</formula>
    </cfRule>
  </conditionalFormatting>
  <conditionalFormatting sqref="O63:AS63">
    <cfRule type="cellIs" dxfId="1955" priority="1954" operator="equal">
      <formula>4</formula>
    </cfRule>
    <cfRule type="cellIs" dxfId="1954" priority="1955" operator="equal">
      <formula>0</formula>
    </cfRule>
    <cfRule type="cellIs" dxfId="1953" priority="1956" operator="equal">
      <formula>5</formula>
    </cfRule>
  </conditionalFormatting>
  <conditionalFormatting sqref="O63:AS63">
    <cfRule type="cellIs" dxfId="1952" priority="1951" operator="equal">
      <formula>3</formula>
    </cfRule>
    <cfRule type="cellIs" dxfId="1951" priority="1952" operator="equal">
      <formula>2</formula>
    </cfRule>
    <cfRule type="cellIs" dxfId="1950" priority="1953" operator="equal">
      <formula>1</formula>
    </cfRule>
  </conditionalFormatting>
  <conditionalFormatting sqref="O38:AS38">
    <cfRule type="cellIs" dxfId="1907" priority="1906" operator="equal">
      <formula>4</formula>
    </cfRule>
    <cfRule type="cellIs" dxfId="1906" priority="1907" operator="equal">
      <formula>0</formula>
    </cfRule>
    <cfRule type="cellIs" dxfId="1905" priority="1908" operator="equal">
      <formula>5</formula>
    </cfRule>
  </conditionalFormatting>
  <conditionalFormatting sqref="O38:AS38">
    <cfRule type="cellIs" dxfId="1904" priority="1903" operator="equal">
      <formula>3</formula>
    </cfRule>
    <cfRule type="cellIs" dxfId="1903" priority="1904" operator="equal">
      <formula>2</formula>
    </cfRule>
    <cfRule type="cellIs" dxfId="1902" priority="1905" operator="equal">
      <formula>1</formula>
    </cfRule>
  </conditionalFormatting>
  <conditionalFormatting sqref="O124:AS124">
    <cfRule type="cellIs" dxfId="1859" priority="1858" operator="equal">
      <formula>4</formula>
    </cfRule>
    <cfRule type="cellIs" dxfId="1858" priority="1859" operator="equal">
      <formula>0</formula>
    </cfRule>
    <cfRule type="cellIs" dxfId="1857" priority="1860" operator="equal">
      <formula>5</formula>
    </cfRule>
  </conditionalFormatting>
  <conditionalFormatting sqref="O124:AS124">
    <cfRule type="cellIs" dxfId="1856" priority="1855" operator="equal">
      <formula>3</formula>
    </cfRule>
    <cfRule type="cellIs" dxfId="1855" priority="1856" operator="equal">
      <formula>2</formula>
    </cfRule>
    <cfRule type="cellIs" dxfId="1854" priority="1857" operator="equal">
      <formula>1</formula>
    </cfRule>
  </conditionalFormatting>
  <conditionalFormatting sqref="O76:AS76">
    <cfRule type="cellIs" dxfId="1811" priority="1810" operator="equal">
      <formula>4</formula>
    </cfRule>
    <cfRule type="cellIs" dxfId="1810" priority="1811" operator="equal">
      <formula>0</formula>
    </cfRule>
    <cfRule type="cellIs" dxfId="1809" priority="1812" operator="equal">
      <formula>5</formula>
    </cfRule>
  </conditionalFormatting>
  <conditionalFormatting sqref="O76:AS76">
    <cfRule type="cellIs" dxfId="1808" priority="1807" operator="equal">
      <formula>3</formula>
    </cfRule>
    <cfRule type="cellIs" dxfId="1807" priority="1808" operator="equal">
      <formula>2</formula>
    </cfRule>
    <cfRule type="cellIs" dxfId="1806" priority="1809" operator="equal">
      <formula>1</formula>
    </cfRule>
  </conditionalFormatting>
  <conditionalFormatting sqref="O46:AS46">
    <cfRule type="cellIs" dxfId="1763" priority="1762" operator="equal">
      <formula>4</formula>
    </cfRule>
    <cfRule type="cellIs" dxfId="1762" priority="1763" operator="equal">
      <formula>0</formula>
    </cfRule>
    <cfRule type="cellIs" dxfId="1761" priority="1764" operator="equal">
      <formula>5</formula>
    </cfRule>
  </conditionalFormatting>
  <conditionalFormatting sqref="O46:AS46">
    <cfRule type="cellIs" dxfId="1760" priority="1759" operator="equal">
      <formula>3</formula>
    </cfRule>
    <cfRule type="cellIs" dxfId="1759" priority="1760" operator="equal">
      <formula>2</formula>
    </cfRule>
    <cfRule type="cellIs" dxfId="1758" priority="1761" operator="equal">
      <formula>1</formula>
    </cfRule>
  </conditionalFormatting>
  <conditionalFormatting sqref="O78:AS78">
    <cfRule type="cellIs" dxfId="1715" priority="1714" operator="equal">
      <formula>4</formula>
    </cfRule>
    <cfRule type="cellIs" dxfId="1714" priority="1715" operator="equal">
      <formula>0</formula>
    </cfRule>
    <cfRule type="cellIs" dxfId="1713" priority="1716" operator="equal">
      <formula>5</formula>
    </cfRule>
  </conditionalFormatting>
  <conditionalFormatting sqref="O78:AS78">
    <cfRule type="cellIs" dxfId="1712" priority="1711" operator="equal">
      <formula>3</formula>
    </cfRule>
    <cfRule type="cellIs" dxfId="1711" priority="1712" operator="equal">
      <formula>2</formula>
    </cfRule>
    <cfRule type="cellIs" dxfId="1710" priority="1713" operator="equal">
      <formula>1</formula>
    </cfRule>
  </conditionalFormatting>
  <conditionalFormatting sqref="O126:AS126">
    <cfRule type="cellIs" dxfId="1667" priority="1666" operator="equal">
      <formula>4</formula>
    </cfRule>
    <cfRule type="cellIs" dxfId="1666" priority="1667" operator="equal">
      <formula>0</formula>
    </cfRule>
    <cfRule type="cellIs" dxfId="1665" priority="1668" operator="equal">
      <formula>5</formula>
    </cfRule>
  </conditionalFormatting>
  <conditionalFormatting sqref="O126:AS126">
    <cfRule type="cellIs" dxfId="1664" priority="1663" operator="equal">
      <formula>3</formula>
    </cfRule>
    <cfRule type="cellIs" dxfId="1663" priority="1664" operator="equal">
      <formula>2</formula>
    </cfRule>
    <cfRule type="cellIs" dxfId="1662" priority="1665" operator="equal">
      <formula>1</formula>
    </cfRule>
  </conditionalFormatting>
  <conditionalFormatting sqref="O154:AS154">
    <cfRule type="cellIs" dxfId="1619" priority="1618" operator="equal">
      <formula>4</formula>
    </cfRule>
    <cfRule type="cellIs" dxfId="1618" priority="1619" operator="equal">
      <formula>0</formula>
    </cfRule>
    <cfRule type="cellIs" dxfId="1617" priority="1620" operator="equal">
      <formula>5</formula>
    </cfRule>
  </conditionalFormatting>
  <conditionalFormatting sqref="O154:AS154">
    <cfRule type="cellIs" dxfId="1616" priority="1615" operator="equal">
      <formula>3</formula>
    </cfRule>
    <cfRule type="cellIs" dxfId="1615" priority="1616" operator="equal">
      <formula>2</formula>
    </cfRule>
    <cfRule type="cellIs" dxfId="1614" priority="1617" operator="equal">
      <formula>1</formula>
    </cfRule>
  </conditionalFormatting>
  <conditionalFormatting sqref="O109:AS109">
    <cfRule type="cellIs" dxfId="1571" priority="1570" operator="equal">
      <formula>4</formula>
    </cfRule>
    <cfRule type="cellIs" dxfId="1570" priority="1571" operator="equal">
      <formula>0</formula>
    </cfRule>
    <cfRule type="cellIs" dxfId="1569" priority="1572" operator="equal">
      <formula>5</formula>
    </cfRule>
  </conditionalFormatting>
  <conditionalFormatting sqref="O109:AS109">
    <cfRule type="cellIs" dxfId="1568" priority="1567" operator="equal">
      <formula>3</formula>
    </cfRule>
    <cfRule type="cellIs" dxfId="1567" priority="1568" operator="equal">
      <formula>2</formula>
    </cfRule>
    <cfRule type="cellIs" dxfId="1566" priority="1569" operator="equal">
      <formula>1</formula>
    </cfRule>
  </conditionalFormatting>
  <conditionalFormatting sqref="O265:AS265">
    <cfRule type="cellIs" dxfId="1517" priority="1516" operator="equal">
      <formula>4</formula>
    </cfRule>
    <cfRule type="cellIs" dxfId="1516" priority="1517" operator="equal">
      <formula>0</formula>
    </cfRule>
    <cfRule type="cellIs" dxfId="1515" priority="1518" operator="equal">
      <formula>5</formula>
    </cfRule>
  </conditionalFormatting>
  <conditionalFormatting sqref="O265:AS265">
    <cfRule type="cellIs" dxfId="1514" priority="1513" operator="equal">
      <formula>3</formula>
    </cfRule>
    <cfRule type="cellIs" dxfId="1513" priority="1514" operator="equal">
      <formula>2</formula>
    </cfRule>
    <cfRule type="cellIs" dxfId="1512" priority="1515" operator="equal">
      <formula>1</formula>
    </cfRule>
  </conditionalFormatting>
  <conditionalFormatting sqref="O89:AS89">
    <cfRule type="cellIs" dxfId="1463" priority="1462" operator="equal">
      <formula>4</formula>
    </cfRule>
    <cfRule type="cellIs" dxfId="1462" priority="1463" operator="equal">
      <formula>0</formula>
    </cfRule>
    <cfRule type="cellIs" dxfId="1461" priority="1464" operator="equal">
      <formula>5</formula>
    </cfRule>
  </conditionalFormatting>
  <conditionalFormatting sqref="O89:AS89">
    <cfRule type="cellIs" dxfId="1460" priority="1459" operator="equal">
      <formula>3</formula>
    </cfRule>
    <cfRule type="cellIs" dxfId="1459" priority="1460" operator="equal">
      <formula>2</formula>
    </cfRule>
    <cfRule type="cellIs" dxfId="1458" priority="1461" operator="equal">
      <formula>1</formula>
    </cfRule>
  </conditionalFormatting>
  <conditionalFormatting sqref="O175:AS175">
    <cfRule type="cellIs" dxfId="1415" priority="1414" operator="equal">
      <formula>4</formula>
    </cfRule>
    <cfRule type="cellIs" dxfId="1414" priority="1415" operator="equal">
      <formula>0</formula>
    </cfRule>
    <cfRule type="cellIs" dxfId="1413" priority="1416" operator="equal">
      <formula>5</formula>
    </cfRule>
  </conditionalFormatting>
  <conditionalFormatting sqref="O175:AS175">
    <cfRule type="cellIs" dxfId="1412" priority="1411" operator="equal">
      <formula>3</formula>
    </cfRule>
    <cfRule type="cellIs" dxfId="1411" priority="1412" operator="equal">
      <formula>2</formula>
    </cfRule>
    <cfRule type="cellIs" dxfId="1410" priority="1413" operator="equal">
      <formula>1</formula>
    </cfRule>
  </conditionalFormatting>
  <conditionalFormatting sqref="O199:AS199">
    <cfRule type="cellIs" dxfId="1367" priority="1366" operator="equal">
      <formula>4</formula>
    </cfRule>
    <cfRule type="cellIs" dxfId="1366" priority="1367" operator="equal">
      <formula>0</formula>
    </cfRule>
    <cfRule type="cellIs" dxfId="1365" priority="1368" operator="equal">
      <formula>5</formula>
    </cfRule>
  </conditionalFormatting>
  <conditionalFormatting sqref="O199:AS199">
    <cfRule type="cellIs" dxfId="1364" priority="1363" operator="equal">
      <formula>3</formula>
    </cfRule>
    <cfRule type="cellIs" dxfId="1363" priority="1364" operator="equal">
      <formula>2</formula>
    </cfRule>
    <cfRule type="cellIs" dxfId="1362" priority="1365" operator="equal">
      <formula>1</formula>
    </cfRule>
  </conditionalFormatting>
  <conditionalFormatting sqref="O156:AS156">
    <cfRule type="cellIs" dxfId="1319" priority="1318" operator="equal">
      <formula>4</formula>
    </cfRule>
    <cfRule type="cellIs" dxfId="1318" priority="1319" operator="equal">
      <formula>0</formula>
    </cfRule>
    <cfRule type="cellIs" dxfId="1317" priority="1320" operator="equal">
      <formula>5</formula>
    </cfRule>
  </conditionalFormatting>
  <conditionalFormatting sqref="O156:AS156">
    <cfRule type="cellIs" dxfId="1316" priority="1315" operator="equal">
      <formula>3</formula>
    </cfRule>
    <cfRule type="cellIs" dxfId="1315" priority="1316" operator="equal">
      <formula>2</formula>
    </cfRule>
    <cfRule type="cellIs" dxfId="1314" priority="1317" operator="equal">
      <formula>1</formula>
    </cfRule>
  </conditionalFormatting>
  <conditionalFormatting sqref="O115:AS115">
    <cfRule type="cellIs" dxfId="1271" priority="1270" operator="equal">
      <formula>4</formula>
    </cfRule>
    <cfRule type="cellIs" dxfId="1270" priority="1271" operator="equal">
      <formula>0</formula>
    </cfRule>
    <cfRule type="cellIs" dxfId="1269" priority="1272" operator="equal">
      <formula>5</formula>
    </cfRule>
  </conditionalFormatting>
  <conditionalFormatting sqref="O115:AS115">
    <cfRule type="cellIs" dxfId="1268" priority="1267" operator="equal">
      <formula>3</formula>
    </cfRule>
    <cfRule type="cellIs" dxfId="1267" priority="1268" operator="equal">
      <formula>2</formula>
    </cfRule>
    <cfRule type="cellIs" dxfId="1266" priority="1269" operator="equal">
      <formula>1</formula>
    </cfRule>
  </conditionalFormatting>
  <conditionalFormatting sqref="P23:AS23">
    <cfRule type="cellIs" dxfId="1223" priority="1222" operator="equal">
      <formula>4</formula>
    </cfRule>
    <cfRule type="cellIs" dxfId="1222" priority="1223" operator="equal">
      <formula>0</formula>
    </cfRule>
    <cfRule type="cellIs" dxfId="1221" priority="1224" operator="equal">
      <formula>5</formula>
    </cfRule>
  </conditionalFormatting>
  <conditionalFormatting sqref="P23:AS23">
    <cfRule type="cellIs" dxfId="1220" priority="1219" operator="equal">
      <formula>3</formula>
    </cfRule>
    <cfRule type="cellIs" dxfId="1219" priority="1220" operator="equal">
      <formula>2</formula>
    </cfRule>
    <cfRule type="cellIs" dxfId="1218" priority="1221" operator="equal">
      <formula>1</formula>
    </cfRule>
  </conditionalFormatting>
  <conditionalFormatting sqref="O34:AS34">
    <cfRule type="cellIs" dxfId="1217" priority="1216" operator="equal">
      <formula>4</formula>
    </cfRule>
    <cfRule type="cellIs" dxfId="1216" priority="1217" operator="equal">
      <formula>0</formula>
    </cfRule>
    <cfRule type="cellIs" dxfId="1215" priority="1218" operator="equal">
      <formula>5</formula>
    </cfRule>
  </conditionalFormatting>
  <conditionalFormatting sqref="O34:AS34">
    <cfRule type="cellIs" dxfId="1214" priority="1213" operator="equal">
      <formula>3</formula>
    </cfRule>
    <cfRule type="cellIs" dxfId="1213" priority="1214" operator="equal">
      <formula>2</formula>
    </cfRule>
    <cfRule type="cellIs" dxfId="1212" priority="1215" operator="equal">
      <formula>1</formula>
    </cfRule>
  </conditionalFormatting>
  <conditionalFormatting sqref="O116:AS116">
    <cfRule type="cellIs" dxfId="1187" priority="1186" operator="equal">
      <formula>4</formula>
    </cfRule>
    <cfRule type="cellIs" dxfId="1186" priority="1187" operator="equal">
      <formula>0</formula>
    </cfRule>
    <cfRule type="cellIs" dxfId="1185" priority="1188" operator="equal">
      <formula>5</formula>
    </cfRule>
  </conditionalFormatting>
  <conditionalFormatting sqref="O116:AS116">
    <cfRule type="cellIs" dxfId="1184" priority="1183" operator="equal">
      <formula>3</formula>
    </cfRule>
    <cfRule type="cellIs" dxfId="1183" priority="1184" operator="equal">
      <formula>2</formula>
    </cfRule>
    <cfRule type="cellIs" dxfId="1182" priority="1185" operator="equal">
      <formula>1</formula>
    </cfRule>
  </conditionalFormatting>
  <conditionalFormatting sqref="O205:AS205 O207:AS207">
    <cfRule type="cellIs" dxfId="1181" priority="1180" operator="equal">
      <formula>4</formula>
    </cfRule>
    <cfRule type="cellIs" dxfId="1180" priority="1181" operator="equal">
      <formula>0</formula>
    </cfRule>
    <cfRule type="cellIs" dxfId="1179" priority="1182" operator="equal">
      <formula>5</formula>
    </cfRule>
  </conditionalFormatting>
  <conditionalFormatting sqref="O205:AS205 O207:AS207">
    <cfRule type="cellIs" dxfId="1178" priority="1177" operator="equal">
      <formula>3</formula>
    </cfRule>
    <cfRule type="cellIs" dxfId="1177" priority="1178" operator="equal">
      <formula>2</formula>
    </cfRule>
    <cfRule type="cellIs" dxfId="1176" priority="1179" operator="equal">
      <formula>1</formula>
    </cfRule>
  </conditionalFormatting>
  <conditionalFormatting sqref="O153:AS153">
    <cfRule type="cellIs" dxfId="1139" priority="1138" operator="equal">
      <formula>4</formula>
    </cfRule>
    <cfRule type="cellIs" dxfId="1138" priority="1139" operator="equal">
      <formula>0</formula>
    </cfRule>
    <cfRule type="cellIs" dxfId="1137" priority="1140" operator="equal">
      <formula>5</formula>
    </cfRule>
  </conditionalFormatting>
  <conditionalFormatting sqref="O153:AS153">
    <cfRule type="cellIs" dxfId="1136" priority="1135" operator="equal">
      <formula>3</formula>
    </cfRule>
    <cfRule type="cellIs" dxfId="1135" priority="1136" operator="equal">
      <formula>2</formula>
    </cfRule>
    <cfRule type="cellIs" dxfId="1134" priority="1137" operator="equal">
      <formula>1</formula>
    </cfRule>
  </conditionalFormatting>
  <conditionalFormatting sqref="O194:AS194">
    <cfRule type="cellIs" dxfId="1097" priority="1096" operator="equal">
      <formula>4</formula>
    </cfRule>
    <cfRule type="cellIs" dxfId="1096" priority="1097" operator="equal">
      <formula>0</formula>
    </cfRule>
    <cfRule type="cellIs" dxfId="1095" priority="1098" operator="equal">
      <formula>5</formula>
    </cfRule>
  </conditionalFormatting>
  <conditionalFormatting sqref="O194:AS194">
    <cfRule type="cellIs" dxfId="1094" priority="1093" operator="equal">
      <formula>3</formula>
    </cfRule>
    <cfRule type="cellIs" dxfId="1093" priority="1094" operator="equal">
      <formula>2</formula>
    </cfRule>
    <cfRule type="cellIs" dxfId="1092" priority="1095" operator="equal">
      <formula>1</formula>
    </cfRule>
  </conditionalFormatting>
  <conditionalFormatting sqref="O204:AS204">
    <cfRule type="cellIs" dxfId="1055" priority="1054" operator="equal">
      <formula>4</formula>
    </cfRule>
    <cfRule type="cellIs" dxfId="1054" priority="1055" operator="equal">
      <formula>0</formula>
    </cfRule>
    <cfRule type="cellIs" dxfId="1053" priority="1056" operator="equal">
      <formula>5</formula>
    </cfRule>
  </conditionalFormatting>
  <conditionalFormatting sqref="O204:AS204">
    <cfRule type="cellIs" dxfId="1052" priority="1051" operator="equal">
      <formula>3</formula>
    </cfRule>
    <cfRule type="cellIs" dxfId="1051" priority="1052" operator="equal">
      <formula>2</formula>
    </cfRule>
    <cfRule type="cellIs" dxfId="1050" priority="1053" operator="equal">
      <formula>1</formula>
    </cfRule>
  </conditionalFormatting>
  <conditionalFormatting sqref="O168:AS168">
    <cfRule type="cellIs" dxfId="977" priority="970" operator="equal">
      <formula>4</formula>
    </cfRule>
    <cfRule type="cellIs" dxfId="976" priority="971" operator="equal">
      <formula>0</formula>
    </cfRule>
    <cfRule type="cellIs" dxfId="975" priority="972" operator="equal">
      <formula>5</formula>
    </cfRule>
  </conditionalFormatting>
  <conditionalFormatting sqref="O168:AS168">
    <cfRule type="cellIs" dxfId="974" priority="967" operator="equal">
      <formula>3</formula>
    </cfRule>
    <cfRule type="cellIs" dxfId="973" priority="968" operator="equal">
      <formula>2</formula>
    </cfRule>
    <cfRule type="cellIs" dxfId="972" priority="969" operator="equal">
      <formula>1</formula>
    </cfRule>
  </conditionalFormatting>
  <conditionalFormatting sqref="O53:AS53">
    <cfRule type="cellIs" dxfId="971" priority="1012" operator="equal">
      <formula>4</formula>
    </cfRule>
    <cfRule type="cellIs" dxfId="970" priority="1013" operator="equal">
      <formula>0</formula>
    </cfRule>
    <cfRule type="cellIs" dxfId="969" priority="1014" operator="equal">
      <formula>5</formula>
    </cfRule>
  </conditionalFormatting>
  <conditionalFormatting sqref="O53:AS53">
    <cfRule type="cellIs" dxfId="968" priority="1009" operator="equal">
      <formula>3</formula>
    </cfRule>
    <cfRule type="cellIs" dxfId="967" priority="1010" operator="equal">
      <formula>2</formula>
    </cfRule>
    <cfRule type="cellIs" dxfId="966" priority="1011" operator="equal">
      <formula>1</formula>
    </cfRule>
  </conditionalFormatting>
  <conditionalFormatting sqref="O167:AS167">
    <cfRule type="cellIs" dxfId="935" priority="928" operator="equal">
      <formula>4</formula>
    </cfRule>
    <cfRule type="cellIs" dxfId="934" priority="929" operator="equal">
      <formula>0</formula>
    </cfRule>
    <cfRule type="cellIs" dxfId="933" priority="930" operator="equal">
      <formula>5</formula>
    </cfRule>
  </conditionalFormatting>
  <conditionalFormatting sqref="O167:AS167">
    <cfRule type="cellIs" dxfId="932" priority="925" operator="equal">
      <formula>3</formula>
    </cfRule>
    <cfRule type="cellIs" dxfId="931" priority="926" operator="equal">
      <formula>2</formula>
    </cfRule>
    <cfRule type="cellIs" dxfId="930" priority="927" operator="equal">
      <formula>1</formula>
    </cfRule>
  </conditionalFormatting>
  <conditionalFormatting sqref="O195:AS195">
    <cfRule type="cellIs" dxfId="881" priority="880" operator="equal">
      <formula>4</formula>
    </cfRule>
    <cfRule type="cellIs" dxfId="880" priority="881" operator="equal">
      <formula>0</formula>
    </cfRule>
    <cfRule type="cellIs" dxfId="879" priority="882" operator="equal">
      <formula>5</formula>
    </cfRule>
  </conditionalFormatting>
  <conditionalFormatting sqref="O195:AS195">
    <cfRule type="cellIs" dxfId="878" priority="877" operator="equal">
      <formula>3</formula>
    </cfRule>
    <cfRule type="cellIs" dxfId="877" priority="878" operator="equal">
      <formula>2</formula>
    </cfRule>
    <cfRule type="cellIs" dxfId="876" priority="879" operator="equal">
      <formula>1</formula>
    </cfRule>
  </conditionalFormatting>
  <conditionalFormatting sqref="O86:AS86">
    <cfRule type="cellIs" dxfId="833" priority="832" operator="equal">
      <formula>4</formula>
    </cfRule>
    <cfRule type="cellIs" dxfId="832" priority="833" operator="equal">
      <formula>0</formula>
    </cfRule>
    <cfRule type="cellIs" dxfId="831" priority="834" operator="equal">
      <formula>5</formula>
    </cfRule>
  </conditionalFormatting>
  <conditionalFormatting sqref="O86:AS86">
    <cfRule type="cellIs" dxfId="830" priority="829" operator="equal">
      <formula>3</formula>
    </cfRule>
    <cfRule type="cellIs" dxfId="829" priority="830" operator="equal">
      <formula>2</formula>
    </cfRule>
    <cfRule type="cellIs" dxfId="828" priority="831" operator="equal">
      <formula>1</formula>
    </cfRule>
  </conditionalFormatting>
  <conditionalFormatting sqref="O144:AS144">
    <cfRule type="cellIs" dxfId="785" priority="784" operator="equal">
      <formula>4</formula>
    </cfRule>
    <cfRule type="cellIs" dxfId="784" priority="785" operator="equal">
      <formula>0</formula>
    </cfRule>
    <cfRule type="cellIs" dxfId="783" priority="786" operator="equal">
      <formula>5</formula>
    </cfRule>
  </conditionalFormatting>
  <conditionalFormatting sqref="O144:AS144">
    <cfRule type="cellIs" dxfId="782" priority="781" operator="equal">
      <formula>3</formula>
    </cfRule>
    <cfRule type="cellIs" dxfId="781" priority="782" operator="equal">
      <formula>2</formula>
    </cfRule>
    <cfRule type="cellIs" dxfId="780" priority="783" operator="equal">
      <formula>1</formula>
    </cfRule>
  </conditionalFormatting>
  <conditionalFormatting sqref="O103:AS103">
    <cfRule type="cellIs" dxfId="737" priority="736" operator="equal">
      <formula>4</formula>
    </cfRule>
    <cfRule type="cellIs" dxfId="736" priority="737" operator="equal">
      <formula>0</formula>
    </cfRule>
    <cfRule type="cellIs" dxfId="735" priority="738" operator="equal">
      <formula>5</formula>
    </cfRule>
  </conditionalFormatting>
  <conditionalFormatting sqref="O103:AS103">
    <cfRule type="cellIs" dxfId="734" priority="733" operator="equal">
      <formula>3</formula>
    </cfRule>
    <cfRule type="cellIs" dxfId="733" priority="734" operator="equal">
      <formula>2</formula>
    </cfRule>
    <cfRule type="cellIs" dxfId="732" priority="735" operator="equal">
      <formula>1</formula>
    </cfRule>
  </conditionalFormatting>
  <conditionalFormatting sqref="O87:AS87">
    <cfRule type="cellIs" dxfId="731" priority="730" operator="equal">
      <formula>4</formula>
    </cfRule>
    <cfRule type="cellIs" dxfId="730" priority="731" operator="equal">
      <formula>0</formula>
    </cfRule>
    <cfRule type="cellIs" dxfId="729" priority="732" operator="equal">
      <formula>5</formula>
    </cfRule>
  </conditionalFormatting>
  <conditionalFormatting sqref="O87:AS87">
    <cfRule type="cellIs" dxfId="728" priority="727" operator="equal">
      <formula>3</formula>
    </cfRule>
    <cfRule type="cellIs" dxfId="727" priority="728" operator="equal">
      <formula>2</formula>
    </cfRule>
    <cfRule type="cellIs" dxfId="726" priority="729" operator="equal">
      <formula>1</formula>
    </cfRule>
  </conditionalFormatting>
  <conditionalFormatting sqref="O16:AS16">
    <cfRule type="cellIs" dxfId="713" priority="712" operator="equal">
      <formula>4</formula>
    </cfRule>
    <cfRule type="cellIs" dxfId="712" priority="713" operator="equal">
      <formula>0</formula>
    </cfRule>
    <cfRule type="cellIs" dxfId="711" priority="714" operator="equal">
      <formula>5</formula>
    </cfRule>
  </conditionalFormatting>
  <conditionalFormatting sqref="O16:AS16">
    <cfRule type="cellIs" dxfId="710" priority="709" operator="equal">
      <formula>3</formula>
    </cfRule>
    <cfRule type="cellIs" dxfId="709" priority="710" operator="equal">
      <formula>2</formula>
    </cfRule>
    <cfRule type="cellIs" dxfId="708" priority="711" operator="equal">
      <formula>1</formula>
    </cfRule>
  </conditionalFormatting>
  <conditionalFormatting sqref="O71:AS71">
    <cfRule type="cellIs" dxfId="707" priority="706" operator="equal">
      <formula>4</formula>
    </cfRule>
    <cfRule type="cellIs" dxfId="706" priority="707" operator="equal">
      <formula>0</formula>
    </cfRule>
    <cfRule type="cellIs" dxfId="705" priority="708" operator="equal">
      <formula>5</formula>
    </cfRule>
  </conditionalFormatting>
  <conditionalFormatting sqref="O71:AS71">
    <cfRule type="cellIs" dxfId="704" priority="703" operator="equal">
      <formula>3</formula>
    </cfRule>
    <cfRule type="cellIs" dxfId="703" priority="704" operator="equal">
      <formula>2</formula>
    </cfRule>
    <cfRule type="cellIs" dxfId="702" priority="705" operator="equal">
      <formula>1</formula>
    </cfRule>
  </conditionalFormatting>
  <conditionalFormatting sqref="O95:AS95">
    <cfRule type="cellIs" dxfId="701" priority="700" operator="equal">
      <formula>4</formula>
    </cfRule>
    <cfRule type="cellIs" dxfId="700" priority="701" operator="equal">
      <formula>0</formula>
    </cfRule>
    <cfRule type="cellIs" dxfId="699" priority="702" operator="equal">
      <formula>5</formula>
    </cfRule>
  </conditionalFormatting>
  <conditionalFormatting sqref="O95:AS95">
    <cfRule type="cellIs" dxfId="698" priority="697" operator="equal">
      <formula>3</formula>
    </cfRule>
    <cfRule type="cellIs" dxfId="697" priority="698" operator="equal">
      <formula>2</formula>
    </cfRule>
    <cfRule type="cellIs" dxfId="696" priority="699" operator="equal">
      <formula>1</formula>
    </cfRule>
  </conditionalFormatting>
  <conditionalFormatting sqref="O165:AS165">
    <cfRule type="cellIs" dxfId="695" priority="694" operator="equal">
      <formula>4</formula>
    </cfRule>
    <cfRule type="cellIs" dxfId="694" priority="695" operator="equal">
      <formula>0</formula>
    </cfRule>
    <cfRule type="cellIs" dxfId="693" priority="696" operator="equal">
      <formula>5</formula>
    </cfRule>
  </conditionalFormatting>
  <conditionalFormatting sqref="O165:AS165">
    <cfRule type="cellIs" dxfId="692" priority="691" operator="equal">
      <formula>3</formula>
    </cfRule>
    <cfRule type="cellIs" dxfId="691" priority="692" operator="equal">
      <formula>2</formula>
    </cfRule>
    <cfRule type="cellIs" dxfId="690" priority="693" operator="equal">
      <formula>1</formula>
    </cfRule>
  </conditionalFormatting>
  <conditionalFormatting sqref="O202:AS202">
    <cfRule type="cellIs" dxfId="689" priority="688" operator="equal">
      <formula>4</formula>
    </cfRule>
    <cfRule type="cellIs" dxfId="688" priority="689" operator="equal">
      <formula>0</formula>
    </cfRule>
    <cfRule type="cellIs" dxfId="687" priority="690" operator="equal">
      <formula>5</formula>
    </cfRule>
  </conditionalFormatting>
  <conditionalFormatting sqref="O202:AS202">
    <cfRule type="cellIs" dxfId="686" priority="685" operator="equal">
      <formula>3</formula>
    </cfRule>
    <cfRule type="cellIs" dxfId="685" priority="686" operator="equal">
      <formula>2</formula>
    </cfRule>
    <cfRule type="cellIs" dxfId="684" priority="687" operator="equal">
      <formula>1</formula>
    </cfRule>
  </conditionalFormatting>
  <conditionalFormatting sqref="O92:AS92">
    <cfRule type="cellIs" dxfId="647" priority="646" operator="equal">
      <formula>4</formula>
    </cfRule>
    <cfRule type="cellIs" dxfId="646" priority="647" operator="equal">
      <formula>0</formula>
    </cfRule>
    <cfRule type="cellIs" dxfId="645" priority="648" operator="equal">
      <formula>5</formula>
    </cfRule>
  </conditionalFormatting>
  <conditionalFormatting sqref="O92:AS92">
    <cfRule type="cellIs" dxfId="644" priority="643" operator="equal">
      <formula>3</formula>
    </cfRule>
    <cfRule type="cellIs" dxfId="643" priority="644" operator="equal">
      <formula>2</formula>
    </cfRule>
    <cfRule type="cellIs" dxfId="642" priority="645" operator="equal">
      <formula>1</formula>
    </cfRule>
  </conditionalFormatting>
  <conditionalFormatting sqref="O104:AS104">
    <cfRule type="cellIs" dxfId="599" priority="598" operator="equal">
      <formula>4</formula>
    </cfRule>
    <cfRule type="cellIs" dxfId="598" priority="599" operator="equal">
      <formula>0</formula>
    </cfRule>
    <cfRule type="cellIs" dxfId="597" priority="600" operator="equal">
      <formula>5</formula>
    </cfRule>
  </conditionalFormatting>
  <conditionalFormatting sqref="O104:AS104">
    <cfRule type="cellIs" dxfId="596" priority="595" operator="equal">
      <formula>3</formula>
    </cfRule>
    <cfRule type="cellIs" dxfId="595" priority="596" operator="equal">
      <formula>2</formula>
    </cfRule>
    <cfRule type="cellIs" dxfId="594" priority="597" operator="equal">
      <formula>1</formula>
    </cfRule>
  </conditionalFormatting>
  <conditionalFormatting sqref="O180:AS180">
    <cfRule type="cellIs" dxfId="551" priority="550" operator="equal">
      <formula>4</formula>
    </cfRule>
    <cfRule type="cellIs" dxfId="550" priority="551" operator="equal">
      <formula>0</formula>
    </cfRule>
    <cfRule type="cellIs" dxfId="549" priority="552" operator="equal">
      <formula>5</formula>
    </cfRule>
  </conditionalFormatting>
  <conditionalFormatting sqref="O180:AS180">
    <cfRule type="cellIs" dxfId="548" priority="547" operator="equal">
      <formula>3</formula>
    </cfRule>
    <cfRule type="cellIs" dxfId="547" priority="548" operator="equal">
      <formula>2</formula>
    </cfRule>
    <cfRule type="cellIs" dxfId="546" priority="549" operator="equal">
      <formula>1</formula>
    </cfRule>
  </conditionalFormatting>
  <conditionalFormatting sqref="O31:AS31">
    <cfRule type="cellIs" dxfId="503" priority="502" operator="equal">
      <formula>4</formula>
    </cfRule>
    <cfRule type="cellIs" dxfId="502" priority="503" operator="equal">
      <formula>0</formula>
    </cfRule>
    <cfRule type="cellIs" dxfId="501" priority="504" operator="equal">
      <formula>5</formula>
    </cfRule>
  </conditionalFormatting>
  <conditionalFormatting sqref="O31:AS31">
    <cfRule type="cellIs" dxfId="500" priority="499" operator="equal">
      <formula>3</formula>
    </cfRule>
    <cfRule type="cellIs" dxfId="499" priority="500" operator="equal">
      <formula>2</formula>
    </cfRule>
    <cfRule type="cellIs" dxfId="498" priority="501" operator="equal">
      <formula>1</formula>
    </cfRule>
  </conditionalFormatting>
  <conditionalFormatting sqref="O107:AS107">
    <cfRule type="cellIs" dxfId="497" priority="496" operator="equal">
      <formula>4</formula>
    </cfRule>
    <cfRule type="cellIs" dxfId="496" priority="497" operator="equal">
      <formula>0</formula>
    </cfRule>
    <cfRule type="cellIs" dxfId="495" priority="498" operator="equal">
      <formula>5</formula>
    </cfRule>
  </conditionalFormatting>
  <conditionalFormatting sqref="O107:AS107">
    <cfRule type="cellIs" dxfId="494" priority="493" operator="equal">
      <formula>3</formula>
    </cfRule>
    <cfRule type="cellIs" dxfId="493" priority="494" operator="equal">
      <formula>2</formula>
    </cfRule>
    <cfRule type="cellIs" dxfId="492" priority="495" operator="equal">
      <formula>1</formula>
    </cfRule>
  </conditionalFormatting>
  <conditionalFormatting sqref="O163:AS163">
    <cfRule type="cellIs" dxfId="491" priority="490" operator="equal">
      <formula>4</formula>
    </cfRule>
    <cfRule type="cellIs" dxfId="490" priority="491" operator="equal">
      <formula>0</formula>
    </cfRule>
    <cfRule type="cellIs" dxfId="489" priority="492" operator="equal">
      <formula>5</formula>
    </cfRule>
  </conditionalFormatting>
  <conditionalFormatting sqref="O163:AS163">
    <cfRule type="cellIs" dxfId="488" priority="487" operator="equal">
      <formula>3</formula>
    </cfRule>
    <cfRule type="cellIs" dxfId="487" priority="488" operator="equal">
      <formula>2</formula>
    </cfRule>
    <cfRule type="cellIs" dxfId="486" priority="489" operator="equal">
      <formula>1</formula>
    </cfRule>
  </conditionalFormatting>
  <conditionalFormatting sqref="O24">
    <cfRule type="cellIs" dxfId="485" priority="484" operator="equal">
      <formula>4</formula>
    </cfRule>
    <cfRule type="cellIs" dxfId="484" priority="485" operator="equal">
      <formula>0</formula>
    </cfRule>
    <cfRule type="cellIs" dxfId="483" priority="486" operator="equal">
      <formula>5</formula>
    </cfRule>
  </conditionalFormatting>
  <conditionalFormatting sqref="O24">
    <cfRule type="cellIs" dxfId="482" priority="481" operator="equal">
      <formula>3</formula>
    </cfRule>
    <cfRule type="cellIs" dxfId="481" priority="482" operator="equal">
      <formula>2</formula>
    </cfRule>
    <cfRule type="cellIs" dxfId="480" priority="483" operator="equal">
      <formula>1</formula>
    </cfRule>
  </conditionalFormatting>
  <conditionalFormatting sqref="P24:AS24">
    <cfRule type="cellIs" dxfId="479" priority="478" operator="equal">
      <formula>4</formula>
    </cfRule>
    <cfRule type="cellIs" dxfId="478" priority="479" operator="equal">
      <formula>0</formula>
    </cfRule>
    <cfRule type="cellIs" dxfId="477" priority="480" operator="equal">
      <formula>5</formula>
    </cfRule>
  </conditionalFormatting>
  <conditionalFormatting sqref="P24:AS24">
    <cfRule type="cellIs" dxfId="476" priority="475" operator="equal">
      <formula>3</formula>
    </cfRule>
    <cfRule type="cellIs" dxfId="475" priority="476" operator="equal">
      <formula>2</formula>
    </cfRule>
    <cfRule type="cellIs" dxfId="474" priority="477" operator="equal">
      <formula>1</formula>
    </cfRule>
  </conditionalFormatting>
  <conditionalFormatting sqref="O117">
    <cfRule type="cellIs" dxfId="473" priority="472" operator="equal">
      <formula>4</formula>
    </cfRule>
    <cfRule type="cellIs" dxfId="472" priority="473" operator="equal">
      <formula>0</formula>
    </cfRule>
    <cfRule type="cellIs" dxfId="471" priority="474" operator="equal">
      <formula>5</formula>
    </cfRule>
  </conditionalFormatting>
  <conditionalFormatting sqref="O117">
    <cfRule type="cellIs" dxfId="470" priority="469" operator="equal">
      <formula>3</formula>
    </cfRule>
    <cfRule type="cellIs" dxfId="469" priority="470" operator="equal">
      <formula>2</formula>
    </cfRule>
    <cfRule type="cellIs" dxfId="468" priority="471" operator="equal">
      <formula>1</formula>
    </cfRule>
  </conditionalFormatting>
  <conditionalFormatting sqref="P117:AS117">
    <cfRule type="cellIs" dxfId="467" priority="466" operator="equal">
      <formula>4</formula>
    </cfRule>
    <cfRule type="cellIs" dxfId="466" priority="467" operator="equal">
      <formula>0</formula>
    </cfRule>
    <cfRule type="cellIs" dxfId="465" priority="468" operator="equal">
      <formula>5</formula>
    </cfRule>
  </conditionalFormatting>
  <conditionalFormatting sqref="P117:AS117">
    <cfRule type="cellIs" dxfId="464" priority="463" operator="equal">
      <formula>3</formula>
    </cfRule>
    <cfRule type="cellIs" dxfId="463" priority="464" operator="equal">
      <formula>2</formula>
    </cfRule>
    <cfRule type="cellIs" dxfId="462" priority="465" operator="equal">
      <formula>1</formula>
    </cfRule>
  </conditionalFormatting>
  <conditionalFormatting sqref="O183">
    <cfRule type="cellIs" dxfId="461" priority="460" operator="equal">
      <formula>4</formula>
    </cfRule>
    <cfRule type="cellIs" dxfId="460" priority="461" operator="equal">
      <formula>0</formula>
    </cfRule>
    <cfRule type="cellIs" dxfId="459" priority="462" operator="equal">
      <formula>5</formula>
    </cfRule>
  </conditionalFormatting>
  <conditionalFormatting sqref="O183">
    <cfRule type="cellIs" dxfId="458" priority="457" operator="equal">
      <formula>3</formula>
    </cfRule>
    <cfRule type="cellIs" dxfId="457" priority="458" operator="equal">
      <formula>2</formula>
    </cfRule>
    <cfRule type="cellIs" dxfId="456" priority="459" operator="equal">
      <formula>1</formula>
    </cfRule>
  </conditionalFormatting>
  <conditionalFormatting sqref="P183:AS183">
    <cfRule type="cellIs" dxfId="455" priority="454" operator="equal">
      <formula>4</formula>
    </cfRule>
    <cfRule type="cellIs" dxfId="454" priority="455" operator="equal">
      <formula>0</formula>
    </cfRule>
    <cfRule type="cellIs" dxfId="453" priority="456" operator="equal">
      <formula>5</formula>
    </cfRule>
  </conditionalFormatting>
  <conditionalFormatting sqref="P183:AS183">
    <cfRule type="cellIs" dxfId="452" priority="451" operator="equal">
      <formula>3</formula>
    </cfRule>
    <cfRule type="cellIs" dxfId="451" priority="452" operator="equal">
      <formula>2</formula>
    </cfRule>
    <cfRule type="cellIs" dxfId="450" priority="453" operator="equal">
      <formula>1</formula>
    </cfRule>
  </conditionalFormatting>
  <conditionalFormatting sqref="O136:AS136">
    <cfRule type="cellIs" dxfId="449" priority="448" operator="equal">
      <formula>4</formula>
    </cfRule>
    <cfRule type="cellIs" dxfId="448" priority="449" operator="equal">
      <formula>0</formula>
    </cfRule>
    <cfRule type="cellIs" dxfId="447" priority="450" operator="equal">
      <formula>5</formula>
    </cfRule>
  </conditionalFormatting>
  <conditionalFormatting sqref="O136:AS136">
    <cfRule type="cellIs" dxfId="446" priority="445" operator="equal">
      <formula>3</formula>
    </cfRule>
    <cfRule type="cellIs" dxfId="445" priority="446" operator="equal">
      <formula>2</formula>
    </cfRule>
    <cfRule type="cellIs" dxfId="444" priority="447" operator="equal">
      <formula>1</formula>
    </cfRule>
  </conditionalFormatting>
  <conditionalFormatting sqref="O173:AS173">
    <cfRule type="cellIs" dxfId="401" priority="400" operator="equal">
      <formula>4</formula>
    </cfRule>
    <cfRule type="cellIs" dxfId="400" priority="401" operator="equal">
      <formula>0</formula>
    </cfRule>
    <cfRule type="cellIs" dxfId="399" priority="402" operator="equal">
      <formula>5</formula>
    </cfRule>
  </conditionalFormatting>
  <conditionalFormatting sqref="O173:AS173">
    <cfRule type="cellIs" dxfId="398" priority="397" operator="equal">
      <formula>3</formula>
    </cfRule>
    <cfRule type="cellIs" dxfId="397" priority="398" operator="equal">
      <formula>2</formula>
    </cfRule>
    <cfRule type="cellIs" dxfId="396" priority="399" operator="equal">
      <formula>1</formula>
    </cfRule>
  </conditionalFormatting>
  <conditionalFormatting sqref="O20:AS20">
    <cfRule type="cellIs" dxfId="353" priority="352" operator="equal">
      <formula>4</formula>
    </cfRule>
    <cfRule type="cellIs" dxfId="352" priority="353" operator="equal">
      <formula>0</formula>
    </cfRule>
    <cfRule type="cellIs" dxfId="351" priority="354" operator="equal">
      <formula>5</formula>
    </cfRule>
  </conditionalFormatting>
  <conditionalFormatting sqref="O20:AS20">
    <cfRule type="cellIs" dxfId="350" priority="349" operator="equal">
      <formula>3</formula>
    </cfRule>
    <cfRule type="cellIs" dxfId="349" priority="350" operator="equal">
      <formula>2</formula>
    </cfRule>
    <cfRule type="cellIs" dxfId="348" priority="351" operator="equal">
      <formula>1</formula>
    </cfRule>
  </conditionalFormatting>
  <conditionalFormatting sqref="O68:AS68">
    <cfRule type="cellIs" dxfId="347" priority="346" operator="equal">
      <formula>4</formula>
    </cfRule>
    <cfRule type="cellIs" dxfId="346" priority="347" operator="equal">
      <formula>0</formula>
    </cfRule>
    <cfRule type="cellIs" dxfId="345" priority="348" operator="equal">
      <formula>5</formula>
    </cfRule>
  </conditionalFormatting>
  <conditionalFormatting sqref="O68:AS68">
    <cfRule type="cellIs" dxfId="344" priority="343" operator="equal">
      <formula>3</formula>
    </cfRule>
    <cfRule type="cellIs" dxfId="343" priority="344" operator="equal">
      <formula>2</formula>
    </cfRule>
    <cfRule type="cellIs" dxfId="342" priority="345" operator="equal">
      <formula>1</formula>
    </cfRule>
  </conditionalFormatting>
  <conditionalFormatting sqref="O120:AS120">
    <cfRule type="cellIs" dxfId="341" priority="340" operator="equal">
      <formula>4</formula>
    </cfRule>
    <cfRule type="cellIs" dxfId="340" priority="341" operator="equal">
      <formula>0</formula>
    </cfRule>
    <cfRule type="cellIs" dxfId="339" priority="342" operator="equal">
      <formula>5</formula>
    </cfRule>
  </conditionalFormatting>
  <conditionalFormatting sqref="O120:AS120">
    <cfRule type="cellIs" dxfId="338" priority="337" operator="equal">
      <formula>3</formula>
    </cfRule>
    <cfRule type="cellIs" dxfId="337" priority="338" operator="equal">
      <formula>2</formula>
    </cfRule>
    <cfRule type="cellIs" dxfId="336" priority="339" operator="equal">
      <formula>1</formula>
    </cfRule>
  </conditionalFormatting>
  <conditionalFormatting sqref="O110:AS110">
    <cfRule type="cellIs" dxfId="335" priority="334" operator="equal">
      <formula>4</formula>
    </cfRule>
    <cfRule type="cellIs" dxfId="334" priority="335" operator="equal">
      <formula>0</formula>
    </cfRule>
    <cfRule type="cellIs" dxfId="333" priority="336" operator="equal">
      <formula>5</formula>
    </cfRule>
  </conditionalFormatting>
  <conditionalFormatting sqref="O110:AS110">
    <cfRule type="cellIs" dxfId="332" priority="331" operator="equal">
      <formula>3</formula>
    </cfRule>
    <cfRule type="cellIs" dxfId="331" priority="332" operator="equal">
      <formula>2</formula>
    </cfRule>
    <cfRule type="cellIs" dxfId="330" priority="333" operator="equal">
      <formula>1</formula>
    </cfRule>
  </conditionalFormatting>
  <conditionalFormatting sqref="O100:AS100">
    <cfRule type="cellIs" dxfId="287" priority="286" operator="equal">
      <formula>4</formula>
    </cfRule>
    <cfRule type="cellIs" dxfId="286" priority="287" operator="equal">
      <formula>0</formula>
    </cfRule>
    <cfRule type="cellIs" dxfId="285" priority="288" operator="equal">
      <formula>5</formula>
    </cfRule>
  </conditionalFormatting>
  <conditionalFormatting sqref="O100:AS100">
    <cfRule type="cellIs" dxfId="284" priority="283" operator="equal">
      <formula>3</formula>
    </cfRule>
    <cfRule type="cellIs" dxfId="283" priority="284" operator="equal">
      <formula>2</formula>
    </cfRule>
    <cfRule type="cellIs" dxfId="282" priority="285" operator="equal">
      <formula>1</formula>
    </cfRule>
  </conditionalFormatting>
  <conditionalFormatting sqref="O228:AS228">
    <cfRule type="cellIs" dxfId="275" priority="274" operator="equal">
      <formula>4</formula>
    </cfRule>
    <cfRule type="cellIs" dxfId="274" priority="275" operator="equal">
      <formula>0</formula>
    </cfRule>
    <cfRule type="cellIs" dxfId="273" priority="276" operator="equal">
      <formula>5</formula>
    </cfRule>
  </conditionalFormatting>
  <conditionalFormatting sqref="O228:AS228">
    <cfRule type="cellIs" dxfId="272" priority="271" operator="equal">
      <formula>3</formula>
    </cfRule>
    <cfRule type="cellIs" dxfId="271" priority="272" operator="equal">
      <formula>2</formula>
    </cfRule>
    <cfRule type="cellIs" dxfId="270" priority="273" operator="equal">
      <formula>1</formula>
    </cfRule>
  </conditionalFormatting>
  <conditionalFormatting sqref="O134:AS134">
    <cfRule type="cellIs" dxfId="221" priority="220" operator="equal">
      <formula>4</formula>
    </cfRule>
    <cfRule type="cellIs" dxfId="220" priority="221" operator="equal">
      <formula>0</formula>
    </cfRule>
    <cfRule type="cellIs" dxfId="219" priority="222" operator="equal">
      <formula>5</formula>
    </cfRule>
  </conditionalFormatting>
  <conditionalFormatting sqref="O134:AS134">
    <cfRule type="cellIs" dxfId="218" priority="217" operator="equal">
      <formula>3</formula>
    </cfRule>
    <cfRule type="cellIs" dxfId="217" priority="218" operator="equal">
      <formula>2</formula>
    </cfRule>
    <cfRule type="cellIs" dxfId="216" priority="219" operator="equal">
      <formula>1</formula>
    </cfRule>
  </conditionalFormatting>
  <conditionalFormatting sqref="O75:AS75">
    <cfRule type="cellIs" dxfId="179" priority="178" operator="equal">
      <formula>4</formula>
    </cfRule>
    <cfRule type="cellIs" dxfId="178" priority="179" operator="equal">
      <formula>0</formula>
    </cfRule>
    <cfRule type="cellIs" dxfId="177" priority="180" operator="equal">
      <formula>5</formula>
    </cfRule>
  </conditionalFormatting>
  <conditionalFormatting sqref="O75:AS75">
    <cfRule type="cellIs" dxfId="176" priority="175" operator="equal">
      <formula>3</formula>
    </cfRule>
    <cfRule type="cellIs" dxfId="175" priority="176" operator="equal">
      <formula>2</formula>
    </cfRule>
    <cfRule type="cellIs" dxfId="174" priority="177" operator="equal">
      <formula>1</formula>
    </cfRule>
  </conditionalFormatting>
  <conditionalFormatting sqref="O186:AS186">
    <cfRule type="cellIs" dxfId="131" priority="130" operator="equal">
      <formula>4</formula>
    </cfRule>
    <cfRule type="cellIs" dxfId="130" priority="131" operator="equal">
      <formula>0</formula>
    </cfRule>
    <cfRule type="cellIs" dxfId="129" priority="132" operator="equal">
      <formula>5</formula>
    </cfRule>
  </conditionalFormatting>
  <conditionalFormatting sqref="O186:AS186">
    <cfRule type="cellIs" dxfId="128" priority="127" operator="equal">
      <formula>3</formula>
    </cfRule>
    <cfRule type="cellIs" dxfId="127" priority="128" operator="equal">
      <formula>2</formula>
    </cfRule>
    <cfRule type="cellIs" dxfId="126" priority="129" operator="equal">
      <formula>1</formula>
    </cfRule>
  </conditionalFormatting>
  <conditionalFormatting sqref="O206:AS206">
    <cfRule type="cellIs" dxfId="83" priority="82" operator="equal">
      <formula>4</formula>
    </cfRule>
    <cfRule type="cellIs" dxfId="82" priority="83" operator="equal">
      <formula>0</formula>
    </cfRule>
    <cfRule type="cellIs" dxfId="81" priority="84" operator="equal">
      <formula>5</formula>
    </cfRule>
  </conditionalFormatting>
  <conditionalFormatting sqref="O206:AS206">
    <cfRule type="cellIs" dxfId="80" priority="79" operator="equal">
      <formula>3</formula>
    </cfRule>
    <cfRule type="cellIs" dxfId="79" priority="80" operator="equal">
      <formula>2</formula>
    </cfRule>
    <cfRule type="cellIs" dxfId="78" priority="81" operator="equal">
      <formula>1</formula>
    </cfRule>
  </conditionalFormatting>
  <conditionalFormatting sqref="O18:AS18">
    <cfRule type="cellIs" dxfId="77" priority="76" operator="equal">
      <formula>4</formula>
    </cfRule>
    <cfRule type="cellIs" dxfId="76" priority="77" operator="equal">
      <formula>0</formula>
    </cfRule>
    <cfRule type="cellIs" dxfId="75" priority="78" operator="equal">
      <formula>5</formula>
    </cfRule>
  </conditionalFormatting>
  <conditionalFormatting sqref="O18:AS18">
    <cfRule type="cellIs" dxfId="74" priority="73" operator="equal">
      <formula>3</formula>
    </cfRule>
    <cfRule type="cellIs" dxfId="73" priority="74" operator="equal">
      <formula>2</formula>
    </cfRule>
    <cfRule type="cellIs" dxfId="72" priority="75" operator="equal">
      <formula>1</formula>
    </cfRule>
  </conditionalFormatting>
  <conditionalFormatting sqref="O19:AS19">
    <cfRule type="cellIs" dxfId="71" priority="70" operator="equal">
      <formula>4</formula>
    </cfRule>
    <cfRule type="cellIs" dxfId="70" priority="71" operator="equal">
      <formula>0</formula>
    </cfRule>
    <cfRule type="cellIs" dxfId="69" priority="72" operator="equal">
      <formula>5</formula>
    </cfRule>
  </conditionalFormatting>
  <conditionalFormatting sqref="O19:AS19">
    <cfRule type="cellIs" dxfId="68" priority="67" operator="equal">
      <formula>3</formula>
    </cfRule>
    <cfRule type="cellIs" dxfId="67" priority="68" operator="equal">
      <formula>2</formula>
    </cfRule>
    <cfRule type="cellIs" dxfId="66" priority="69" operator="equal">
      <formula>1</formula>
    </cfRule>
  </conditionalFormatting>
  <conditionalFormatting sqref="O59:AS59">
    <cfRule type="cellIs" dxfId="65" priority="64" operator="equal">
      <formula>4</formula>
    </cfRule>
    <cfRule type="cellIs" dxfId="64" priority="65" operator="equal">
      <formula>0</formula>
    </cfRule>
    <cfRule type="cellIs" dxfId="63" priority="66" operator="equal">
      <formula>5</formula>
    </cfRule>
  </conditionalFormatting>
  <conditionalFormatting sqref="O59:AS59">
    <cfRule type="cellIs" dxfId="62" priority="61" operator="equal">
      <formula>3</formula>
    </cfRule>
    <cfRule type="cellIs" dxfId="61" priority="62" operator="equal">
      <formula>2</formula>
    </cfRule>
    <cfRule type="cellIs" dxfId="60" priority="63" operator="equal">
      <formula>1</formula>
    </cfRule>
  </conditionalFormatting>
  <conditionalFormatting sqref="O145:AS145">
    <cfRule type="cellIs" dxfId="59" priority="58" operator="equal">
      <formula>4</formula>
    </cfRule>
    <cfRule type="cellIs" dxfId="58" priority="59" operator="equal">
      <formula>0</formula>
    </cfRule>
    <cfRule type="cellIs" dxfId="57" priority="60" operator="equal">
      <formula>5</formula>
    </cfRule>
  </conditionalFormatting>
  <conditionalFormatting sqref="O145:AS145">
    <cfRule type="cellIs" dxfId="56" priority="55" operator="equal">
      <formula>3</formula>
    </cfRule>
    <cfRule type="cellIs" dxfId="55" priority="56" operator="equal">
      <formula>2</formula>
    </cfRule>
    <cfRule type="cellIs" dxfId="54" priority="57" operator="equal">
      <formula>1</formula>
    </cfRule>
  </conditionalFormatting>
  <conditionalFormatting sqref="O172:AS172">
    <cfRule type="cellIs" dxfId="53" priority="52" operator="equal">
      <formula>4</formula>
    </cfRule>
    <cfRule type="cellIs" dxfId="52" priority="53" operator="equal">
      <formula>0</formula>
    </cfRule>
    <cfRule type="cellIs" dxfId="51" priority="54" operator="equal">
      <formula>5</formula>
    </cfRule>
  </conditionalFormatting>
  <conditionalFormatting sqref="O172:AS172">
    <cfRule type="cellIs" dxfId="50" priority="49" operator="equal">
      <formula>3</formula>
    </cfRule>
    <cfRule type="cellIs" dxfId="49" priority="50" operator="equal">
      <formula>2</formula>
    </cfRule>
    <cfRule type="cellIs" dxfId="48" priority="51" operator="equal">
      <formula>1</formula>
    </cfRule>
  </conditionalFormatting>
  <conditionalFormatting sqref="O190:AS190">
    <cfRule type="cellIs" dxfId="47" priority="46" operator="equal">
      <formula>4</formula>
    </cfRule>
    <cfRule type="cellIs" dxfId="46" priority="47" operator="equal">
      <formula>0</formula>
    </cfRule>
    <cfRule type="cellIs" dxfId="45" priority="48" operator="equal">
      <formula>5</formula>
    </cfRule>
  </conditionalFormatting>
  <conditionalFormatting sqref="O190:AS190">
    <cfRule type="cellIs" dxfId="44" priority="43" operator="equal">
      <formula>3</formula>
    </cfRule>
    <cfRule type="cellIs" dxfId="43" priority="44" operator="equal">
      <formula>2</formula>
    </cfRule>
    <cfRule type="cellIs" dxfId="42" priority="45" operator="equal">
      <formula>1</formula>
    </cfRule>
  </conditionalFormatting>
  <conditionalFormatting sqref="O208:AS208">
    <cfRule type="cellIs" dxfId="41" priority="40" operator="equal">
      <formula>4</formula>
    </cfRule>
    <cfRule type="cellIs" dxfId="40" priority="41" operator="equal">
      <formula>0</formula>
    </cfRule>
    <cfRule type="cellIs" dxfId="39" priority="42" operator="equal">
      <formula>5</formula>
    </cfRule>
  </conditionalFormatting>
  <conditionalFormatting sqref="O208:AS208">
    <cfRule type="cellIs" dxfId="38" priority="37" operator="equal">
      <formula>3</formula>
    </cfRule>
    <cfRule type="cellIs" dxfId="37" priority="38" operator="equal">
      <formula>2</formula>
    </cfRule>
    <cfRule type="cellIs" dxfId="36" priority="39" operator="equal">
      <formula>1</formula>
    </cfRule>
  </conditionalFormatting>
  <conditionalFormatting sqref="O198:AS198">
    <cfRule type="cellIs" dxfId="35" priority="34" operator="equal">
      <formula>4</formula>
    </cfRule>
    <cfRule type="cellIs" dxfId="34" priority="35" operator="equal">
      <formula>0</formula>
    </cfRule>
    <cfRule type="cellIs" dxfId="33" priority="36" operator="equal">
      <formula>5</formula>
    </cfRule>
  </conditionalFormatting>
  <conditionalFormatting sqref="O198:AS198">
    <cfRule type="cellIs" dxfId="32" priority="31" operator="equal">
      <formula>3</formula>
    </cfRule>
    <cfRule type="cellIs" dxfId="31" priority="32" operator="equal">
      <formula>2</formula>
    </cfRule>
    <cfRule type="cellIs" dxfId="30" priority="33" operator="equal">
      <formula>1</formula>
    </cfRule>
  </conditionalFormatting>
  <conditionalFormatting sqref="O111:AS111">
    <cfRule type="cellIs" dxfId="29" priority="28" operator="equal">
      <formula>4</formula>
    </cfRule>
    <cfRule type="cellIs" dxfId="28" priority="29" operator="equal">
      <formula>0</formula>
    </cfRule>
    <cfRule type="cellIs" dxfId="27" priority="30" operator="equal">
      <formula>5</formula>
    </cfRule>
  </conditionalFormatting>
  <conditionalFormatting sqref="O111:AS111">
    <cfRule type="cellIs" dxfId="26" priority="25" operator="equal">
      <formula>3</formula>
    </cfRule>
    <cfRule type="cellIs" dxfId="25" priority="26" operator="equal">
      <formula>2</formula>
    </cfRule>
    <cfRule type="cellIs" dxfId="24" priority="27" operator="equal">
      <formula>1</formula>
    </cfRule>
  </conditionalFormatting>
  <conditionalFormatting sqref="O54:AS54">
    <cfRule type="cellIs" dxfId="23" priority="22" operator="equal">
      <formula>4</formula>
    </cfRule>
    <cfRule type="cellIs" dxfId="22" priority="23" operator="equal">
      <formula>0</formula>
    </cfRule>
    <cfRule type="cellIs" dxfId="21" priority="24" operator="equal">
      <formula>5</formula>
    </cfRule>
  </conditionalFormatting>
  <conditionalFormatting sqref="O54:AS54">
    <cfRule type="cellIs" dxfId="20" priority="19" operator="equal">
      <formula>3</formula>
    </cfRule>
    <cfRule type="cellIs" dxfId="19" priority="20" operator="equal">
      <formula>2</formula>
    </cfRule>
    <cfRule type="cellIs" dxfId="18" priority="21" operator="equal">
      <formula>1</formula>
    </cfRule>
  </conditionalFormatting>
  <conditionalFormatting sqref="O88:AS88">
    <cfRule type="cellIs" dxfId="17" priority="16" operator="equal">
      <formula>4</formula>
    </cfRule>
    <cfRule type="cellIs" dxfId="16" priority="17" operator="equal">
      <formula>0</formula>
    </cfRule>
    <cfRule type="cellIs" dxfId="15" priority="18" operator="equal">
      <formula>5</formula>
    </cfRule>
  </conditionalFormatting>
  <conditionalFormatting sqref="O88:AS88">
    <cfRule type="cellIs" dxfId="14" priority="13" operator="equal">
      <formula>3</formula>
    </cfRule>
    <cfRule type="cellIs" dxfId="13" priority="14" operator="equal">
      <formula>2</formula>
    </cfRule>
    <cfRule type="cellIs" dxfId="12" priority="15" operator="equal">
      <formula>1</formula>
    </cfRule>
  </conditionalFormatting>
  <conditionalFormatting sqref="O66:AS66">
    <cfRule type="cellIs" dxfId="11" priority="10" operator="equal">
      <formula>4</formula>
    </cfRule>
    <cfRule type="cellIs" dxfId="10" priority="11" operator="equal">
      <formula>0</formula>
    </cfRule>
    <cfRule type="cellIs" dxfId="9" priority="12" operator="equal">
      <formula>5</formula>
    </cfRule>
  </conditionalFormatting>
  <conditionalFormatting sqref="O66:AS66">
    <cfRule type="cellIs" dxfId="8" priority="7" operator="equal">
      <formula>3</formula>
    </cfRule>
    <cfRule type="cellIs" dxfId="7" priority="8" operator="equal">
      <formula>2</formula>
    </cfRule>
    <cfRule type="cellIs" dxfId="6" priority="9" operator="equal">
      <formula>1</formula>
    </cfRule>
  </conditionalFormatting>
  <conditionalFormatting sqref="O35:AS35">
    <cfRule type="cellIs" dxfId="5" priority="4" operator="equal">
      <formula>4</formula>
    </cfRule>
    <cfRule type="cellIs" dxfId="4" priority="5" operator="equal">
      <formula>0</formula>
    </cfRule>
    <cfRule type="cellIs" dxfId="3" priority="6" operator="equal">
      <formula>5</formula>
    </cfRule>
  </conditionalFormatting>
  <conditionalFormatting sqref="O35:AS35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1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79" fitToWidth="0" orientation="landscape" horizontalDpi="1200" verticalDpi="1200" r:id="rId1"/>
  <headerFooter alignWithMargins="0">
    <oddHeader>&amp;L&amp;D &amp;T</oddHeader>
    <oddFooter>&amp;L(internal use only)&amp;RBusiness Solutions : Tableau des présences Vs. événements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Planning Prod-Proj FY15</vt:lpstr>
      <vt:lpstr>'Planning Prod-Proj FY15'!Print_Area</vt:lpstr>
      <vt:lpstr>'Planning Prod-Proj FY15'!Print_Titles</vt:lpstr>
    </vt:vector>
  </TitlesOfParts>
  <Company>EuroDisney Associés SCA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LAURENT, GUILLAUME</dc:creator>
  <cp:lastModifiedBy>LAURENT, GUILLAUME</cp:lastModifiedBy>
  <dcterms:created xsi:type="dcterms:W3CDTF">2014-08-27T08:23:28Z</dcterms:created>
  <dcterms:modified xsi:type="dcterms:W3CDTF">2014-08-27T08:36:02Z</dcterms:modified>
</cp:coreProperties>
</file>