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hidePivotFieldList="1"/>
  <bookViews>
    <workbookView xWindow="0" yWindow="0" windowWidth="13950" windowHeight="7890"/>
  </bookViews>
  <sheets>
    <sheet name="Graph" sheetId="7" r:id="rId1"/>
    <sheet name="Sable dOlonne" sheetId="3" r:id="rId2"/>
    <sheet name="Talmont" sheetId="8" r:id="rId3"/>
    <sheet name="le roche sur yon" sheetId="9" r:id="rId4"/>
    <sheet name="Donnees" sheetId="5" r:id="rId5"/>
  </sheets>
  <definedNames>
    <definedName name="OLE_LINK1" localSheetId="3">'le roche sur yon'!$B$17</definedName>
    <definedName name="OLE_LINK1" localSheetId="1">'Sable dOlonne'!$B$17</definedName>
    <definedName name="OLE_LINK1" localSheetId="2">Talmont!$B$17</definedName>
    <definedName name="OLE_LINK2" localSheetId="3">'le roche sur yon'!$G$17</definedName>
    <definedName name="OLE_LINK2" localSheetId="1">'Sable dOlonne'!$G$17</definedName>
    <definedName name="OLE_LINK2" localSheetId="2">Talmont!$G$17</definedName>
  </definedNames>
  <calcPr calcId="145621"/>
  <pivotCaches>
    <pivotCache cacheId="56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3" i="7" l="1"/>
  <c r="C29" i="7"/>
  <c r="F4" i="7"/>
  <c r="C4" i="7"/>
  <c r="B53" i="7" l="1"/>
  <c r="B29" i="7" l="1"/>
  <c r="B4" i="7"/>
  <c r="E4" i="7"/>
  <c r="F53" i="7"/>
  <c r="E53" i="7"/>
</calcChain>
</file>

<file path=xl/sharedStrings.xml><?xml version="1.0" encoding="utf-8"?>
<sst xmlns="http://schemas.openxmlformats.org/spreadsheetml/2006/main" count="379" uniqueCount="52">
  <si>
    <r>
      <t>v</t>
    </r>
    <r>
      <rPr>
        <sz val="7"/>
        <color rgb="FF59CEE9"/>
        <rFont val="Times New Roman"/>
        <family val="1"/>
      </rPr>
      <t xml:space="preserve"> </t>
    </r>
    <r>
      <rPr>
        <u/>
        <sz val="14"/>
        <color rgb="FF59CEE9"/>
        <rFont val="Calibri"/>
        <family val="2"/>
        <scheme val="minor"/>
      </rPr>
      <t>Commune de résidence :</t>
    </r>
    <r>
      <rPr>
        <sz val="14"/>
        <color theme="1"/>
        <rFont val="Calibri"/>
        <family val="2"/>
        <scheme val="minor"/>
      </rPr>
      <t>……………….……….………….</t>
    </r>
    <r>
      <rPr>
        <sz val="14"/>
        <color rgb="FF59CEE9"/>
        <rFont val="Calibri"/>
        <family val="2"/>
        <scheme val="minor"/>
      </rPr>
      <t xml:space="preserve">        </t>
    </r>
  </si>
  <si>
    <t xml:space="preserve">Seul (e) </t>
  </si>
  <si>
    <t>Avec l’autre parent</t>
  </si>
  <si>
    <t>Avec un autre adulte </t>
  </si>
  <si>
    <t>Autre situation</t>
  </si>
  <si>
    <t>Enfant à naître</t>
  </si>
  <si>
    <t xml:space="preserve">0-3 ans </t>
  </si>
  <si>
    <t xml:space="preserve">4-6 ans </t>
  </si>
  <si>
    <t xml:space="preserve">7-10 ans </t>
  </si>
  <si>
    <t xml:space="preserve">11-14 ans </t>
  </si>
  <si>
    <t xml:space="preserve">15-18 ans </t>
  </si>
  <si>
    <t>Toujours calme</t>
  </si>
  <si>
    <t xml:space="preserve">Calme avec des épisodes de tensions </t>
  </si>
  <si>
    <t>Souvent conflictuelle</t>
  </si>
  <si>
    <t>donnez résultat en %</t>
  </si>
  <si>
    <t xml:space="preserve"> Conférence/débat</t>
  </si>
  <si>
    <t xml:space="preserve"> Groupe d’échanges et de parole entre parents</t>
  </si>
  <si>
    <t xml:space="preserve">  Réunion d’informations sur une thématique</t>
  </si>
  <si>
    <t>Flyers d’informations</t>
  </si>
  <si>
    <t xml:space="preserve"> Affichage en salle d’attente</t>
  </si>
  <si>
    <t>Matin</t>
  </si>
  <si>
    <t>Après-midi</t>
  </si>
  <si>
    <t>18h à 20h</t>
  </si>
  <si>
    <t>Aprés 20h</t>
  </si>
  <si>
    <t>Sable d'Olonne</t>
  </si>
  <si>
    <t>Ville</t>
  </si>
  <si>
    <t>Theme</t>
  </si>
  <si>
    <t>Reponse</t>
  </si>
  <si>
    <t>Nombre</t>
  </si>
  <si>
    <t>v Au quotidien, j’élève mon/mes enfants :</t>
  </si>
  <si>
    <t>Talmont</t>
  </si>
  <si>
    <t>le roche sur yon</t>
  </si>
  <si>
    <t>Total général</t>
  </si>
  <si>
    <t>Somme de Nombre</t>
  </si>
  <si>
    <t>Étiquettes de lignes</t>
  </si>
  <si>
    <t>v Age de mon/mes enfant(s) :</t>
  </si>
  <si>
    <t xml:space="preserve">v Avec mes enfants, l’ambiance à la maison est : </t>
  </si>
  <si>
    <t>Dans la journée, je suis plutôt disponible :</t>
  </si>
  <si>
    <t>v Je préfère (plusieurs choix possibles) :</t>
  </si>
  <si>
    <t>Etre parent…« c’est pas toujours un jeu d’enfant »</t>
  </si>
  <si>
    <t xml:space="preserve">Vivre avec un enfant est une belle aventure, parfois complexe,
à laquelle nous ne sommes pas toujours préparés.
En fonction de son âge, l’enfant a des besoins différents, en constante évolution.
En tant que parents, nous ne savons pas toujours comment y répondre. </t>
  </si>
  <si>
    <t xml:space="preserve">Les professionnels du centre médico-social envisagent de mettre en place une action à 
destination des parents. 
Pour ce faire, nous souhaitons mieux connaitre vos besoins. </t>
  </si>
  <si>
    <t>Moyenne de Nombre</t>
  </si>
  <si>
    <r>
      <t>v</t>
    </r>
    <r>
      <rPr>
        <sz val="7"/>
        <rFont val="Times New Roman"/>
        <family val="1"/>
      </rPr>
      <t xml:space="preserve"> </t>
    </r>
    <r>
      <rPr>
        <u/>
        <sz val="14"/>
        <rFont val="Calibri"/>
        <family val="2"/>
        <scheme val="minor"/>
      </rPr>
      <t>Age de mon/mes enfant(s) :</t>
    </r>
  </si>
  <si>
    <r>
      <t>v</t>
    </r>
    <r>
      <rPr>
        <sz val="7"/>
        <color theme="1"/>
        <rFont val="Times New Roman"/>
        <family val="1"/>
      </rPr>
      <t xml:space="preserve"> </t>
    </r>
    <r>
      <rPr>
        <u/>
        <sz val="14"/>
        <color theme="1"/>
        <rFont val="Calibri"/>
        <family val="2"/>
        <scheme val="minor"/>
      </rPr>
      <t>Age de mon/mes enfant(s) :</t>
    </r>
  </si>
  <si>
    <r>
      <t>v</t>
    </r>
    <r>
      <rPr>
        <sz val="7"/>
        <color theme="1"/>
        <rFont val="Times New Roman"/>
        <family val="1"/>
      </rPr>
      <t xml:space="preserve"> </t>
    </r>
    <r>
      <rPr>
        <u/>
        <sz val="14"/>
        <color theme="1"/>
        <rFont val="Calibri"/>
        <family val="2"/>
        <scheme val="minor"/>
      </rPr>
      <t>Au quotidien, j’élève mon/mes enfants :</t>
    </r>
  </si>
  <si>
    <r>
      <t>v</t>
    </r>
    <r>
      <rPr>
        <sz val="7"/>
        <color theme="1"/>
        <rFont val="Times New Roman"/>
        <family val="1"/>
      </rPr>
      <t xml:space="preserve"> </t>
    </r>
    <r>
      <rPr>
        <u/>
        <sz val="14"/>
        <color theme="1"/>
        <rFont val="Calibri"/>
        <family val="2"/>
        <scheme val="minor"/>
      </rPr>
      <t xml:space="preserve">Avec mes enfants, l’ambiance à la maison est : </t>
    </r>
  </si>
  <si>
    <r>
      <t>v</t>
    </r>
    <r>
      <rPr>
        <sz val="7"/>
        <color theme="1"/>
        <rFont val="Times New Roman"/>
        <family val="1"/>
      </rPr>
      <t xml:space="preserve"> </t>
    </r>
    <r>
      <rPr>
        <u/>
        <sz val="14"/>
        <color theme="1"/>
        <rFont val="Calibri"/>
        <family val="2"/>
        <scheme val="minor"/>
      </rPr>
      <t>Je préfère (</t>
    </r>
    <r>
      <rPr>
        <u/>
        <sz val="12"/>
        <color theme="1"/>
        <rFont val="Calibri"/>
        <family val="2"/>
        <scheme val="minor"/>
      </rPr>
      <t>plusieurs choix possibles</t>
    </r>
    <r>
      <rPr>
        <u/>
        <sz val="14"/>
        <color theme="1"/>
        <rFont val="Calibri"/>
        <family val="2"/>
        <scheme val="minor"/>
      </rPr>
      <t>)</t>
    </r>
    <r>
      <rPr>
        <sz val="14"/>
        <color theme="1"/>
        <rFont val="Calibri"/>
        <family val="2"/>
        <scheme val="minor"/>
      </rPr>
      <t> :</t>
    </r>
  </si>
  <si>
    <r>
      <t>v</t>
    </r>
    <r>
      <rPr>
        <sz val="7"/>
        <rFont val="Times New Roman"/>
        <family val="1"/>
      </rPr>
      <t xml:space="preserve"> </t>
    </r>
    <r>
      <rPr>
        <u/>
        <sz val="14"/>
        <rFont val="Calibri"/>
        <family val="2"/>
        <scheme val="minor"/>
      </rPr>
      <t xml:space="preserve">Avec mes enfants, l’ambiance à la maison est : </t>
    </r>
  </si>
  <si>
    <r>
      <t>v</t>
    </r>
    <r>
      <rPr>
        <sz val="7"/>
        <rFont val="Times New Roman"/>
        <family val="1"/>
      </rPr>
      <t xml:space="preserve"> </t>
    </r>
    <r>
      <rPr>
        <u/>
        <sz val="14"/>
        <rFont val="Calibri"/>
        <family val="2"/>
        <scheme val="minor"/>
      </rPr>
      <t>Je préfère (</t>
    </r>
    <r>
      <rPr>
        <u/>
        <sz val="12"/>
        <rFont val="Calibri"/>
        <family val="2"/>
        <scheme val="minor"/>
      </rPr>
      <t>plusieurs choix possibles</t>
    </r>
    <r>
      <rPr>
        <u/>
        <sz val="14"/>
        <rFont val="Calibri"/>
        <family val="2"/>
        <scheme val="minor"/>
      </rPr>
      <t>)</t>
    </r>
    <r>
      <rPr>
        <sz val="14"/>
        <rFont val="Calibri"/>
        <family val="2"/>
        <scheme val="minor"/>
      </rPr>
      <t> :</t>
    </r>
  </si>
  <si>
    <r>
      <t>v</t>
    </r>
    <r>
      <rPr>
        <sz val="7"/>
        <rFont val="Times New Roman"/>
        <family val="1"/>
      </rPr>
      <t xml:space="preserve"> </t>
    </r>
    <r>
      <rPr>
        <u/>
        <sz val="14"/>
        <rFont val="Calibri"/>
        <family val="2"/>
        <scheme val="minor"/>
      </rPr>
      <t>Au quotidien, j’élève mon/mes enfants :</t>
    </r>
  </si>
  <si>
    <t>(Plusieurs éléments)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</si>
</sst>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8">
    <font>
      <sz val="11"/>
      <color theme="1"/>
      <name val="Calibri"/>
      <family val="2"/>
      <scheme val="minor"/>
    </font>
    <font>
      <u/>
      <sz val="14"/>
      <color rgb="FF59CEE9"/>
      <name val="Calibri"/>
      <family val="2"/>
      <scheme val="minor"/>
    </font>
    <font>
      <sz val="13"/>
      <color theme="1"/>
      <name val="Calibri"/>
      <family val="2"/>
      <scheme val="minor"/>
    </font>
    <font>
      <sz val="14"/>
      <color rgb="FF59CEE9"/>
      <name val="Wingdings"/>
      <charset val="2"/>
    </font>
    <font>
      <sz val="7"/>
      <color rgb="FF59CEE9"/>
      <name val="Times New Roman"/>
      <family val="1"/>
    </font>
    <font>
      <sz val="14"/>
      <color theme="1"/>
      <name val="Calibri"/>
      <family val="2"/>
      <scheme val="minor"/>
    </font>
    <font>
      <sz val="14"/>
      <color rgb="FF59CEE9"/>
      <name val="Calibri"/>
      <family val="2"/>
      <scheme val="minor"/>
    </font>
    <font>
      <sz val="14"/>
      <color rgb="FFFF6699"/>
      <name val="Wingdings"/>
      <charset val="2"/>
    </font>
    <font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6699"/>
      <name val="Wingdings"/>
      <charset val="2"/>
    </font>
    <font>
      <b/>
      <sz val="18"/>
      <color rgb="FFFF6699"/>
      <name val="Segoe UI Semilight"/>
      <family val="2"/>
    </font>
    <font>
      <sz val="12"/>
      <color rgb="FF000000"/>
      <name val="Calibri"/>
      <family val="2"/>
      <scheme val="minor"/>
    </font>
    <font>
      <i/>
      <sz val="11"/>
      <color rgb="FF000000"/>
      <name val="Calibri"/>
      <family val="2"/>
      <scheme val="minor"/>
    </font>
    <font>
      <sz val="14"/>
      <name val="Wingdings"/>
      <charset val="2"/>
    </font>
    <font>
      <sz val="7"/>
      <name val="Times New Roman"/>
      <family val="1"/>
    </font>
    <font>
      <u/>
      <sz val="14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Wingdings"/>
      <charset val="2"/>
    </font>
    <font>
      <sz val="7"/>
      <color theme="1"/>
      <name val="Times New Roman"/>
      <family val="1"/>
    </font>
    <font>
      <u/>
      <sz val="14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u/>
      <sz val="12"/>
      <name val="Calibri"/>
      <family val="2"/>
      <scheme val="minor"/>
    </font>
    <font>
      <sz val="14"/>
      <name val="Calibri"/>
      <family val="2"/>
      <scheme val="minor"/>
    </font>
    <font>
      <sz val="11"/>
      <color theme="1"/>
      <name val="Calibri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D88B"/>
        <bgColor indexed="64"/>
      </patternFill>
    </fill>
    <fill>
      <patternFill patternType="solid">
        <fgColor theme="8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97">
    <xf numFmtId="0" fontId="0" fillId="0" borderId="0" xfId="0"/>
    <xf numFmtId="0" fontId="3" fillId="0" borderId="0" xfId="0" applyFont="1" applyAlignment="1">
      <alignment horizontal="left" vertical="center" indent="2"/>
    </xf>
    <xf numFmtId="0" fontId="5" fillId="0" borderId="0" xfId="0" applyFont="1"/>
    <xf numFmtId="0" fontId="2" fillId="0" borderId="0" xfId="0" applyFont="1"/>
    <xf numFmtId="0" fontId="8" fillId="0" borderId="0" xfId="0" applyFont="1"/>
    <xf numFmtId="0" fontId="9" fillId="0" borderId="0" xfId="0" applyFont="1"/>
    <xf numFmtId="0" fontId="5" fillId="0" borderId="0" xfId="0" applyFont="1" applyAlignment="1">
      <alignment horizontal="justify" vertical="center"/>
    </xf>
    <xf numFmtId="0" fontId="3" fillId="3" borderId="0" xfId="0" applyFont="1" applyFill="1" applyAlignment="1">
      <alignment horizontal="left" vertical="center" indent="2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 applyAlignment="1">
      <alignment vertical="center"/>
    </xf>
    <xf numFmtId="0" fontId="11" fillId="4" borderId="0" xfId="0" applyFont="1" applyFill="1" applyAlignment="1">
      <alignment horizontal="center"/>
    </xf>
    <xf numFmtId="0" fontId="0" fillId="0" borderId="5" xfId="0" applyBorder="1" applyProtection="1"/>
    <xf numFmtId="0" fontId="0" fillId="0" borderId="6" xfId="0" applyBorder="1" applyProtection="1"/>
    <xf numFmtId="0" fontId="0" fillId="0" borderId="4" xfId="0" applyBorder="1" applyProtection="1"/>
    <xf numFmtId="0" fontId="0" fillId="0" borderId="0" xfId="0" applyProtection="1"/>
    <xf numFmtId="0" fontId="1" fillId="0" borderId="7" xfId="0" applyFont="1" applyBorder="1" applyProtection="1"/>
    <xf numFmtId="0" fontId="0" fillId="0" borderId="0" xfId="0" applyBorder="1" applyProtection="1"/>
    <xf numFmtId="0" fontId="0" fillId="0" borderId="8" xfId="0" applyBorder="1" applyProtection="1"/>
    <xf numFmtId="0" fontId="0" fillId="0" borderId="7" xfId="0" applyBorder="1" applyProtection="1"/>
    <xf numFmtId="0" fontId="15" fillId="0" borderId="7" xfId="0" applyFont="1" applyBorder="1" applyAlignment="1" applyProtection="1">
      <alignment horizontal="left" vertical="center"/>
    </xf>
    <xf numFmtId="0" fontId="0" fillId="0" borderId="0" xfId="0" applyAlignment="1" applyProtection="1"/>
    <xf numFmtId="0" fontId="0" fillId="0" borderId="3" xfId="0" applyBorder="1" applyProtection="1"/>
    <xf numFmtId="0" fontId="0" fillId="0" borderId="9" xfId="0" applyBorder="1" applyProtection="1"/>
    <xf numFmtId="0" fontId="0" fillId="0" borderId="2" xfId="0" applyBorder="1" applyProtection="1"/>
    <xf numFmtId="0" fontId="16" fillId="0" borderId="0" xfId="0" applyFont="1" applyProtection="1"/>
    <xf numFmtId="0" fontId="12" fillId="0" borderId="0" xfId="0" applyNumberFormat="1" applyFont="1"/>
    <xf numFmtId="0" fontId="12" fillId="6" borderId="0" xfId="0" applyFont="1" applyFill="1" applyAlignment="1">
      <alignment horizontal="center" vertical="center"/>
    </xf>
    <xf numFmtId="0" fontId="12" fillId="5" borderId="0" xfId="0" applyFont="1" applyFill="1" applyAlignment="1">
      <alignment horizontal="center" vertical="center"/>
    </xf>
    <xf numFmtId="0" fontId="12" fillId="6" borderId="10" xfId="0" applyFont="1" applyFill="1" applyBorder="1" applyAlignment="1">
      <alignment horizontal="center" vertical="center"/>
    </xf>
    <xf numFmtId="0" fontId="12" fillId="5" borderId="10" xfId="0" applyFont="1" applyFill="1" applyBorder="1" applyAlignment="1">
      <alignment horizontal="center" vertical="center"/>
    </xf>
    <xf numFmtId="0" fontId="0" fillId="0" borderId="10" xfId="0" pivotButton="1" applyBorder="1"/>
    <xf numFmtId="0" fontId="0" fillId="0" borderId="10" xfId="0" applyBorder="1"/>
    <xf numFmtId="10" fontId="0" fillId="0" borderId="0" xfId="0" applyNumberFormat="1"/>
    <xf numFmtId="0" fontId="5" fillId="7" borderId="0" xfId="0" applyFont="1" applyFill="1" applyBorder="1"/>
    <xf numFmtId="0" fontId="20" fillId="0" borderId="0" xfId="0" applyFont="1"/>
    <xf numFmtId="0" fontId="0" fillId="0" borderId="0" xfId="0" applyFont="1"/>
    <xf numFmtId="0" fontId="0" fillId="5" borderId="1" xfId="0" applyFill="1" applyBorder="1" applyProtection="1">
      <protection locked="0"/>
    </xf>
    <xf numFmtId="0" fontId="0" fillId="8" borderId="1" xfId="0" applyFill="1" applyBorder="1" applyProtection="1">
      <protection locked="0"/>
    </xf>
    <xf numFmtId="0" fontId="21" fillId="10" borderId="0" xfId="0" applyFont="1" applyFill="1" applyAlignment="1">
      <alignment horizontal="left" vertical="center" indent="2"/>
    </xf>
    <xf numFmtId="0" fontId="0" fillId="10" borderId="0" xfId="0" applyFont="1" applyFill="1"/>
    <xf numFmtId="9" fontId="0" fillId="10" borderId="1" xfId="0" applyNumberFormat="1" applyFill="1" applyBorder="1" applyProtection="1">
      <protection locked="0"/>
    </xf>
    <xf numFmtId="0" fontId="21" fillId="4" borderId="0" xfId="0" applyFont="1" applyFill="1" applyAlignment="1">
      <alignment vertical="center"/>
    </xf>
    <xf numFmtId="0" fontId="9" fillId="4" borderId="1" xfId="0" applyFont="1" applyFill="1" applyBorder="1" applyProtection="1">
      <protection locked="0"/>
    </xf>
    <xf numFmtId="0" fontId="9" fillId="11" borderId="1" xfId="0" applyFont="1" applyFill="1" applyBorder="1" applyProtection="1">
      <protection locked="0"/>
    </xf>
    <xf numFmtId="0" fontId="5" fillId="7" borderId="0" xfId="0" applyFont="1" applyFill="1" applyBorder="1" applyProtection="1"/>
    <xf numFmtId="0" fontId="0" fillId="12" borderId="1" xfId="0" applyFill="1" applyBorder="1" applyProtection="1">
      <protection locked="0"/>
    </xf>
    <xf numFmtId="0" fontId="0" fillId="7" borderId="0" xfId="0" applyFill="1"/>
    <xf numFmtId="0" fontId="17" fillId="10" borderId="0" xfId="0" applyFont="1" applyFill="1" applyAlignment="1">
      <alignment horizontal="left" vertical="center" indent="2"/>
    </xf>
    <xf numFmtId="0" fontId="20" fillId="10" borderId="0" xfId="0" applyFont="1" applyFill="1"/>
    <xf numFmtId="0" fontId="17" fillId="13" borderId="0" xfId="0" applyFont="1" applyFill="1" applyAlignment="1">
      <alignment vertical="center"/>
    </xf>
    <xf numFmtId="0" fontId="9" fillId="13" borderId="1" xfId="0" applyFont="1" applyFill="1" applyBorder="1" applyProtection="1">
      <protection locked="0"/>
    </xf>
    <xf numFmtId="0" fontId="9" fillId="9" borderId="1" xfId="0" applyFont="1" applyFill="1" applyBorder="1" applyProtection="1">
      <protection locked="0"/>
    </xf>
    <xf numFmtId="0" fontId="17" fillId="12" borderId="0" xfId="0" applyFont="1" applyFill="1" applyAlignment="1">
      <alignment horizontal="left" vertical="center" indent="2"/>
    </xf>
    <xf numFmtId="0" fontId="20" fillId="12" borderId="0" xfId="0" applyFont="1" applyFill="1"/>
    <xf numFmtId="0" fontId="0" fillId="3" borderId="0" xfId="0" applyFill="1" applyProtection="1"/>
    <xf numFmtId="0" fontId="10" fillId="2" borderId="0" xfId="0" applyFont="1" applyFill="1" applyProtection="1"/>
    <xf numFmtId="0" fontId="21" fillId="5" borderId="0" xfId="0" applyFont="1" applyFill="1" applyAlignment="1" applyProtection="1">
      <alignment horizontal="left" vertical="center" indent="3"/>
    </xf>
    <xf numFmtId="0" fontId="0" fillId="5" borderId="0" xfId="0" applyFont="1" applyFill="1" applyProtection="1"/>
    <xf numFmtId="0" fontId="3" fillId="3" borderId="0" xfId="0" applyFont="1" applyFill="1" applyAlignment="1" applyProtection="1">
      <alignment horizontal="left" vertical="center" indent="2"/>
    </xf>
    <xf numFmtId="0" fontId="21" fillId="8" borderId="0" xfId="0" applyFont="1" applyFill="1" applyAlignment="1" applyProtection="1">
      <alignment horizontal="left" vertical="center" indent="2"/>
    </xf>
    <xf numFmtId="0" fontId="0" fillId="8" borderId="0" xfId="0" applyFont="1" applyFill="1" applyProtection="1"/>
    <xf numFmtId="0" fontId="17" fillId="5" borderId="0" xfId="0" applyFont="1" applyFill="1" applyAlignment="1" applyProtection="1">
      <alignment horizontal="left" vertical="center" indent="3"/>
    </xf>
    <xf numFmtId="0" fontId="20" fillId="5" borderId="0" xfId="0" applyFont="1" applyFill="1" applyProtection="1"/>
    <xf numFmtId="0" fontId="0" fillId="7" borderId="0" xfId="0" applyFont="1" applyFill="1" applyProtection="1"/>
    <xf numFmtId="0" fontId="17" fillId="12" borderId="0" xfId="0" applyFont="1" applyFill="1" applyAlignment="1" applyProtection="1">
      <alignment horizontal="left" vertical="center" indent="2"/>
    </xf>
    <xf numFmtId="0" fontId="20" fillId="12" borderId="0" xfId="0" applyFont="1" applyFill="1" applyProtection="1"/>
    <xf numFmtId="0" fontId="5" fillId="0" borderId="0" xfId="0" applyFont="1" applyProtection="1"/>
    <xf numFmtId="0" fontId="3" fillId="0" borderId="0" xfId="0" applyFont="1" applyAlignment="1" applyProtection="1">
      <alignment vertical="center"/>
    </xf>
    <xf numFmtId="0" fontId="17" fillId="6" borderId="0" xfId="0" applyFont="1" applyFill="1" applyAlignment="1" applyProtection="1">
      <alignment vertical="center"/>
    </xf>
    <xf numFmtId="0" fontId="9" fillId="6" borderId="1" xfId="0" applyFont="1" applyFill="1" applyBorder="1" applyProtection="1">
      <protection locked="0"/>
    </xf>
    <xf numFmtId="0" fontId="9" fillId="6" borderId="11" xfId="0" applyFont="1" applyFill="1" applyBorder="1" applyProtection="1">
      <protection locked="0"/>
    </xf>
    <xf numFmtId="0" fontId="13" fillId="0" borderId="0" xfId="0" applyFont="1" applyAlignment="1" applyProtection="1">
      <alignment horizontal="left" vertical="center"/>
    </xf>
    <xf numFmtId="0" fontId="0" fillId="7" borderId="0" xfId="0" applyFill="1" applyBorder="1" applyAlignment="1" applyProtection="1">
      <alignment horizontal="left" vertical="top"/>
      <protection locked="0"/>
    </xf>
    <xf numFmtId="0" fontId="14" fillId="0" borderId="7" xfId="0" applyFont="1" applyBorder="1" applyAlignment="1" applyProtection="1">
      <alignment horizontal="center" vertical="center"/>
    </xf>
    <xf numFmtId="0" fontId="14" fillId="0" borderId="0" xfId="0" applyFont="1" applyBorder="1" applyAlignment="1" applyProtection="1">
      <alignment horizontal="center" vertical="center"/>
    </xf>
    <xf numFmtId="0" fontId="14" fillId="0" borderId="8" xfId="0" applyFont="1" applyBorder="1" applyAlignment="1" applyProtection="1">
      <alignment horizontal="center" vertical="center"/>
    </xf>
    <xf numFmtId="0" fontId="15" fillId="0" borderId="7" xfId="0" applyFont="1" applyBorder="1" applyAlignment="1" applyProtection="1">
      <alignment horizontal="center" vertical="center" wrapText="1"/>
    </xf>
    <xf numFmtId="0" fontId="15" fillId="0" borderId="0" xfId="0" applyFont="1" applyBorder="1" applyAlignment="1" applyProtection="1">
      <alignment horizontal="center" vertical="center" wrapText="1"/>
    </xf>
    <xf numFmtId="0" fontId="15" fillId="0" borderId="8" xfId="0" applyFont="1" applyBorder="1" applyAlignment="1" applyProtection="1">
      <alignment horizontal="center" vertical="center" wrapText="1"/>
    </xf>
    <xf numFmtId="0" fontId="16" fillId="0" borderId="7" xfId="0" applyFont="1" applyBorder="1" applyAlignment="1" applyProtection="1">
      <alignment horizontal="left" wrapText="1"/>
    </xf>
    <xf numFmtId="0" fontId="16" fillId="0" borderId="0" xfId="0" applyFont="1" applyBorder="1" applyAlignment="1" applyProtection="1">
      <alignment horizontal="left" wrapText="1"/>
    </xf>
    <xf numFmtId="0" fontId="16" fillId="0" borderId="8" xfId="0" applyFont="1" applyBorder="1" applyAlignment="1" applyProtection="1">
      <alignment horizontal="left" wrapText="1"/>
    </xf>
    <xf numFmtId="0" fontId="7" fillId="0" borderId="0" xfId="0" applyFont="1" applyAlignment="1">
      <alignment horizontal="center" vertical="center"/>
    </xf>
    <xf numFmtId="0" fontId="5" fillId="9" borderId="0" xfId="0" applyFont="1" applyFill="1" applyAlignment="1">
      <alignment horizontal="left" vertical="center"/>
    </xf>
    <xf numFmtId="0" fontId="21" fillId="9" borderId="0" xfId="0" applyFont="1" applyFill="1" applyAlignment="1">
      <alignment horizontal="left" vertical="center"/>
    </xf>
    <xf numFmtId="0" fontId="5" fillId="7" borderId="0" xfId="0" applyFont="1" applyFill="1" applyBorder="1" applyAlignment="1" applyProtection="1">
      <alignment horizontal="left"/>
      <protection locked="0"/>
    </xf>
    <xf numFmtId="0" fontId="0" fillId="7" borderId="0" xfId="0" applyFill="1" applyBorder="1" applyAlignment="1" applyProtection="1">
      <alignment horizontal="left" vertical="top"/>
    </xf>
    <xf numFmtId="0" fontId="5" fillId="7" borderId="0" xfId="0" applyFont="1" applyFill="1" applyBorder="1" applyAlignment="1" applyProtection="1">
      <alignment horizontal="left"/>
    </xf>
    <xf numFmtId="0" fontId="26" fillId="9" borderId="0" xfId="0" applyFont="1" applyFill="1" applyAlignment="1">
      <alignment horizontal="left" vertical="center"/>
    </xf>
    <xf numFmtId="0" fontId="3" fillId="9" borderId="0" xfId="0" applyFont="1" applyFill="1" applyAlignment="1">
      <alignment horizontal="left" vertical="center"/>
    </xf>
    <xf numFmtId="0" fontId="13" fillId="0" borderId="0" xfId="0" applyFont="1" applyBorder="1" applyAlignment="1" applyProtection="1">
      <alignment horizontal="left" vertical="center"/>
    </xf>
    <xf numFmtId="0" fontId="26" fillId="9" borderId="0" xfId="0" applyFont="1" applyFill="1" applyAlignment="1" applyProtection="1">
      <alignment horizontal="left" vertical="center"/>
    </xf>
    <xf numFmtId="0" fontId="3" fillId="9" borderId="0" xfId="0" applyFont="1" applyFill="1" applyAlignment="1" applyProtection="1">
      <alignment horizontal="left" vertical="center"/>
    </xf>
    <xf numFmtId="0" fontId="7" fillId="0" borderId="0" xfId="0" applyFont="1" applyAlignment="1" applyProtection="1">
      <alignment horizontal="center" vertical="center"/>
    </xf>
    <xf numFmtId="0" fontId="27" fillId="0" borderId="10" xfId="0" applyFont="1" applyFill="1" applyBorder="1"/>
  </cellXfs>
  <cellStyles count="1">
    <cellStyle name="Normal" xfId="0" builtinId="0"/>
  </cellStyles>
  <dxfs count="9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colors>
    <mruColors>
      <color rgb="FFFFD88B"/>
      <color rgb="FFFFCC66"/>
      <color rgb="FFD969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[SondageGraph-final-v3.1.xlsm]Graph!Tableau croisé dynamique1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</c:pivotFmt>
      <c:pivotFmt>
        <c:idx val="6"/>
        <c:dLbl>
          <c:idx val="0"/>
          <c:layout>
            <c:manualLayout>
              <c:x val="5.5017685500328491E-2"/>
              <c:y val="0.29192194590950982"/>
            </c:manualLayout>
          </c:layout>
          <c:spPr>
            <a:solidFill>
              <a:schemeClr val="accent4"/>
            </a:solidFill>
            <a:ln w="12700" cap="flat" cmpd="sng" algn="ctr">
              <a:solidFill>
                <a:schemeClr val="accent4">
                  <a:shade val="50000"/>
                </a:schemeClr>
              </a:solidFill>
              <a:prstDash val="solid"/>
              <a:miter lim="800000"/>
            </a:ln>
            <a:effectLst/>
          </c:spPr>
          <c:txPr>
            <a:bodyPr/>
            <a:lstStyle/>
            <a:p>
              <a:pPr>
                <a:defRPr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7"/>
        <c:dLbl>
          <c:idx val="0"/>
          <c:layout>
            <c:manualLayout>
              <c:x val="-0.14853006937798702"/>
              <c:y val="-0.13502254295255567"/>
            </c:manualLayout>
          </c:layout>
          <c:tx>
            <c:rich>
              <a:bodyPr/>
              <a:lstStyle/>
              <a:p>
                <a:pPr>
                  <a:defRPr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fld id="{5BB059EE-1A51-4E15-A780-95826BF487D2}" type="CATEGORYNAME">
                  <a:rPr lang="en-US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rPr>
                  <a:pPr>
                    <a:defRPr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t>[NOM DE CATÉGORIE]</a:t>
                </a:fld>
                <a:r>
                  <a:rPr lang="en-US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rPr>
                  <a:t>
</a:t>
                </a:r>
                <a:fld id="{C73D1B76-6C72-49D1-8172-049041FE3415}" type="PERCENTAGE">
                  <a:rPr lang="en-US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rPr>
                  <a:pPr>
                    <a:defRPr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t>[POURCENTAGE]</a:t>
                </a:fld>
                <a:endParaRPr lang="en-US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endParaRPr>
              </a:p>
            </c:rich>
          </c:tx>
          <c:spPr>
            <a:solidFill>
              <a:schemeClr val="accent6"/>
            </a:solidFill>
            <a:ln w="12700" cap="flat" cmpd="sng" algn="ctr">
              <a:solidFill>
                <a:schemeClr val="accent6">
                  <a:shade val="50000"/>
                </a:schemeClr>
              </a:solidFill>
              <a:prstDash val="solid"/>
              <a:miter lim="800000"/>
            </a:ln>
            <a:effectLst/>
          </c:sp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  <c15:dlblFieldTable/>
              <c15:showDataLabelsRange val="0"/>
            </c:ext>
          </c:extLst>
        </c:dLbl>
      </c:pivotFmt>
      <c:pivotFmt>
        <c:idx val="8"/>
        <c:dLbl>
          <c:idx val="0"/>
          <c:layout>
            <c:manualLayout>
              <c:x val="0.14340076653136283"/>
              <c:y val="0.1867633222582134"/>
            </c:manualLayout>
          </c:layout>
          <c:spPr>
            <a:solidFill>
              <a:schemeClr val="accent5"/>
            </a:solidFill>
            <a:ln w="19050" cap="flat" cmpd="sng" algn="ctr">
              <a:solidFill>
                <a:schemeClr val="lt1"/>
              </a:solidFill>
              <a:prstDash val="solid"/>
              <a:miter lim="800000"/>
            </a:ln>
            <a:effectLst/>
          </c:spPr>
          <c:txPr>
            <a:bodyPr/>
            <a:lstStyle/>
            <a:p>
              <a:pPr>
                <a:defRPr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9"/>
        <c:dLbl>
          <c:idx val="0"/>
          <c:layout>
            <c:manualLayout>
              <c:x val="0.18907784333094357"/>
              <c:y val="-8.5044396408690187E-2"/>
            </c:manualLayout>
          </c:layout>
          <c:spPr>
            <a:solidFill>
              <a:schemeClr val="accent1"/>
            </a:solidFill>
            <a:ln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:ln>
            <a:effectLst/>
          </c:spPr>
          <c:txPr>
            <a:bodyPr/>
            <a:lstStyle/>
            <a:p>
              <a:pPr>
                <a:defRPr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0"/>
        <c:dLbl>
          <c:idx val="0"/>
          <c:layout>
            <c:manualLayout>
              <c:x val="0.1996709209130588"/>
              <c:y val="-7.9967541390418857E-3"/>
            </c:manualLayout>
          </c:layout>
          <c:spPr>
            <a:solidFill>
              <a:schemeClr val="accent2"/>
            </a:solidFill>
            <a:ln w="12700" cap="flat" cmpd="sng" algn="ctr">
              <a:solidFill>
                <a:schemeClr val="accent2">
                  <a:shade val="50000"/>
                </a:schemeClr>
              </a:solidFill>
              <a:prstDash val="solid"/>
              <a:miter lim="800000"/>
            </a:ln>
            <a:effectLst/>
          </c:spPr>
          <c:txPr>
            <a:bodyPr/>
            <a:lstStyle/>
            <a:p>
              <a:pPr>
                <a:defRPr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</c:dLbl>
      </c:pivotFmt>
      <c:pivotFmt>
        <c:idx val="11"/>
        <c:dLbl>
          <c:idx val="0"/>
          <c:layout>
            <c:manualLayout>
              <c:x val="9.1094768028735854E-2"/>
              <c:y val="0.1710509517762234"/>
            </c:manualLayout>
          </c:layout>
          <c:spPr>
            <a:gradFill rotWithShape="1">
              <a:gsLst>
                <a:gs pos="0">
                  <a:schemeClr val="accent3">
                    <a:lumMod val="110000"/>
                    <a:satMod val="105000"/>
                    <a:tint val="67000"/>
                  </a:schemeClr>
                </a:gs>
                <a:gs pos="50000">
                  <a:schemeClr val="accent3">
                    <a:lumMod val="105000"/>
                    <a:satMod val="103000"/>
                    <a:tint val="73000"/>
                  </a:schemeClr>
                </a:gs>
                <a:gs pos="100000">
                  <a:schemeClr val="accent3">
                    <a:lumMod val="105000"/>
                    <a:satMod val="109000"/>
                    <a:tint val="81000"/>
                  </a:schemeClr>
                </a:gs>
              </a:gsLst>
              <a:lin ang="5400000" scaled="0"/>
            </a:gradFill>
            <a:ln w="6350" cap="flat" cmpd="sng" algn="ctr">
              <a:solidFill>
                <a:schemeClr val="accent3"/>
              </a:solidFill>
              <a:prstDash val="solid"/>
              <a:miter lim="800000"/>
            </a:ln>
            <a:effectLst/>
          </c:spPr>
          <c:txPr>
            <a:bodyPr/>
            <a:lstStyle/>
            <a:p>
              <a:pPr>
                <a:defRPr>
                  <a:solidFill>
                    <a:schemeClr val="dk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>
        <c:manualLayout>
          <c:layoutTarget val="inner"/>
          <c:xMode val="edge"/>
          <c:yMode val="edge"/>
          <c:x val="1.0301385666155403E-2"/>
          <c:y val="0.17304091327514498"/>
          <c:w val="0.68432227472991347"/>
          <c:h val="0.6493911842459742"/>
        </c:manualLayout>
      </c:layout>
      <c:doughnutChart>
        <c:varyColors val="1"/>
        <c:ser>
          <c:idx val="0"/>
          <c:order val="0"/>
          <c:tx>
            <c:strRef>
              <c:f>Graph!$F$8</c:f>
              <c:strCache>
                <c:ptCount val="1"/>
                <c:pt idx="0">
                  <c:v>Total</c:v>
                </c:pt>
              </c:strCache>
            </c:strRef>
          </c:tx>
          <c:dLbls>
            <c:dLbl>
              <c:idx val="0"/>
              <c:layout>
                <c:manualLayout>
                  <c:x val="0.18907784333094357"/>
                  <c:y val="-8.5044396408690187E-2"/>
                </c:manualLayout>
              </c:layout>
              <c:spPr>
                <a:solidFill>
                  <a:schemeClr val="accent1"/>
                </a:solidFill>
                <a:ln w="12700" cap="flat" cmpd="sng" algn="ctr">
                  <a:solidFill>
                    <a:schemeClr val="accent1">
                      <a:shade val="50000"/>
                    </a:schemeClr>
                  </a:solidFill>
                  <a:prstDash val="solid"/>
                  <a:miter lim="800000"/>
                </a:ln>
                <a:effectLst/>
              </c:spPr>
              <c:txPr>
                <a:bodyPr/>
                <a:lstStyle/>
                <a:p>
                  <a:pPr>
                    <a:defRPr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0.1996709209130588"/>
                  <c:y val="-7.9967541390418857E-3"/>
                </c:manualLayout>
              </c:layout>
              <c:spPr>
                <a:solidFill>
                  <a:schemeClr val="accent2"/>
                </a:solidFill>
                <a:ln w="12700" cap="flat" cmpd="sng" algn="ctr">
                  <a:solidFill>
                    <a:schemeClr val="accent2">
                      <a:shade val="50000"/>
                    </a:schemeClr>
                  </a:solidFill>
                  <a:prstDash val="solid"/>
                  <a:miter lim="800000"/>
                </a:ln>
                <a:effectLst/>
              </c:spPr>
              <c:txPr>
                <a:bodyPr/>
                <a:lstStyle/>
                <a:p>
                  <a:pPr>
                    <a:defRPr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"/>
              <c:layout>
                <c:manualLayout>
                  <c:x val="9.1094768028735854E-2"/>
                  <c:y val="0.1710509517762234"/>
                </c:manualLayout>
              </c:layout>
              <c:spPr>
                <a:gradFill rotWithShape="1">
                  <a:gsLst>
                    <a:gs pos="0">
                      <a:schemeClr val="accent3">
                        <a:lumMod val="110000"/>
                        <a:satMod val="105000"/>
                        <a:tint val="67000"/>
                      </a:schemeClr>
                    </a:gs>
                    <a:gs pos="50000">
                      <a:schemeClr val="accent3">
                        <a:lumMod val="105000"/>
                        <a:satMod val="103000"/>
                        <a:tint val="73000"/>
                      </a:schemeClr>
                    </a:gs>
                    <a:gs pos="100000">
                      <a:schemeClr val="accent3">
                        <a:lumMod val="105000"/>
                        <a:satMod val="109000"/>
                        <a:tint val="81000"/>
                      </a:schemeClr>
                    </a:gs>
                  </a:gsLst>
                  <a:lin ang="5400000" scaled="0"/>
                </a:gradFill>
                <a:ln w="6350" cap="flat" cmpd="sng" algn="ctr">
                  <a:solidFill>
                    <a:schemeClr val="accent3"/>
                  </a:solidFill>
                  <a:prstDash val="solid"/>
                  <a:miter lim="800000"/>
                </a:ln>
                <a:effectLst/>
              </c:spPr>
              <c:txPr>
                <a:bodyPr/>
                <a:lstStyle/>
                <a:p>
                  <a:pPr>
                    <a:defRPr>
                      <a:solidFill>
                        <a:schemeClr val="dk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5.5017685500328491E-2"/>
                  <c:y val="0.29192194590950982"/>
                </c:manualLayout>
              </c:layout>
              <c:spPr>
                <a:solidFill>
                  <a:schemeClr val="accent4"/>
                </a:solidFill>
                <a:ln w="12700" cap="flat" cmpd="sng" algn="ctr">
                  <a:solidFill>
                    <a:schemeClr val="accent4">
                      <a:shade val="50000"/>
                    </a:schemeClr>
                  </a:solidFill>
                  <a:prstDash val="solid"/>
                  <a:miter lim="800000"/>
                </a:ln>
                <a:effectLst/>
              </c:spPr>
              <c:txPr>
                <a:bodyPr/>
                <a:lstStyle/>
                <a:p>
                  <a:pPr>
                    <a:defRPr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4"/>
              <c:layout>
                <c:manualLayout>
                  <c:x val="0.14340076653136283"/>
                  <c:y val="0.1867633222582134"/>
                </c:manualLayout>
              </c:layout>
              <c:spPr>
                <a:solidFill>
                  <a:schemeClr val="accent5"/>
                </a:solidFill>
                <a:ln w="19050" cap="flat" cmpd="sng" algn="ctr">
                  <a:solidFill>
                    <a:schemeClr val="lt1"/>
                  </a:solidFill>
                  <a:prstDash val="solid"/>
                  <a:miter lim="800000"/>
                </a:ln>
                <a:effectLst/>
              </c:spPr>
              <c:txPr>
                <a:bodyPr/>
                <a:lstStyle/>
                <a:p>
                  <a:pPr>
                    <a:defRPr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5"/>
              <c:layout>
                <c:manualLayout>
                  <c:x val="-0.14853006937798702"/>
                  <c:y val="-0.13502254295255567"/>
                </c:manualLayout>
              </c:layout>
              <c:tx>
                <c:rich>
                  <a:bodyPr/>
                  <a:lstStyle/>
                  <a:p>
                    <a:pPr>
                      <a:defRPr>
                        <a:solidFill>
                          <a:schemeClr val="l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5BB059EE-1A51-4E15-A780-95826BF487D2}" type="CATEGORYNAME">
                      <a:rPr lang="en-US">
                        <a:solidFill>
                          <a:schemeClr val="lt1"/>
                        </a:solidFill>
                        <a:latin typeface="+mn-lt"/>
                        <a:ea typeface="+mn-ea"/>
                        <a:cs typeface="+mn-cs"/>
                      </a:rPr>
                      <a:pPr>
                        <a:defRPr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[NOM DE CATÉGORIE]</a:t>
                    </a:fld>
                    <a:r>
                      <a:rPr lang="en-US" baseline="0">
                        <a:solidFill>
                          <a:schemeClr val="lt1"/>
                        </a:solidFill>
                        <a:latin typeface="+mn-lt"/>
                        <a:ea typeface="+mn-ea"/>
                        <a:cs typeface="+mn-cs"/>
                      </a:rPr>
                      <a:t>
</a:t>
                    </a:r>
                    <a:fld id="{C73D1B76-6C72-49D1-8172-049041FE3415}" type="PERCENTAGE">
                      <a:rPr lang="en-US" baseline="0">
                        <a:solidFill>
                          <a:schemeClr val="lt1"/>
                        </a:solidFill>
                        <a:latin typeface="+mn-lt"/>
                        <a:ea typeface="+mn-ea"/>
                        <a:cs typeface="+mn-cs"/>
                      </a:rPr>
                      <a:pPr>
                        <a:defRPr>
                          <a:solidFill>
                            <a:schemeClr val="l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endParaRPr>
                  </a:p>
                </c:rich>
              </c:tx>
              <c:spPr>
                <a:solidFill>
                  <a:schemeClr val="accent6"/>
                </a:solidFill>
                <a:ln w="12700" cap="flat" cmpd="sng" algn="ctr">
                  <a:solidFill>
                    <a:schemeClr val="accent6">
                      <a:shade val="50000"/>
                    </a:schemeClr>
                  </a:solidFill>
                  <a:prstDash val="solid"/>
                  <a:miter lim="800000"/>
                </a:ln>
                <a:effectLst/>
              </c:spPr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0"/>
                </c:ext>
              </c:extLst>
            </c:dLbl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</c:dLbls>
          <c:cat>
            <c:strRef>
              <c:f>Graph!$E$9:$E$15</c:f>
              <c:strCache>
                <c:ptCount val="6"/>
                <c:pt idx="0">
                  <c:v>Enfant à naître</c:v>
                </c:pt>
                <c:pt idx="1">
                  <c:v>0-3 ans </c:v>
                </c:pt>
                <c:pt idx="2">
                  <c:v>4-6 ans </c:v>
                </c:pt>
                <c:pt idx="3">
                  <c:v>7-10 ans </c:v>
                </c:pt>
                <c:pt idx="4">
                  <c:v>11-14 ans </c:v>
                </c:pt>
                <c:pt idx="5">
                  <c:v>15-18 ans </c:v>
                </c:pt>
              </c:strCache>
            </c:strRef>
          </c:cat>
          <c:val>
            <c:numRef>
              <c:f>Graph!$F$9:$F$15</c:f>
              <c:numCache>
                <c:formatCode>General</c:formatCode>
                <c:ptCount val="6"/>
                <c:pt idx="0">
                  <c:v>2</c:v>
                </c:pt>
                <c:pt idx="1">
                  <c:v>3</c:v>
                </c:pt>
                <c:pt idx="2">
                  <c:v>5</c:v>
                </c:pt>
                <c:pt idx="3">
                  <c:v>2</c:v>
                </c:pt>
                <c:pt idx="4">
                  <c:v>1</c:v>
                </c:pt>
                <c:pt idx="5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50"/>
      </c:doughnutChart>
    </c:plotArea>
    <c:legend>
      <c:legendPos val="r"/>
      <c:layout>
        <c:manualLayout>
          <c:xMode val="edge"/>
          <c:yMode val="edge"/>
          <c:x val="0.70002903288995011"/>
          <c:y val="0.59720020099619964"/>
          <c:w val="0.28517499755134024"/>
          <c:h val="0.36968618267984238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[SondageGraph-final-v3.1.xlsm]Graph!Tableau croisé dynamique4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"/>
        <c:spPr>
          <a:solidFill>
            <a:schemeClr val="accent2"/>
          </a:solidFill>
        </c:spPr>
      </c:pivotFmt>
      <c:pivotFmt>
        <c:idx val="2"/>
        <c:spPr>
          <a:solidFill>
            <a:schemeClr val="accent1">
              <a:lumMod val="60000"/>
              <a:lumOff val="40000"/>
            </a:schemeClr>
          </a:solidFill>
        </c:spPr>
      </c:pivotFmt>
      <c:pivotFmt>
        <c:idx val="3"/>
        <c:spPr>
          <a:solidFill>
            <a:schemeClr val="accent4">
              <a:lumMod val="40000"/>
              <a:lumOff val="60000"/>
            </a:schemeClr>
          </a:solidFill>
        </c:spP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Graph!$F$57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dPt>
            <c:idx val="0"/>
            <c:invertIfNegative val="0"/>
            <c:bubble3D val="0"/>
            <c:spPr>
              <a:solidFill>
                <a:schemeClr val="accent2"/>
              </a:solidFill>
            </c:spPr>
          </c:dPt>
          <c:dPt>
            <c:idx val="1"/>
            <c:invertIfNegative val="0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</c:spPr>
          </c:dPt>
          <c:dPt>
            <c:idx val="2"/>
            <c:invertIfNegative val="0"/>
            <c:bubble3D val="0"/>
            <c:spPr>
              <a:solidFill>
                <a:schemeClr val="accent4">
                  <a:lumMod val="40000"/>
                  <a:lumOff val="60000"/>
                </a:schemeClr>
              </a:solidFill>
            </c:spPr>
          </c:dPt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Graph!$E$58:$E$62</c:f>
              <c:strCache>
                <c:ptCount val="4"/>
                <c:pt idx="0">
                  <c:v>18h à 20h</c:v>
                </c:pt>
                <c:pt idx="1">
                  <c:v>Aprés 20h</c:v>
                </c:pt>
                <c:pt idx="2">
                  <c:v>Après-midi</c:v>
                </c:pt>
                <c:pt idx="3">
                  <c:v>Matin</c:v>
                </c:pt>
              </c:strCache>
            </c:strRef>
          </c:cat>
          <c:val>
            <c:numRef>
              <c:f>Graph!$F$58:$F$62</c:f>
              <c:numCache>
                <c:formatCode>General</c:formatCode>
                <c:ptCount val="4"/>
                <c:pt idx="0">
                  <c:v>22</c:v>
                </c:pt>
                <c:pt idx="1">
                  <c:v>23</c:v>
                </c:pt>
                <c:pt idx="2">
                  <c:v>4</c:v>
                </c:pt>
                <c:pt idx="3">
                  <c:v>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1180544"/>
        <c:axId val="81182080"/>
      </c:barChart>
      <c:catAx>
        <c:axId val="8118054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81182080"/>
        <c:crosses val="autoZero"/>
        <c:auto val="1"/>
        <c:lblAlgn val="ctr"/>
        <c:lblOffset val="100"/>
        <c:noMultiLvlLbl val="0"/>
      </c:catAx>
      <c:valAx>
        <c:axId val="8118208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1180544"/>
        <c:crosses val="autoZero"/>
        <c:crossBetween val="between"/>
      </c:valAx>
    </c:plotArea>
    <c:legend>
      <c:legendPos val="r"/>
      <c:layout/>
      <c:overlay val="0"/>
      <c:spPr>
        <a:ln>
          <a:solidFill>
            <a:schemeClr val="accent2">
              <a:lumMod val="75000"/>
            </a:schemeClr>
          </a:solidFill>
        </a:ln>
      </c:sp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[SondageGraph-final-v3.1.xlsm]Graph!Tableau croisé dynamique3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spPr>
            <a:solidFill>
              <a:schemeClr val="accent2"/>
            </a:solidFill>
            <a:ln w="19050" cap="flat" cmpd="sng" algn="ctr">
              <a:solidFill>
                <a:schemeClr val="lt1"/>
              </a:solidFill>
              <a:prstDash val="solid"/>
              <a:miter lim="800000"/>
            </a:ln>
            <a:effectLst/>
          </c:spPr>
          <c:txPr>
            <a:bodyPr/>
            <a:lstStyle/>
            <a:p>
              <a:pPr>
                <a:defRPr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layout>
            <c:manualLayout>
              <c:x val="-9.7529803538311838E-2"/>
              <c:y val="0.2400226621295343"/>
            </c:manualLayout>
          </c:layout>
          <c:spPr>
            <a:gradFill rotWithShape="1">
              <a:gsLst>
                <a:gs pos="0">
                  <a:schemeClr val="accent3">
                    <a:lumMod val="110000"/>
                    <a:satMod val="105000"/>
                    <a:tint val="67000"/>
                  </a:schemeClr>
                </a:gs>
                <a:gs pos="50000">
                  <a:schemeClr val="accent3">
                    <a:lumMod val="105000"/>
                    <a:satMod val="103000"/>
                    <a:tint val="73000"/>
                  </a:schemeClr>
                </a:gs>
                <a:gs pos="100000">
                  <a:schemeClr val="accent3">
                    <a:lumMod val="105000"/>
                    <a:satMod val="109000"/>
                    <a:tint val="81000"/>
                  </a:schemeClr>
                </a:gs>
              </a:gsLst>
              <a:lin ang="5400000" scaled="0"/>
            </a:gradFill>
            <a:ln w="6350" cap="flat" cmpd="sng" algn="ctr">
              <a:solidFill>
                <a:schemeClr val="accent3"/>
              </a:solidFill>
              <a:prstDash val="solid"/>
              <a:miter lim="800000"/>
            </a:ln>
            <a:effectLst/>
          </c:spPr>
          <c:txPr>
            <a:bodyPr/>
            <a:lstStyle/>
            <a:p>
              <a:pPr>
                <a:defRPr>
                  <a:solidFill>
                    <a:schemeClr val="dk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"/>
        <c:dLbl>
          <c:idx val="0"/>
          <c:layout>
            <c:manualLayout>
              <c:x val="-0.12364875367021605"/>
              <c:y val="-0.21621633206323207"/>
            </c:manualLayout>
          </c:layout>
          <c:showLegendKey val="0"/>
          <c:showVal val="0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3"/>
        <c:dLbl>
          <c:idx val="0"/>
          <c:layout>
            <c:manualLayout>
              <c:x val="-0.15637904748787937"/>
              <c:y val="0.13903485724294973"/>
            </c:manualLayout>
          </c:layout>
          <c:showLegendKey val="0"/>
          <c:showVal val="0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4"/>
        <c:dLbl>
          <c:idx val="0"/>
          <c:layout>
            <c:manualLayout>
              <c:x val="0.20271358007688056"/>
              <c:y val="-0.15843506988150088"/>
            </c:manualLayout>
          </c:layout>
          <c:spPr>
            <a:solidFill>
              <a:schemeClr val="accent1"/>
            </a:solidFill>
            <a:ln w="19050" cap="flat" cmpd="sng" algn="ctr">
              <a:solidFill>
                <a:schemeClr val="lt1"/>
              </a:solidFill>
              <a:prstDash val="solid"/>
              <a:miter lim="800000"/>
            </a:ln>
            <a:effectLst/>
          </c:spPr>
          <c:txPr>
            <a:bodyPr/>
            <a:lstStyle/>
            <a:p>
              <a:pPr>
                <a:defRPr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>
        <c:manualLayout>
          <c:layoutTarget val="inner"/>
          <c:xMode val="edge"/>
          <c:yMode val="edge"/>
          <c:x val="5.3936177829747044E-2"/>
          <c:y val="0.19642715296533014"/>
          <c:w val="0.52922701139072459"/>
          <c:h val="0.59089788868657001"/>
        </c:manualLayout>
      </c:layout>
      <c:doughnutChart>
        <c:varyColors val="1"/>
        <c:ser>
          <c:idx val="0"/>
          <c:order val="0"/>
          <c:tx>
            <c:strRef>
              <c:f>Graph!$C$8</c:f>
              <c:strCache>
                <c:ptCount val="1"/>
                <c:pt idx="0">
                  <c:v>Total</c:v>
                </c:pt>
              </c:strCache>
            </c:strRef>
          </c:tx>
          <c:dLbls>
            <c:dLbl>
              <c:idx val="0"/>
              <c:layout>
                <c:manualLayout>
                  <c:x val="0.20271358007688056"/>
                  <c:y val="-0.15843506988150088"/>
                </c:manualLayout>
              </c:layout>
              <c:spPr>
                <a:solidFill>
                  <a:schemeClr val="accent1"/>
                </a:solidFill>
                <a:ln w="19050" cap="flat" cmpd="sng" algn="ctr">
                  <a:solidFill>
                    <a:schemeClr val="lt1"/>
                  </a:solidFill>
                  <a:prstDash val="solid"/>
                  <a:miter lim="800000"/>
                </a:ln>
                <a:effectLst/>
              </c:spPr>
              <c:txPr>
                <a:bodyPr/>
                <a:lstStyle/>
                <a:p>
                  <a:pPr>
                    <a:defRPr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-0.15637904748787937"/>
                  <c:y val="0.13903485724294973"/>
                </c:manualLayout>
              </c:layout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2"/>
              <c:layout>
                <c:manualLayout>
                  <c:x val="-9.7529803538311838E-2"/>
                  <c:y val="0.2400226621295343"/>
                </c:manualLayout>
              </c:layout>
              <c:spPr>
                <a:gradFill rotWithShape="1">
                  <a:gsLst>
                    <a:gs pos="0">
                      <a:schemeClr val="accent3">
                        <a:lumMod val="110000"/>
                        <a:satMod val="105000"/>
                        <a:tint val="67000"/>
                      </a:schemeClr>
                    </a:gs>
                    <a:gs pos="50000">
                      <a:schemeClr val="accent3">
                        <a:lumMod val="105000"/>
                        <a:satMod val="103000"/>
                        <a:tint val="73000"/>
                      </a:schemeClr>
                    </a:gs>
                    <a:gs pos="100000">
                      <a:schemeClr val="accent3">
                        <a:lumMod val="105000"/>
                        <a:satMod val="109000"/>
                        <a:tint val="81000"/>
                      </a:schemeClr>
                    </a:gs>
                  </a:gsLst>
                  <a:lin ang="5400000" scaled="0"/>
                </a:gradFill>
                <a:ln w="6350" cap="flat" cmpd="sng" algn="ctr">
                  <a:solidFill>
                    <a:schemeClr val="accent3"/>
                  </a:solidFill>
                  <a:prstDash val="solid"/>
                  <a:miter lim="800000"/>
                </a:ln>
                <a:effectLst/>
              </c:spPr>
              <c:txPr>
                <a:bodyPr/>
                <a:lstStyle/>
                <a:p>
                  <a:pPr>
                    <a:defRPr>
                      <a:solidFill>
                        <a:schemeClr val="dk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3"/>
              <c:layout>
                <c:manualLayout>
                  <c:x val="-0.12364875367021605"/>
                  <c:y val="-0.21621633206323207"/>
                </c:manualLayout>
              </c:layout>
              <c:showLegendKey val="0"/>
              <c:showVal val="0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solidFill>
                <a:schemeClr val="accent2"/>
              </a:solidFill>
              <a:ln w="19050" cap="flat" cmpd="sng" algn="ctr">
                <a:solidFill>
                  <a:schemeClr val="lt1"/>
                </a:solidFill>
                <a:prstDash val="solid"/>
                <a:miter lim="800000"/>
              </a:ln>
              <a:effectLst/>
            </c:spPr>
            <c:txPr>
              <a:bodyPr/>
              <a:lstStyle/>
              <a:p>
                <a:pPr>
                  <a:defRPr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0"/>
            <c:showBubbleSize val="0"/>
            <c:showLeaderLines val="1"/>
          </c:dLbls>
          <c:cat>
            <c:strRef>
              <c:f>Graph!$B$9:$B$13</c:f>
              <c:strCache>
                <c:ptCount val="4"/>
                <c:pt idx="0">
                  <c:v>Autre situation</c:v>
                </c:pt>
                <c:pt idx="1">
                  <c:v>Avec l’autre parent</c:v>
                </c:pt>
                <c:pt idx="2">
                  <c:v>Avec un autre adulte </c:v>
                </c:pt>
                <c:pt idx="3">
                  <c:v>Seul (e) </c:v>
                </c:pt>
              </c:strCache>
            </c:strRef>
          </c:cat>
          <c:val>
            <c:numRef>
              <c:f>Graph!$C$9:$C$13</c:f>
              <c:numCache>
                <c:formatCode>General</c:formatCode>
                <c:ptCount val="4"/>
                <c:pt idx="0">
                  <c:v>25</c:v>
                </c:pt>
                <c:pt idx="1">
                  <c:v>20</c:v>
                </c:pt>
                <c:pt idx="2">
                  <c:v>15</c:v>
                </c:pt>
                <c:pt idx="3">
                  <c:v>10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50"/>
      </c:doughnut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Categories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[SondageGraph-final-v3.1.xlsm]Graph!Tableau croisé dynamique6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ctr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Graph!$C$33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Graph!$B$34:$B$37</c:f>
              <c:strCache>
                <c:ptCount val="3"/>
                <c:pt idx="0">
                  <c:v>Toujours calme</c:v>
                </c:pt>
                <c:pt idx="1">
                  <c:v>Calme avec des épisodes de tensions </c:v>
                </c:pt>
                <c:pt idx="2">
                  <c:v>Souvent conflictuelle</c:v>
                </c:pt>
              </c:strCache>
            </c:strRef>
          </c:cat>
          <c:val>
            <c:numRef>
              <c:f>Graph!$C$34:$C$37</c:f>
              <c:numCache>
                <c:formatCode>0.00%</c:formatCode>
                <c:ptCount val="3"/>
                <c:pt idx="0">
                  <c:v>0.2</c:v>
                </c:pt>
                <c:pt idx="1">
                  <c:v>1</c:v>
                </c:pt>
                <c:pt idx="2">
                  <c:v>0.3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Categories val="1"/>
        <c14:dropZoneData val="1"/>
        <c14:dropZoneSeries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[SondageGraph-final-v3.1.xlsm]Graph!Tableau croisé dynamique5</c:name>
    <c:fmtId val="0"/>
  </c:pivotSource>
  <c:chart>
    <c:title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layout/>
          <c:numFmt formatCode="0.00%" sourceLinked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Graph!$C$57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numFmt formatCode="0.00%" sourceLinked="0"/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Graph!$B$58:$B$63</c:f>
              <c:strCache>
                <c:ptCount val="5"/>
                <c:pt idx="0">
                  <c:v>  Réunion d’informations sur une thématique</c:v>
                </c:pt>
                <c:pt idx="1">
                  <c:v> Affichage en salle d’attente</c:v>
                </c:pt>
                <c:pt idx="2">
                  <c:v> Conférence/débat</c:v>
                </c:pt>
                <c:pt idx="3">
                  <c:v> Groupe d’échanges et de parole entre parents</c:v>
                </c:pt>
                <c:pt idx="4">
                  <c:v>Flyers d’informations</c:v>
                </c:pt>
              </c:strCache>
            </c:strRef>
          </c:cat>
          <c:val>
            <c:numRef>
              <c:f>Graph!$C$58:$C$63</c:f>
              <c:numCache>
                <c:formatCode>General</c:formatCode>
                <c:ptCount val="5"/>
                <c:pt idx="0">
                  <c:v>5</c:v>
                </c:pt>
                <c:pt idx="1">
                  <c:v>15</c:v>
                </c:pt>
                <c:pt idx="2">
                  <c:v>10</c:v>
                </c:pt>
                <c:pt idx="3">
                  <c:v>1</c:v>
                </c:pt>
                <c:pt idx="4">
                  <c:v>50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24912</xdr:colOff>
      <xdr:row>6</xdr:row>
      <xdr:rowOff>84258</xdr:rowOff>
    </xdr:from>
    <xdr:to>
      <xdr:col>6</xdr:col>
      <xdr:colOff>235450</xdr:colOff>
      <xdr:row>25</xdr:row>
      <xdr:rowOff>181938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0</xdr:row>
          <xdr:rowOff>104775</xdr:rowOff>
        </xdr:from>
        <xdr:to>
          <xdr:col>1</xdr:col>
          <xdr:colOff>1009650</xdr:colOff>
          <xdr:row>1</xdr:row>
          <xdr:rowOff>209550</xdr:rowOff>
        </xdr:to>
        <xdr:sp macro="" textlink="">
          <xdr:nvSpPr>
            <xdr:cNvPr id="7170" name="cmdMAJ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4</xdr:col>
      <xdr:colOff>8058</xdr:colOff>
      <xdr:row>55</xdr:row>
      <xdr:rowOff>97789</xdr:rowOff>
    </xdr:from>
    <xdr:to>
      <xdr:col>6</xdr:col>
      <xdr:colOff>111369</xdr:colOff>
      <xdr:row>74</xdr:row>
      <xdr:rowOff>171368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32108</xdr:colOff>
      <xdr:row>6</xdr:row>
      <xdr:rowOff>128429</xdr:rowOff>
    </xdr:from>
    <xdr:to>
      <xdr:col>3</xdr:col>
      <xdr:colOff>10702</xdr:colOff>
      <xdr:row>25</xdr:row>
      <xdr:rowOff>171236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10703</xdr:colOff>
      <xdr:row>31</xdr:row>
      <xdr:rowOff>134685</xdr:rowOff>
    </xdr:from>
    <xdr:to>
      <xdr:col>3</xdr:col>
      <xdr:colOff>74916</xdr:colOff>
      <xdr:row>47</xdr:row>
      <xdr:rowOff>331770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105508</xdr:colOff>
      <xdr:row>55</xdr:row>
      <xdr:rowOff>143738</xdr:rowOff>
    </xdr:from>
    <xdr:to>
      <xdr:col>3</xdr:col>
      <xdr:colOff>171237</xdr:colOff>
      <xdr:row>73</xdr:row>
      <xdr:rowOff>181937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86902</xdr:colOff>
          <xdr:row>27</xdr:row>
          <xdr:rowOff>262953</xdr:rowOff>
        </xdr:from>
        <xdr:to>
          <xdr:col>1</xdr:col>
          <xdr:colOff>1020352</xdr:colOff>
          <xdr:row>27</xdr:row>
          <xdr:rowOff>562509</xdr:rowOff>
        </xdr:to>
        <xdr:sp macro="" textlink="">
          <xdr:nvSpPr>
            <xdr:cNvPr id="7175" name="cmdMAJ2" hidden="1">
              <a:extLst>
                <a:ext uri="{63B3BB69-23CF-44E3-9099-C40C66FF867C}">
                  <a14:compatExt spid="_x0000_s71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152400</xdr:colOff>
          <xdr:row>49</xdr:row>
          <xdr:rowOff>114300</xdr:rowOff>
        </xdr:from>
        <xdr:to>
          <xdr:col>1</xdr:col>
          <xdr:colOff>1085850</xdr:colOff>
          <xdr:row>51</xdr:row>
          <xdr:rowOff>28575</xdr:rowOff>
        </xdr:to>
        <xdr:sp macro="" textlink="">
          <xdr:nvSpPr>
            <xdr:cNvPr id="7177" name="cmdMAJ3" hidden="1">
              <a:extLst>
                <a:ext uri="{63B3BB69-23CF-44E3-9099-C40C66FF867C}">
                  <a14:compatExt spid="_x0000_s71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1348484</xdr:colOff>
      <xdr:row>0</xdr:row>
      <xdr:rowOff>74916</xdr:rowOff>
    </xdr:from>
    <xdr:to>
      <xdr:col>4</xdr:col>
      <xdr:colOff>1155842</xdr:colOff>
      <xdr:row>1</xdr:row>
      <xdr:rowOff>246152</xdr:rowOff>
    </xdr:to>
    <xdr:sp macro="" textlink="">
      <xdr:nvSpPr>
        <xdr:cNvPr id="7" name="ZoneTexte 6"/>
        <xdr:cNvSpPr txBox="1"/>
      </xdr:nvSpPr>
      <xdr:spPr>
        <a:xfrm>
          <a:off x="1455506" y="74916"/>
          <a:ext cx="3531740" cy="3638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 b="1">
              <a:solidFill>
                <a:srgbClr val="FF0000"/>
              </a:solidFill>
            </a:rPr>
            <a:t>ne pas modifier le nom des thèmes</a:t>
          </a:r>
        </a:p>
      </xdr:txBody>
    </xdr:sp>
    <xdr:clientData/>
  </xdr:twoCellAnchor>
  <xdr:twoCellAnchor>
    <xdr:from>
      <xdr:col>2</xdr:col>
      <xdr:colOff>503005</xdr:colOff>
      <xdr:row>27</xdr:row>
      <xdr:rowOff>224746</xdr:rowOff>
    </xdr:from>
    <xdr:to>
      <xdr:col>4</xdr:col>
      <xdr:colOff>1840787</xdr:colOff>
      <xdr:row>27</xdr:row>
      <xdr:rowOff>567218</xdr:rowOff>
    </xdr:to>
    <xdr:sp macro="" textlink="">
      <xdr:nvSpPr>
        <xdr:cNvPr id="8" name="ZoneTexte 7"/>
        <xdr:cNvSpPr txBox="1"/>
      </xdr:nvSpPr>
      <xdr:spPr>
        <a:xfrm>
          <a:off x="3467527" y="5832724"/>
          <a:ext cx="4291603" cy="34247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1" i="0" u="none" strike="noStrike" kern="0" cap="none" spc="0" normalizeH="0" baseline="0" noProof="0">
              <a:ln>
                <a:noFill/>
              </a:ln>
              <a:solidFill>
                <a:srgbClr val="FF0000"/>
              </a:solidFill>
              <a:effectLst/>
              <a:uLnTx/>
              <a:uFillTx/>
              <a:latin typeface="+mn-lt"/>
              <a:ea typeface="+mn-ea"/>
              <a:cs typeface="+mn-cs"/>
            </a:rPr>
            <a:t>ne pas modifier le nom des thèmes</a:t>
          </a:r>
        </a:p>
        <a:p>
          <a:endParaRPr lang="fr-FR" sz="1100"/>
        </a:p>
      </xdr:txBody>
    </xdr:sp>
    <xdr:clientData/>
  </xdr:twoCellAnchor>
  <xdr:twoCellAnchor>
    <xdr:from>
      <xdr:col>4</xdr:col>
      <xdr:colOff>1327079</xdr:colOff>
      <xdr:row>0</xdr:row>
      <xdr:rowOff>74916</xdr:rowOff>
    </xdr:from>
    <xdr:to>
      <xdr:col>6</xdr:col>
      <xdr:colOff>256854</xdr:colOff>
      <xdr:row>1</xdr:row>
      <xdr:rowOff>214046</xdr:rowOff>
    </xdr:to>
    <xdr:sp macro="" textlink="">
      <xdr:nvSpPr>
        <xdr:cNvPr id="10" name="ZoneTexte 9"/>
        <xdr:cNvSpPr txBox="1"/>
      </xdr:nvSpPr>
      <xdr:spPr>
        <a:xfrm>
          <a:off x="5768512" y="74916"/>
          <a:ext cx="3125055" cy="331770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400" b="1">
              <a:solidFill>
                <a:srgbClr val="FF0000"/>
              </a:solidFill>
            </a:rPr>
            <a:t>le racourcis clavier pour les maj est F12     </a:t>
          </a:r>
        </a:p>
      </xdr:txBody>
    </xdr:sp>
    <xdr:clientData/>
  </xdr:twoCellAnchor>
  <xdr:twoCellAnchor>
    <xdr:from>
      <xdr:col>2</xdr:col>
      <xdr:colOff>117724</xdr:colOff>
      <xdr:row>49</xdr:row>
      <xdr:rowOff>96321</xdr:rowOff>
    </xdr:from>
    <xdr:to>
      <xdr:col>4</xdr:col>
      <xdr:colOff>1337781</xdr:colOff>
      <xdr:row>51</xdr:row>
      <xdr:rowOff>53512</xdr:rowOff>
    </xdr:to>
    <xdr:sp macro="" textlink="">
      <xdr:nvSpPr>
        <xdr:cNvPr id="13" name="ZoneTexte 12"/>
        <xdr:cNvSpPr txBox="1"/>
      </xdr:nvSpPr>
      <xdr:spPr>
        <a:xfrm>
          <a:off x="1637443" y="11440703"/>
          <a:ext cx="3531742" cy="34247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800" b="1" i="0" u="none" strike="noStrike" kern="0" cap="none" spc="0" normalizeH="0" baseline="0" noProof="0">
              <a:ln>
                <a:noFill/>
              </a:ln>
              <a:solidFill>
                <a:srgbClr val="FF0000"/>
              </a:solidFill>
              <a:effectLst/>
              <a:uLnTx/>
              <a:uFillTx/>
              <a:latin typeface="+mn-lt"/>
              <a:ea typeface="+mn-ea"/>
              <a:cs typeface="+mn-cs"/>
            </a:rPr>
            <a:t>ne pas modifier le nom des thèmes</a:t>
          </a:r>
        </a:p>
        <a:p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" refreshedDate="42311.811346064816" createdVersion="4" refreshedVersion="4" minRefreshableVersion="3" recordCount="88">
  <cacheSource type="worksheet">
    <worksheetSource ref="A1:D1048576" sheet="Donnees"/>
  </cacheSource>
  <cacheFields count="4">
    <cacheField name="Ville" numFmtId="0">
      <sharedItems containsBlank="1" count="5">
        <s v="Sable d'Olonne"/>
        <s v="Talmont"/>
        <s v="le roche sur yon"/>
        <m/>
        <s v="Feuil1 (2)" u="1"/>
      </sharedItems>
    </cacheField>
    <cacheField name="Theme" numFmtId="0">
      <sharedItems containsBlank="1" count="9">
        <s v="v Au quotidien, j’élève mon/mes enfants :"/>
        <s v="v Age de mon/mes enfant(s) :"/>
        <s v="v Avec mes enfants, l’ambiance à la maison est : "/>
        <m/>
        <s v="v Je préfère (plusieurs choix possibles) :"/>
        <s v="Dans la journée, je suis plutôt disponible :"/>
        <s v="v En tant que parent, mes questions sont :" u="1"/>
        <s v="v Commune de résidence :……………….……….………….        " u="1"/>
        <s v="Souvent conflictuelle" u="1"/>
      </sharedItems>
    </cacheField>
    <cacheField name="Reponse" numFmtId="0">
      <sharedItems containsBlank="1" containsMixedTypes="1" containsNumber="1" containsInteger="1" minValue="45" maxValue="45" count="24">
        <s v="Seul (e) "/>
        <s v="Avec l’autre parent"/>
        <s v="Avec un autre adulte "/>
        <s v="Autre situation"/>
        <s v="Enfant à naître"/>
        <s v="0-3 ans "/>
        <s v="4-6 ans "/>
        <s v="7-10 ans "/>
        <s v="11-14 ans "/>
        <s v="15-18 ans "/>
        <s v="Toujours calme"/>
        <s v="Calme avec des épisodes de tensions "/>
        <s v="Souvent conflictuelle"/>
        <m/>
        <s v=" Conférence/débat"/>
        <s v=" Groupe d’échanges et de parole entre parents"/>
        <s v="  Réunion d’informations sur une thématique"/>
        <s v=" Affichage en salle d’attente"/>
        <s v="Flyers d’informations"/>
        <s v="Matin"/>
        <s v="Après-midi"/>
        <s v="18h à 20h"/>
        <s v="Aprés 20h"/>
        <n v="45" u="1"/>
      </sharedItems>
    </cacheField>
    <cacheField name="Nombre" numFmtId="0">
      <sharedItems containsString="0" containsBlank="1" containsNumber="1" minValue="0.01" maxValue="1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8">
  <r>
    <x v="0"/>
    <x v="0"/>
    <x v="0"/>
    <n v="1"/>
  </r>
  <r>
    <x v="0"/>
    <x v="0"/>
    <x v="1"/>
    <n v="5"/>
  </r>
  <r>
    <x v="0"/>
    <x v="0"/>
    <x v="2"/>
    <n v="7"/>
  </r>
  <r>
    <x v="0"/>
    <x v="0"/>
    <x v="3"/>
    <n v="100"/>
  </r>
  <r>
    <x v="0"/>
    <x v="1"/>
    <x v="4"/>
    <n v="5"/>
  </r>
  <r>
    <x v="0"/>
    <x v="1"/>
    <x v="5"/>
    <n v="15"/>
  </r>
  <r>
    <x v="0"/>
    <x v="1"/>
    <x v="6"/>
    <n v="50"/>
  </r>
  <r>
    <x v="0"/>
    <x v="1"/>
    <x v="7"/>
    <n v="8"/>
  </r>
  <r>
    <x v="0"/>
    <x v="1"/>
    <x v="8"/>
    <n v="7"/>
  </r>
  <r>
    <x v="0"/>
    <x v="1"/>
    <x v="9"/>
    <n v="5"/>
  </r>
  <r>
    <x v="0"/>
    <x v="2"/>
    <x v="10"/>
    <n v="1"/>
  </r>
  <r>
    <x v="0"/>
    <x v="2"/>
    <x v="11"/>
    <n v="0.2"/>
  </r>
  <r>
    <x v="0"/>
    <x v="2"/>
    <x v="12"/>
    <n v="0.3"/>
  </r>
  <r>
    <x v="0"/>
    <x v="3"/>
    <x v="13"/>
    <m/>
  </r>
  <r>
    <x v="0"/>
    <x v="3"/>
    <x v="13"/>
    <m/>
  </r>
  <r>
    <x v="0"/>
    <x v="3"/>
    <x v="13"/>
    <m/>
  </r>
  <r>
    <x v="0"/>
    <x v="3"/>
    <x v="13"/>
    <m/>
  </r>
  <r>
    <x v="0"/>
    <x v="3"/>
    <x v="13"/>
    <m/>
  </r>
  <r>
    <x v="0"/>
    <x v="3"/>
    <x v="13"/>
    <m/>
  </r>
  <r>
    <x v="0"/>
    <x v="3"/>
    <x v="13"/>
    <m/>
  </r>
  <r>
    <x v="0"/>
    <x v="4"/>
    <x v="14"/>
    <n v="5"/>
  </r>
  <r>
    <x v="0"/>
    <x v="4"/>
    <x v="15"/>
    <n v="7"/>
  </r>
  <r>
    <x v="0"/>
    <x v="4"/>
    <x v="16"/>
    <n v="10"/>
  </r>
  <r>
    <x v="0"/>
    <x v="4"/>
    <x v="17"/>
    <n v="8"/>
  </r>
  <r>
    <x v="0"/>
    <x v="4"/>
    <x v="18"/>
    <n v="30"/>
  </r>
  <r>
    <x v="0"/>
    <x v="5"/>
    <x v="19"/>
    <n v="1"/>
  </r>
  <r>
    <x v="0"/>
    <x v="5"/>
    <x v="20"/>
    <n v="5"/>
  </r>
  <r>
    <x v="0"/>
    <x v="5"/>
    <x v="21"/>
    <n v="7"/>
  </r>
  <r>
    <x v="0"/>
    <x v="5"/>
    <x v="22"/>
    <n v="12"/>
  </r>
  <r>
    <x v="1"/>
    <x v="0"/>
    <x v="0"/>
    <n v="10"/>
  </r>
  <r>
    <x v="1"/>
    <x v="0"/>
    <x v="1"/>
    <n v="20"/>
  </r>
  <r>
    <x v="1"/>
    <x v="0"/>
    <x v="2"/>
    <n v="15"/>
  </r>
  <r>
    <x v="1"/>
    <x v="0"/>
    <x v="3"/>
    <n v="25"/>
  </r>
  <r>
    <x v="1"/>
    <x v="1"/>
    <x v="4"/>
    <n v="3"/>
  </r>
  <r>
    <x v="1"/>
    <x v="1"/>
    <x v="5"/>
    <n v="5"/>
  </r>
  <r>
    <x v="1"/>
    <x v="1"/>
    <x v="6"/>
    <n v="30"/>
  </r>
  <r>
    <x v="1"/>
    <x v="1"/>
    <x v="7"/>
    <n v="3"/>
  </r>
  <r>
    <x v="1"/>
    <x v="1"/>
    <x v="8"/>
    <n v="15"/>
  </r>
  <r>
    <x v="1"/>
    <x v="1"/>
    <x v="9"/>
    <n v="6"/>
  </r>
  <r>
    <x v="1"/>
    <x v="2"/>
    <x v="10"/>
    <n v="0.2"/>
  </r>
  <r>
    <x v="1"/>
    <x v="2"/>
    <x v="11"/>
    <n v="1"/>
  </r>
  <r>
    <x v="1"/>
    <x v="2"/>
    <x v="12"/>
    <n v="0.3"/>
  </r>
  <r>
    <x v="1"/>
    <x v="3"/>
    <x v="13"/>
    <m/>
  </r>
  <r>
    <x v="1"/>
    <x v="3"/>
    <x v="13"/>
    <m/>
  </r>
  <r>
    <x v="1"/>
    <x v="3"/>
    <x v="13"/>
    <m/>
  </r>
  <r>
    <x v="1"/>
    <x v="3"/>
    <x v="13"/>
    <m/>
  </r>
  <r>
    <x v="1"/>
    <x v="3"/>
    <x v="13"/>
    <m/>
  </r>
  <r>
    <x v="1"/>
    <x v="3"/>
    <x v="13"/>
    <m/>
  </r>
  <r>
    <x v="1"/>
    <x v="3"/>
    <x v="13"/>
    <m/>
  </r>
  <r>
    <x v="1"/>
    <x v="4"/>
    <x v="14"/>
    <n v="10"/>
  </r>
  <r>
    <x v="1"/>
    <x v="4"/>
    <x v="15"/>
    <n v="1"/>
  </r>
  <r>
    <x v="1"/>
    <x v="4"/>
    <x v="16"/>
    <n v="5"/>
  </r>
  <r>
    <x v="1"/>
    <x v="4"/>
    <x v="17"/>
    <n v="15"/>
  </r>
  <r>
    <x v="1"/>
    <x v="4"/>
    <x v="18"/>
    <n v="50"/>
  </r>
  <r>
    <x v="1"/>
    <x v="5"/>
    <x v="19"/>
    <n v="5"/>
  </r>
  <r>
    <x v="1"/>
    <x v="5"/>
    <x v="20"/>
    <n v="1"/>
  </r>
  <r>
    <x v="1"/>
    <x v="5"/>
    <x v="21"/>
    <n v="7"/>
  </r>
  <r>
    <x v="1"/>
    <x v="5"/>
    <x v="22"/>
    <n v="3"/>
  </r>
  <r>
    <x v="2"/>
    <x v="0"/>
    <x v="0"/>
    <n v="5"/>
  </r>
  <r>
    <x v="2"/>
    <x v="0"/>
    <x v="1"/>
    <n v="20"/>
  </r>
  <r>
    <x v="2"/>
    <x v="0"/>
    <x v="2"/>
    <n v="99"/>
  </r>
  <r>
    <x v="2"/>
    <x v="0"/>
    <x v="3"/>
    <n v="10"/>
  </r>
  <r>
    <x v="2"/>
    <x v="1"/>
    <x v="4"/>
    <n v="2"/>
  </r>
  <r>
    <x v="2"/>
    <x v="1"/>
    <x v="5"/>
    <n v="3"/>
  </r>
  <r>
    <x v="2"/>
    <x v="1"/>
    <x v="6"/>
    <n v="5"/>
  </r>
  <r>
    <x v="2"/>
    <x v="1"/>
    <x v="7"/>
    <n v="2"/>
  </r>
  <r>
    <x v="2"/>
    <x v="1"/>
    <x v="8"/>
    <n v="1"/>
  </r>
  <r>
    <x v="2"/>
    <x v="1"/>
    <x v="9"/>
    <n v="2"/>
  </r>
  <r>
    <x v="2"/>
    <x v="2"/>
    <x v="10"/>
    <n v="0.01"/>
  </r>
  <r>
    <x v="2"/>
    <x v="2"/>
    <x v="11"/>
    <n v="0.5"/>
  </r>
  <r>
    <x v="2"/>
    <x v="2"/>
    <x v="12"/>
    <n v="0.99"/>
  </r>
  <r>
    <x v="2"/>
    <x v="3"/>
    <x v="13"/>
    <m/>
  </r>
  <r>
    <x v="2"/>
    <x v="3"/>
    <x v="13"/>
    <m/>
  </r>
  <r>
    <x v="2"/>
    <x v="3"/>
    <x v="13"/>
    <m/>
  </r>
  <r>
    <x v="2"/>
    <x v="3"/>
    <x v="13"/>
    <m/>
  </r>
  <r>
    <x v="2"/>
    <x v="3"/>
    <x v="13"/>
    <m/>
  </r>
  <r>
    <x v="2"/>
    <x v="3"/>
    <x v="13"/>
    <m/>
  </r>
  <r>
    <x v="2"/>
    <x v="3"/>
    <x v="13"/>
    <m/>
  </r>
  <r>
    <x v="2"/>
    <x v="4"/>
    <x v="14"/>
    <n v="10"/>
  </r>
  <r>
    <x v="2"/>
    <x v="4"/>
    <x v="15"/>
    <n v="15"/>
  </r>
  <r>
    <x v="2"/>
    <x v="4"/>
    <x v="16"/>
    <n v="99"/>
  </r>
  <r>
    <x v="2"/>
    <x v="4"/>
    <x v="17"/>
    <n v="19"/>
  </r>
  <r>
    <x v="2"/>
    <x v="4"/>
    <x v="18"/>
    <n v="50"/>
  </r>
  <r>
    <x v="2"/>
    <x v="5"/>
    <x v="19"/>
    <n v="2"/>
  </r>
  <r>
    <x v="2"/>
    <x v="5"/>
    <x v="20"/>
    <n v="3"/>
  </r>
  <r>
    <x v="2"/>
    <x v="5"/>
    <x v="21"/>
    <n v="15"/>
  </r>
  <r>
    <x v="2"/>
    <x v="5"/>
    <x v="22"/>
    <n v="20"/>
  </r>
  <r>
    <x v="3"/>
    <x v="3"/>
    <x v="1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8">
  <location ref="E8:F15" firstHeaderRow="1" firstDataRow="1" firstDataCol="1" rowPageCount="2" colPageCount="1"/>
  <pivotFields count="4">
    <pivotField axis="axisPage" multipleItemSelectionAllowed="1" showAll="0">
      <items count="6">
        <item h="1" x="0"/>
        <item h="1" x="3"/>
        <item h="1" x="1"/>
        <item x="2"/>
        <item h="1" m="1" x="4"/>
        <item t="default"/>
      </items>
    </pivotField>
    <pivotField axis="axisPage" multipleItemSelectionAllowed="1" showAll="0">
      <items count="10">
        <item h="1" x="0"/>
        <item x="1"/>
        <item h="1" x="2"/>
        <item h="1" m="1" x="6"/>
        <item h="1" x="4"/>
        <item h="1" x="5"/>
        <item h="1" m="1" x="8"/>
        <item h="1" x="3"/>
        <item h="1" m="1" x="7"/>
        <item t="default"/>
      </items>
    </pivotField>
    <pivotField axis="axisRow" showAll="0" measureFilter="1">
      <items count="25">
        <item x="3"/>
        <item x="1"/>
        <item x="2"/>
        <item x="0"/>
        <item x="4"/>
        <item x="5"/>
        <item x="6"/>
        <item x="7"/>
        <item x="8"/>
        <item x="9"/>
        <item x="14"/>
        <item x="15"/>
        <item x="16"/>
        <item x="17"/>
        <item x="18"/>
        <item x="19"/>
        <item x="20"/>
        <item x="21"/>
        <item x="22"/>
        <item x="13"/>
        <item m="1" x="23"/>
        <item x="10"/>
        <item x="11"/>
        <item x="12"/>
        <item t="default"/>
      </items>
    </pivotField>
    <pivotField dataField="1" showAll="0"/>
  </pivotFields>
  <rowFields count="1">
    <field x="2"/>
  </rowFields>
  <rowItems count="7">
    <i>
      <x v="4"/>
    </i>
    <i>
      <x v="5"/>
    </i>
    <i>
      <x v="6"/>
    </i>
    <i>
      <x v="7"/>
    </i>
    <i>
      <x v="8"/>
    </i>
    <i>
      <x v="9"/>
    </i>
    <i t="grand">
      <x/>
    </i>
  </rowItems>
  <colItems count="1">
    <i/>
  </colItems>
  <pageFields count="2">
    <pageField fld="1" hier="-1"/>
    <pageField fld="0" hier="-1"/>
  </pageFields>
  <dataFields count="1">
    <dataField name="Somme de Nombre" fld="3" baseField="0" baseItem="0"/>
  </dataFields>
  <formats count="4">
    <format dxfId="5">
      <pivotArea dataOnly="0" outline="0" fieldPosition="0">
        <references count="1">
          <reference field="0" count="0"/>
        </references>
      </pivotArea>
    </format>
    <format dxfId="4">
      <pivotArea dataOnly="0" labelOnly="1" outline="0" fieldPosition="0">
        <references count="1">
          <reference field="0" count="0"/>
        </references>
      </pivotArea>
    </format>
    <format dxfId="3">
      <pivotArea field="0" type="button" dataOnly="0" labelOnly="1" outline="0" axis="axisPage" fieldPosition="1"/>
    </format>
    <format dxfId="2">
      <pivotArea dataOnly="0" labelOnly="1" outline="0" fieldPosition="0">
        <references count="1">
          <reference field="0" count="0"/>
        </references>
      </pivotArea>
    </format>
  </formats>
  <chartFormats count="8">
    <chartFormat chart="0" format="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2" count="1" selected="0">
            <x v="7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2" count="1" selected="0">
            <x v="9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2" count="1" selected="0">
            <x v="8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2" count="1" selected="0">
            <x v="6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6" cacheId="5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3">
  <location ref="B33:C37" firstHeaderRow="1" firstDataRow="1" firstDataCol="1" rowPageCount="2" colPageCount="1"/>
  <pivotFields count="4">
    <pivotField axis="axisPage" multipleItemSelectionAllowed="1" showAll="0">
      <items count="6">
        <item m="1" x="4"/>
        <item h="1" x="2"/>
        <item h="1" x="0"/>
        <item x="1"/>
        <item h="1" x="3"/>
        <item t="default"/>
      </items>
    </pivotField>
    <pivotField axis="axisPage" multipleItemSelectionAllowed="1" showAll="0">
      <items count="10">
        <item h="1" x="5"/>
        <item h="1" x="1"/>
        <item h="1" x="0"/>
        <item x="2"/>
        <item h="1" m="1" x="7"/>
        <item h="1" m="1" x="6"/>
        <item h="1" x="4"/>
        <item h="1" x="3"/>
        <item h="1" m="1" x="8"/>
        <item t="default"/>
      </items>
    </pivotField>
    <pivotField axis="axisRow" showAll="0" measureFilter="1">
      <items count="25">
        <item x="16"/>
        <item x="17"/>
        <item x="14"/>
        <item x="15"/>
        <item x="5"/>
        <item x="8"/>
        <item x="9"/>
        <item x="21"/>
        <item x="6"/>
        <item x="7"/>
        <item x="22"/>
        <item x="20"/>
        <item x="3"/>
        <item x="1"/>
        <item x="2"/>
        <item x="4"/>
        <item x="18"/>
        <item x="19"/>
        <item x="0"/>
        <item x="13"/>
        <item m="1" x="23"/>
        <item x="10"/>
        <item x="11"/>
        <item x="12"/>
        <item t="default"/>
      </items>
    </pivotField>
    <pivotField dataField="1" showAll="0"/>
  </pivotFields>
  <rowFields count="1">
    <field x="2"/>
  </rowFields>
  <rowItems count="4">
    <i>
      <x v="21"/>
    </i>
    <i>
      <x v="22"/>
    </i>
    <i>
      <x v="23"/>
    </i>
    <i t="grand">
      <x/>
    </i>
  </rowItems>
  <colItems count="1">
    <i/>
  </colItems>
  <pageFields count="2">
    <pageField fld="1" hier="-1"/>
    <pageField fld="0" hier="-1"/>
  </pageFields>
  <dataFields count="1">
    <dataField name="Moyenne de Nombre" fld="3" subtotal="average" baseField="2" baseItem="28" numFmtId="1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3" cacheId="5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4">
  <location ref="B8:C13" firstHeaderRow="1" firstDataRow="1" firstDataCol="1" rowPageCount="2" colPageCount="1"/>
  <pivotFields count="4">
    <pivotField axis="axisPage" multipleItemSelectionAllowed="1" showAll="0">
      <items count="6">
        <item h="1" m="1" x="4"/>
        <item h="1" x="2"/>
        <item h="1" x="0"/>
        <item x="1"/>
        <item h="1" x="3"/>
        <item t="default"/>
      </items>
    </pivotField>
    <pivotField axis="axisPage" multipleItemSelectionAllowed="1" showAll="0">
      <items count="10">
        <item h="1" x="5"/>
        <item h="1" x="1"/>
        <item x="0"/>
        <item h="1" x="2"/>
        <item h="1" m="1" x="7"/>
        <item h="1" m="1" x="6"/>
        <item h="1" x="4"/>
        <item h="1" x="3"/>
        <item h="1" m="1" x="8"/>
        <item t="default"/>
      </items>
    </pivotField>
    <pivotField axis="axisRow" showAll="0" measureFilter="1">
      <items count="25">
        <item x="16"/>
        <item x="17"/>
        <item x="14"/>
        <item x="15"/>
        <item x="5"/>
        <item x="8"/>
        <item x="9"/>
        <item x="21"/>
        <item x="6"/>
        <item x="7"/>
        <item x="22"/>
        <item x="20"/>
        <item x="3"/>
        <item x="1"/>
        <item x="2"/>
        <item x="4"/>
        <item x="18"/>
        <item x="19"/>
        <item x="0"/>
        <item x="13"/>
        <item m="1" x="23"/>
        <item x="10"/>
        <item x="11"/>
        <item x="12"/>
        <item t="default"/>
      </items>
    </pivotField>
    <pivotField dataField="1" showAll="0"/>
  </pivotFields>
  <rowFields count="1">
    <field x="2"/>
  </rowFields>
  <rowItems count="5">
    <i>
      <x v="12"/>
    </i>
    <i>
      <x v="13"/>
    </i>
    <i>
      <x v="14"/>
    </i>
    <i>
      <x v="18"/>
    </i>
    <i t="grand">
      <x/>
    </i>
  </rowItems>
  <colItems count="1">
    <i/>
  </colItems>
  <pageFields count="2">
    <pageField fld="1" hier="-1"/>
    <pageField fld="0" hier="-1"/>
  </pageFields>
  <dataFields count="1">
    <dataField name="Somme de Nombre" fld="3" baseField="2" baseItem="0"/>
  </dataFields>
  <formats count="2">
    <format dxfId="0">
      <pivotArea field="0" type="button" dataOnly="0" labelOnly="1" outline="0" axis="axisPage" fieldPosition="1"/>
    </format>
    <format dxfId="1">
      <pivotArea dataOnly="0" labelOnly="1" outline="0" fieldPosition="0">
        <references count="1">
          <reference field="0" count="0"/>
        </references>
      </pivotArea>
    </format>
  </formats>
  <chartFormats count="5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4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2" count="1" selected="0">
            <x v="18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2" count="1" selected="0">
            <x v="13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2" count="1" selected="0">
            <x v="12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5" cacheId="5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B57:C63" firstHeaderRow="1" firstDataRow="1" firstDataCol="1" rowPageCount="2" colPageCount="1"/>
  <pivotFields count="4">
    <pivotField axis="axisPage" multipleItemSelectionAllowed="1" showAll="0">
      <items count="6">
        <item m="1" x="4"/>
        <item h="1" x="2"/>
        <item h="1" x="0"/>
        <item x="1"/>
        <item h="1" x="3"/>
        <item t="default"/>
      </items>
    </pivotField>
    <pivotField axis="axisPage" multipleItemSelectionAllowed="1" showAll="0">
      <items count="10">
        <item h="1" x="5"/>
        <item m="1" x="8"/>
        <item h="1" x="1"/>
        <item h="1" x="0"/>
        <item h="1" x="2"/>
        <item m="1" x="7"/>
        <item h="1" m="1" x="6"/>
        <item x="4"/>
        <item h="1" x="3"/>
        <item t="default"/>
      </items>
    </pivotField>
    <pivotField axis="axisRow" showAll="0" measureFilter="1">
      <items count="25">
        <item m="1" x="23"/>
        <item x="16"/>
        <item x="17"/>
        <item x="14"/>
        <item x="15"/>
        <item x="5"/>
        <item x="8"/>
        <item x="9"/>
        <item x="21"/>
        <item x="6"/>
        <item x="7"/>
        <item x="22"/>
        <item x="20"/>
        <item x="3"/>
        <item x="1"/>
        <item x="2"/>
        <item x="11"/>
        <item x="4"/>
        <item x="18"/>
        <item x="19"/>
        <item x="0"/>
        <item x="12"/>
        <item x="10"/>
        <item x="13"/>
        <item t="default"/>
      </items>
    </pivotField>
    <pivotField dataField="1" showAll="0"/>
  </pivotFields>
  <rowFields count="1">
    <field x="2"/>
  </rowFields>
  <rowItems count="6">
    <i>
      <x v="1"/>
    </i>
    <i>
      <x v="2"/>
    </i>
    <i>
      <x v="3"/>
    </i>
    <i>
      <x v="4"/>
    </i>
    <i>
      <x v="18"/>
    </i>
    <i t="grand">
      <x/>
    </i>
  </rowItems>
  <colItems count="1">
    <i/>
  </colItems>
  <pageFields count="2">
    <pageField fld="1" hier="-1"/>
    <pageField fld="0" hier="-1"/>
  </pageFields>
  <dataFields count="1">
    <dataField name="Somme de Nombre" fld="3" baseField="2" baseItem="1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4" cacheId="5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E57:F62" firstHeaderRow="1" firstDataRow="1" firstDataCol="1" rowPageCount="2" colPageCount="1"/>
  <pivotFields count="4">
    <pivotField axis="axisPage" multipleItemSelectionAllowed="1" showAll="0">
      <items count="6">
        <item h="1" m="1" x="4"/>
        <item x="2"/>
        <item h="1" x="0"/>
        <item x="1"/>
        <item h="1" x="3"/>
        <item t="default"/>
      </items>
    </pivotField>
    <pivotField axis="axisPage" multipleItemSelectionAllowed="1" showAll="0">
      <items count="10">
        <item x="5"/>
        <item h="1" x="1"/>
        <item h="1" x="0"/>
        <item h="1" x="2"/>
        <item h="1" m="1" x="6"/>
        <item h="1" x="4"/>
        <item h="1" m="1" x="7"/>
        <item h="1" x="3"/>
        <item h="1" m="1" x="8"/>
        <item t="default"/>
      </items>
    </pivotField>
    <pivotField axis="axisRow" showAll="0">
      <items count="25">
        <item h="1" x="16"/>
        <item h="1" x="17"/>
        <item h="1" x="14"/>
        <item h="1" x="15"/>
        <item h="1" x="5"/>
        <item h="1" x="8"/>
        <item h="1" x="9"/>
        <item x="21"/>
        <item h="1" x="6"/>
        <item h="1" x="7"/>
        <item x="22"/>
        <item x="20"/>
        <item h="1" x="3"/>
        <item h="1" x="1"/>
        <item h="1" x="2"/>
        <item h="1" x="4"/>
        <item h="1" x="18"/>
        <item x="19"/>
        <item h="1" x="0"/>
        <item h="1" x="13"/>
        <item h="1" m="1" x="23"/>
        <item h="1" x="10"/>
        <item h="1" x="11"/>
        <item h="1" x="12"/>
        <item t="default"/>
      </items>
    </pivotField>
    <pivotField dataField="1" showAll="0"/>
  </pivotFields>
  <rowFields count="1">
    <field x="2"/>
  </rowFields>
  <rowItems count="5">
    <i>
      <x v="7"/>
    </i>
    <i>
      <x v="10"/>
    </i>
    <i>
      <x v="11"/>
    </i>
    <i>
      <x v="17"/>
    </i>
    <i t="grand">
      <x/>
    </i>
  </rowItems>
  <colItems count="1">
    <i/>
  </colItems>
  <pageFields count="2">
    <pageField fld="1" hier="-1"/>
    <pageField fld="0" hier="-1"/>
  </pageFields>
  <dataFields count="1">
    <dataField name="Somme de Nombre" fld="3" baseField="2" baseItem="7"/>
  </dataFields>
  <formats count="3">
    <format dxfId="8">
      <pivotArea dataOnly="0" labelOnly="1" outline="0" fieldPosition="0">
        <references count="1">
          <reference field="0" count="0"/>
        </references>
      </pivotArea>
    </format>
    <format dxfId="7">
      <pivotArea field="0" type="button" dataOnly="0" labelOnly="1" outline="0" axis="axisPage" fieldPosition="1"/>
    </format>
    <format dxfId="6">
      <pivotArea dataOnly="0" labelOnly="1" outline="0" fieldPosition="0">
        <references count="1">
          <reference field="0" count="0"/>
        </references>
      </pivotArea>
    </format>
  </format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7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2" count="1" selected="0">
            <x v="10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2" count="1" selected="0">
            <x v="1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1.vml"/><Relationship Id="rId13" Type="http://schemas.openxmlformats.org/officeDocument/2006/relationships/control" Target="../activeX/activeX3.xml"/><Relationship Id="rId3" Type="http://schemas.openxmlformats.org/officeDocument/2006/relationships/pivotTable" Target="../pivotTables/pivotTable3.xml"/><Relationship Id="rId7" Type="http://schemas.openxmlformats.org/officeDocument/2006/relationships/drawing" Target="../drawings/drawing1.xml"/><Relationship Id="rId12" Type="http://schemas.openxmlformats.org/officeDocument/2006/relationships/image" Target="../media/image2.emf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rinterSettings" Target="../printerSettings/printerSettings1.bin"/><Relationship Id="rId11" Type="http://schemas.openxmlformats.org/officeDocument/2006/relationships/control" Target="../activeX/activeX2.xml"/><Relationship Id="rId5" Type="http://schemas.openxmlformats.org/officeDocument/2006/relationships/pivotTable" Target="../pivotTables/pivotTable5.xml"/><Relationship Id="rId10" Type="http://schemas.openxmlformats.org/officeDocument/2006/relationships/image" Target="../media/image1.emf"/><Relationship Id="rId4" Type="http://schemas.openxmlformats.org/officeDocument/2006/relationships/pivotTable" Target="../pivotTables/pivotTable4.xml"/><Relationship Id="rId9" Type="http://schemas.openxmlformats.org/officeDocument/2006/relationships/control" Target="../activeX/activeX1.xml"/><Relationship Id="rId14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9"/>
  </sheetPr>
  <dimension ref="A1:O132"/>
  <sheetViews>
    <sheetView showGridLines="0" showRowColHeaders="0" tabSelected="1" zoomScale="89" zoomScaleNormal="89" workbookViewId="0">
      <selection activeCell="B2" sqref="B2"/>
    </sheetView>
  </sheetViews>
  <sheetFormatPr baseColWidth="10" defaultColWidth="0" defaultRowHeight="15" zeroHeight="1"/>
  <cols>
    <col min="1" max="1" width="1.5703125" customWidth="1"/>
    <col min="2" max="2" width="42.85546875" customWidth="1"/>
    <col min="3" max="3" width="39.42578125" customWidth="1"/>
    <col min="4" max="4" width="4.85546875" customWidth="1"/>
    <col min="5" max="5" width="21.140625" customWidth="1"/>
    <col min="6" max="6" width="41.7109375" customWidth="1"/>
    <col min="7" max="7" width="5.28515625" customWidth="1"/>
    <col min="8" max="8" width="4.5703125" customWidth="1"/>
    <col min="9" max="9" width="41.28515625" hidden="1" customWidth="1"/>
    <col min="10" max="10" width="11.42578125" hidden="1" customWidth="1"/>
    <col min="11" max="11" width="34.7109375" hidden="1" customWidth="1"/>
    <col min="12" max="12" width="47.140625" hidden="1" customWidth="1"/>
    <col min="13" max="13" width="10.5703125" hidden="1" customWidth="1"/>
    <col min="14" max="14" width="42.85546875" hidden="1" customWidth="1"/>
    <col min="15" max="15" width="39.42578125" hidden="1" customWidth="1"/>
    <col min="16" max="16384" width="11.42578125" hidden="1"/>
  </cols>
  <sheetData>
    <row r="1" spans="2:6"/>
    <row r="2" spans="2:6" ht="32.25" customHeight="1"/>
    <row r="3" spans="2:6" ht="15" customHeight="1"/>
    <row r="4" spans="2:6" ht="15" customHeight="1">
      <c r="B4" s="30" t="str">
        <f>B5</f>
        <v>Theme</v>
      </c>
      <c r="C4" s="31" t="str">
        <f>SUBSTITUTE(C5,"v ","")</f>
        <v>Au quotidien, j’élève mon/mes enfants :</v>
      </c>
      <c r="E4" s="30" t="str">
        <f>E5</f>
        <v>Theme</v>
      </c>
      <c r="F4" s="31" t="str">
        <f>SUBSTITUTE(F5,"v ","")</f>
        <v>Age de mon/mes enfant(s) :</v>
      </c>
    </row>
    <row r="5" spans="2:6" ht="15" hidden="1" customHeight="1">
      <c r="B5" s="8" t="s">
        <v>26</v>
      </c>
      <c r="C5" t="s">
        <v>29</v>
      </c>
      <c r="E5" s="8" t="s">
        <v>26</v>
      </c>
      <c r="F5" t="s">
        <v>35</v>
      </c>
    </row>
    <row r="6" spans="2:6" ht="15" customHeight="1">
      <c r="B6" s="32" t="s">
        <v>25</v>
      </c>
      <c r="C6" s="33" t="s">
        <v>30</v>
      </c>
      <c r="E6" s="32" t="s">
        <v>25</v>
      </c>
      <c r="F6" s="96" t="s">
        <v>31</v>
      </c>
    </row>
    <row r="7" spans="2:6" ht="15" customHeight="1"/>
    <row r="8" spans="2:6" ht="15" customHeight="1">
      <c r="B8" s="8" t="s">
        <v>34</v>
      </c>
      <c r="C8" t="s">
        <v>33</v>
      </c>
      <c r="E8" s="8" t="s">
        <v>34</v>
      </c>
      <c r="F8" t="s">
        <v>33</v>
      </c>
    </row>
    <row r="9" spans="2:6" ht="15" customHeight="1">
      <c r="B9" s="10" t="s">
        <v>4</v>
      </c>
      <c r="C9" s="9">
        <v>25</v>
      </c>
      <c r="E9" s="10" t="s">
        <v>5</v>
      </c>
      <c r="F9" s="27">
        <v>2</v>
      </c>
    </row>
    <row r="10" spans="2:6" ht="15" customHeight="1">
      <c r="B10" s="10" t="s">
        <v>2</v>
      </c>
      <c r="C10" s="9">
        <v>20</v>
      </c>
      <c r="E10" s="10" t="s">
        <v>6</v>
      </c>
      <c r="F10" s="27">
        <v>3</v>
      </c>
    </row>
    <row r="11" spans="2:6" ht="15" customHeight="1">
      <c r="B11" s="10" t="s">
        <v>3</v>
      </c>
      <c r="C11" s="9">
        <v>15</v>
      </c>
      <c r="E11" s="10" t="s">
        <v>7</v>
      </c>
      <c r="F11" s="27">
        <v>5</v>
      </c>
    </row>
    <row r="12" spans="2:6" ht="15" customHeight="1">
      <c r="B12" s="10" t="s">
        <v>1</v>
      </c>
      <c r="C12" s="9">
        <v>10</v>
      </c>
      <c r="E12" s="10" t="s">
        <v>8</v>
      </c>
      <c r="F12" s="27">
        <v>2</v>
      </c>
    </row>
    <row r="13" spans="2:6" ht="15" customHeight="1">
      <c r="B13" s="10" t="s">
        <v>32</v>
      </c>
      <c r="C13" s="9">
        <v>70</v>
      </c>
      <c r="E13" s="10" t="s">
        <v>9</v>
      </c>
      <c r="F13" s="27">
        <v>1</v>
      </c>
    </row>
    <row r="14" spans="2:6" ht="15" customHeight="1">
      <c r="E14" s="10" t="s">
        <v>10</v>
      </c>
      <c r="F14" s="27">
        <v>2</v>
      </c>
    </row>
    <row r="15" spans="2:6" ht="15" customHeight="1">
      <c r="E15" s="10" t="s">
        <v>32</v>
      </c>
      <c r="F15" s="27">
        <v>15</v>
      </c>
    </row>
    <row r="16" spans="2:6" ht="15" customHeight="1"/>
    <row r="17" spans="2:3" ht="15" customHeight="1"/>
    <row r="18" spans="2:3" ht="15" customHeight="1"/>
    <row r="19" spans="2:3" ht="15" customHeight="1"/>
    <row r="20" spans="2:3" ht="15" customHeight="1"/>
    <row r="21" spans="2:3" ht="15" customHeight="1"/>
    <row r="22" spans="2:3" ht="15" customHeight="1"/>
    <row r="23" spans="2:3" ht="15" customHeight="1"/>
    <row r="24" spans="2:3" ht="15" customHeight="1"/>
    <row r="25" spans="2:3" ht="15" customHeight="1"/>
    <row r="26" spans="2:3" ht="15" customHeight="1"/>
    <row r="27" spans="2:3" ht="33" customHeight="1"/>
    <row r="28" spans="2:3" ht="61.5" customHeight="1"/>
    <row r="29" spans="2:3" ht="15" customHeight="1">
      <c r="B29" s="28" t="str">
        <f>B30</f>
        <v>Theme</v>
      </c>
      <c r="C29" s="29" t="str">
        <f>SUBSTITUTE(C30,"v ","")</f>
        <v xml:space="preserve">Avec mes enfants, l’ambiance à la maison est : </v>
      </c>
    </row>
    <row r="30" spans="2:3" ht="15" hidden="1" customHeight="1">
      <c r="B30" s="8" t="s">
        <v>26</v>
      </c>
      <c r="C30" t="s">
        <v>36</v>
      </c>
    </row>
    <row r="31" spans="2:3" ht="15" customHeight="1">
      <c r="B31" s="8" t="s">
        <v>25</v>
      </c>
      <c r="C31" t="s">
        <v>30</v>
      </c>
    </row>
    <row r="32" spans="2:3" ht="15" customHeight="1"/>
    <row r="33" spans="2:3" ht="15" customHeight="1">
      <c r="B33" s="8" t="s">
        <v>34</v>
      </c>
      <c r="C33" t="s">
        <v>42</v>
      </c>
    </row>
    <row r="34" spans="2:3" ht="15" customHeight="1">
      <c r="B34" s="10" t="s">
        <v>11</v>
      </c>
      <c r="C34" s="34">
        <v>0.2</v>
      </c>
    </row>
    <row r="35" spans="2:3" ht="15" customHeight="1">
      <c r="B35" s="10" t="s">
        <v>12</v>
      </c>
      <c r="C35" s="34">
        <v>1</v>
      </c>
    </row>
    <row r="36" spans="2:3" ht="15" customHeight="1">
      <c r="B36" s="10" t="s">
        <v>13</v>
      </c>
      <c r="C36" s="34">
        <v>0.3</v>
      </c>
    </row>
    <row r="37" spans="2:3" ht="15" customHeight="1">
      <c r="B37" s="10" t="s">
        <v>32</v>
      </c>
      <c r="C37" s="34">
        <v>0.5</v>
      </c>
    </row>
    <row r="38" spans="2:3" ht="15" customHeight="1"/>
    <row r="39" spans="2:3" ht="15" customHeight="1"/>
    <row r="40" spans="2:3" ht="15" customHeight="1"/>
    <row r="41" spans="2:3" ht="15" customHeight="1"/>
    <row r="42" spans="2:3" ht="15" customHeight="1"/>
    <row r="43" spans="2:3" ht="15" customHeight="1"/>
    <row r="44" spans="2:3" ht="15" customHeight="1"/>
    <row r="45" spans="2:3" ht="15" customHeight="1"/>
    <row r="46" spans="2:3" ht="15" customHeight="1"/>
    <row r="47" spans="2:3" ht="32.25" customHeight="1"/>
    <row r="48" spans="2:3" ht="73.5" customHeight="1"/>
    <row r="49" spans="2:6" ht="15.75" hidden="1" customHeight="1"/>
    <row r="50" spans="2:6"/>
    <row r="51" spans="2:6"/>
    <row r="52" spans="2:6"/>
    <row r="53" spans="2:6">
      <c r="B53" s="28" t="str">
        <f>B54</f>
        <v>Theme</v>
      </c>
      <c r="C53" s="29" t="str">
        <f>SUBSTITUTE(C54,"v ","")</f>
        <v>Je préfère (plusieurs choix possibles) :</v>
      </c>
      <c r="E53" s="30" t="str">
        <f>E54</f>
        <v>Theme</v>
      </c>
      <c r="F53" s="31" t="str">
        <f>F54</f>
        <v>Dans la journée, je suis plutôt disponible :</v>
      </c>
    </row>
    <row r="54" spans="2:6" hidden="1">
      <c r="B54" s="8" t="s">
        <v>26</v>
      </c>
      <c r="C54" t="s">
        <v>38</v>
      </c>
      <c r="E54" s="8" t="s">
        <v>26</v>
      </c>
      <c r="F54" t="s">
        <v>37</v>
      </c>
    </row>
    <row r="55" spans="2:6">
      <c r="B55" s="8" t="s">
        <v>25</v>
      </c>
      <c r="C55" t="s">
        <v>30</v>
      </c>
      <c r="E55" s="32" t="s">
        <v>25</v>
      </c>
      <c r="F55" s="96" t="s">
        <v>51</v>
      </c>
    </row>
    <row r="56" spans="2:6"/>
    <row r="57" spans="2:6">
      <c r="B57" s="8" t="s">
        <v>34</v>
      </c>
      <c r="C57" t="s">
        <v>33</v>
      </c>
      <c r="E57" s="8" t="s">
        <v>34</v>
      </c>
      <c r="F57" t="s">
        <v>33</v>
      </c>
    </row>
    <row r="58" spans="2:6">
      <c r="B58" s="10" t="s">
        <v>17</v>
      </c>
      <c r="C58" s="9">
        <v>5</v>
      </c>
      <c r="E58" s="10" t="s">
        <v>22</v>
      </c>
      <c r="F58" s="9">
        <v>22</v>
      </c>
    </row>
    <row r="59" spans="2:6">
      <c r="B59" s="10" t="s">
        <v>19</v>
      </c>
      <c r="C59" s="9">
        <v>15</v>
      </c>
      <c r="E59" s="10" t="s">
        <v>23</v>
      </c>
      <c r="F59" s="9">
        <v>23</v>
      </c>
    </row>
    <row r="60" spans="2:6">
      <c r="B60" s="10" t="s">
        <v>15</v>
      </c>
      <c r="C60" s="9">
        <v>10</v>
      </c>
      <c r="E60" s="10" t="s">
        <v>21</v>
      </c>
      <c r="F60" s="9">
        <v>4</v>
      </c>
    </row>
    <row r="61" spans="2:6">
      <c r="B61" s="10" t="s">
        <v>16</v>
      </c>
      <c r="C61" s="9">
        <v>1</v>
      </c>
      <c r="E61" s="10" t="s">
        <v>20</v>
      </c>
      <c r="F61" s="9">
        <v>7</v>
      </c>
    </row>
    <row r="62" spans="2:6">
      <c r="B62" s="10" t="s">
        <v>18</v>
      </c>
      <c r="C62" s="9">
        <v>50</v>
      </c>
      <c r="E62" s="10" t="s">
        <v>32</v>
      </c>
      <c r="F62" s="9">
        <v>56</v>
      </c>
    </row>
    <row r="63" spans="2:6">
      <c r="B63" s="10" t="s">
        <v>32</v>
      </c>
      <c r="C63" s="9">
        <v>81</v>
      </c>
    </row>
    <row r="64" spans="2:6"/>
    <row r="65"/>
    <row r="66"/>
    <row r="67"/>
    <row r="68"/>
    <row r="69"/>
    <row r="70"/>
    <row r="71"/>
    <row r="72"/>
    <row r="73"/>
    <row r="74"/>
    <row r="75" hidden="1"/>
    <row r="76" hidden="1"/>
    <row r="77" hidden="1"/>
    <row r="78" hidden="1"/>
    <row r="79" hidden="1"/>
    <row r="80"/>
    <row r="81"/>
    <row r="82"/>
    <row r="83"/>
    <row r="84"/>
    <row r="85"/>
    <row r="86"/>
    <row r="87"/>
    <row r="88"/>
    <row r="89"/>
    <row r="90"/>
    <row r="91"/>
    <row r="92"/>
    <row r="93"/>
    <row r="94"/>
    <row r="95"/>
    <row r="96"/>
    <row r="97"/>
    <row r="98"/>
    <row r="99"/>
    <row r="100"/>
    <row r="101"/>
    <row r="102"/>
    <row r="103"/>
    <row r="104"/>
    <row r="105"/>
    <row r="106"/>
    <row r="107"/>
    <row r="108"/>
    <row r="109"/>
    <row r="110"/>
    <row r="111"/>
    <row r="112"/>
    <row r="113"/>
    <row r="114"/>
    <row r="115"/>
    <row r="116"/>
    <row r="117"/>
    <row r="118"/>
    <row r="119"/>
    <row r="120"/>
    <row r="121"/>
    <row r="122"/>
    <row r="123"/>
    <row r="124"/>
    <row r="125"/>
    <row r="126"/>
    <row r="127"/>
    <row r="128"/>
    <row r="129"/>
    <row r="130"/>
    <row r="131"/>
    <row r="132"/>
  </sheetData>
  <pageMargins left="0.7" right="0.7" top="0.75" bottom="0.75" header="0.3" footer="0.3"/>
  <pageSetup paperSize="9" orientation="portrait" r:id="rId6"/>
  <drawing r:id="rId7"/>
  <legacyDrawing r:id="rId8"/>
  <controls>
    <mc:AlternateContent xmlns:mc="http://schemas.openxmlformats.org/markup-compatibility/2006">
      <mc:Choice Requires="x14">
        <control shapeId="7170" r:id="rId9" name="cmdMAJ">
          <controlPr defaultSize="0" autoLine="0" r:id="rId10">
            <anchor moveWithCells="1">
              <from>
                <xdr:col>1</xdr:col>
                <xdr:colOff>76200</xdr:colOff>
                <xdr:row>0</xdr:row>
                <xdr:rowOff>104775</xdr:rowOff>
              </from>
              <to>
                <xdr:col>1</xdr:col>
                <xdr:colOff>1009650</xdr:colOff>
                <xdr:row>1</xdr:row>
                <xdr:rowOff>209550</xdr:rowOff>
              </to>
            </anchor>
          </controlPr>
        </control>
      </mc:Choice>
      <mc:Fallback>
        <control shapeId="7170" r:id="rId9" name="cmdMAJ"/>
      </mc:Fallback>
    </mc:AlternateContent>
    <mc:AlternateContent xmlns:mc="http://schemas.openxmlformats.org/markup-compatibility/2006">
      <mc:Choice Requires="x14">
        <control shapeId="7175" r:id="rId11" name="cmdMAJ2">
          <controlPr defaultSize="0" autoLine="0" r:id="rId12">
            <anchor moveWithCells="1">
              <from>
                <xdr:col>1</xdr:col>
                <xdr:colOff>85725</xdr:colOff>
                <xdr:row>27</xdr:row>
                <xdr:rowOff>266700</xdr:rowOff>
              </from>
              <to>
                <xdr:col>1</xdr:col>
                <xdr:colOff>1019175</xdr:colOff>
                <xdr:row>27</xdr:row>
                <xdr:rowOff>561975</xdr:rowOff>
              </to>
            </anchor>
          </controlPr>
        </control>
      </mc:Choice>
      <mc:Fallback>
        <control shapeId="7175" r:id="rId11" name="cmdMAJ2"/>
      </mc:Fallback>
    </mc:AlternateContent>
    <mc:AlternateContent xmlns:mc="http://schemas.openxmlformats.org/markup-compatibility/2006">
      <mc:Choice Requires="x14">
        <control shapeId="7177" r:id="rId13" name="cmdMAJ3">
          <controlPr defaultSize="0" autoLine="0" r:id="rId14">
            <anchor moveWithCells="1">
              <from>
                <xdr:col>1</xdr:col>
                <xdr:colOff>152400</xdr:colOff>
                <xdr:row>49</xdr:row>
                <xdr:rowOff>114300</xdr:rowOff>
              </from>
              <to>
                <xdr:col>1</xdr:col>
                <xdr:colOff>1085850</xdr:colOff>
                <xdr:row>51</xdr:row>
                <xdr:rowOff>28575</xdr:rowOff>
              </to>
            </anchor>
          </controlPr>
        </control>
      </mc:Choice>
      <mc:Fallback>
        <control shapeId="7177" r:id="rId13" name="cmdMAJ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7" tint="-0.249977111117893"/>
  </sheetPr>
  <dimension ref="A1:S72"/>
  <sheetViews>
    <sheetView showGridLines="0" showRowColHeaders="0" topLeftCell="A34" workbookViewId="0">
      <selection activeCell="B36" sqref="B36"/>
    </sheetView>
  </sheetViews>
  <sheetFormatPr baseColWidth="10" defaultColWidth="0" defaultRowHeight="15" zeroHeight="1"/>
  <cols>
    <col min="1" max="1" width="3.28515625" customWidth="1"/>
    <col min="2" max="4" width="11.5703125" customWidth="1"/>
    <col min="5" max="5" width="11.42578125" customWidth="1"/>
    <col min="6" max="6" width="21.85546875" customWidth="1"/>
    <col min="7" max="7" width="7.7109375" customWidth="1"/>
    <col min="8" max="8" width="25.140625" customWidth="1"/>
    <col min="9" max="9" width="5.85546875" customWidth="1"/>
    <col min="10" max="10" width="11.42578125" customWidth="1"/>
    <col min="11" max="11" width="3.28515625" customWidth="1"/>
    <col min="12" max="15" width="11.42578125" hidden="1" customWidth="1"/>
    <col min="16" max="19" width="0" hidden="1" customWidth="1"/>
    <col min="20" max="16384" width="11.42578125" hidden="1"/>
  </cols>
  <sheetData>
    <row r="1" spans="2:12"/>
    <row r="2" spans="2:12">
      <c r="B2" s="13"/>
      <c r="C2" s="14"/>
      <c r="D2" s="14"/>
      <c r="E2" s="14"/>
      <c r="F2" s="14"/>
      <c r="G2" s="14"/>
      <c r="H2" s="14"/>
      <c r="I2" s="14"/>
      <c r="J2" s="15"/>
      <c r="K2" s="16"/>
      <c r="L2" s="16"/>
    </row>
    <row r="3" spans="2:12" ht="18.75">
      <c r="B3" s="17"/>
      <c r="C3" s="18"/>
      <c r="D3" s="18"/>
      <c r="E3" s="18"/>
      <c r="F3" s="18"/>
      <c r="G3" s="18"/>
      <c r="H3" s="18"/>
      <c r="I3" s="18"/>
      <c r="J3" s="19"/>
      <c r="K3" s="16"/>
      <c r="L3" s="16"/>
    </row>
    <row r="4" spans="2:12" ht="23.25">
      <c r="B4" s="75" t="s">
        <v>39</v>
      </c>
      <c r="C4" s="76"/>
      <c r="D4" s="76"/>
      <c r="E4" s="76"/>
      <c r="F4" s="76"/>
      <c r="G4" s="76"/>
      <c r="H4" s="76"/>
      <c r="I4" s="76"/>
      <c r="J4" s="77"/>
      <c r="K4" s="16"/>
      <c r="L4" s="16"/>
    </row>
    <row r="5" spans="2:12">
      <c r="B5" s="20"/>
      <c r="C5" s="18"/>
      <c r="D5" s="18"/>
      <c r="E5" s="18"/>
      <c r="F5" s="18"/>
      <c r="G5" s="18"/>
      <c r="H5" s="18"/>
      <c r="I5" s="18"/>
      <c r="J5" s="19"/>
      <c r="K5" s="16"/>
      <c r="L5" s="16"/>
    </row>
    <row r="6" spans="2:12" ht="15.75" customHeight="1">
      <c r="B6" s="78" t="s">
        <v>40</v>
      </c>
      <c r="C6" s="79"/>
      <c r="D6" s="79"/>
      <c r="E6" s="79"/>
      <c r="F6" s="79"/>
      <c r="G6" s="79"/>
      <c r="H6" s="79"/>
      <c r="I6" s="79"/>
      <c r="J6" s="80"/>
      <c r="K6" s="16"/>
      <c r="L6" s="16"/>
    </row>
    <row r="7" spans="2:12" ht="15" customHeight="1">
      <c r="B7" s="78"/>
      <c r="C7" s="79"/>
      <c r="D7" s="79"/>
      <c r="E7" s="79"/>
      <c r="F7" s="79"/>
      <c r="G7" s="79"/>
      <c r="H7" s="79"/>
      <c r="I7" s="79"/>
      <c r="J7" s="80"/>
      <c r="K7" s="16"/>
      <c r="L7" s="16"/>
    </row>
    <row r="8" spans="2:12" ht="15" customHeight="1">
      <c r="B8" s="78"/>
      <c r="C8" s="79"/>
      <c r="D8" s="79"/>
      <c r="E8" s="79"/>
      <c r="F8" s="79"/>
      <c r="G8" s="79"/>
      <c r="H8" s="79"/>
      <c r="I8" s="79"/>
      <c r="J8" s="80"/>
      <c r="K8" s="16"/>
      <c r="L8" s="16"/>
    </row>
    <row r="9" spans="2:12" ht="15.75" customHeight="1">
      <c r="B9" s="78"/>
      <c r="C9" s="79"/>
      <c r="D9" s="79"/>
      <c r="E9" s="79"/>
      <c r="F9" s="79"/>
      <c r="G9" s="79"/>
      <c r="H9" s="79"/>
      <c r="I9" s="79"/>
      <c r="J9" s="80"/>
      <c r="K9" s="16"/>
      <c r="L9" s="16"/>
    </row>
    <row r="10" spans="2:12" ht="15.75">
      <c r="B10" s="21"/>
      <c r="C10" s="18"/>
      <c r="D10" s="18"/>
      <c r="E10" s="18"/>
      <c r="F10" s="18"/>
      <c r="G10" s="18"/>
      <c r="H10" s="18"/>
      <c r="I10" s="18"/>
      <c r="J10" s="19"/>
      <c r="K10" s="16"/>
      <c r="L10" s="16"/>
    </row>
    <row r="11" spans="2:12" ht="15" customHeight="1">
      <c r="B11" s="81" t="s">
        <v>41</v>
      </c>
      <c r="C11" s="82"/>
      <c r="D11" s="82"/>
      <c r="E11" s="82"/>
      <c r="F11" s="82"/>
      <c r="G11" s="82"/>
      <c r="H11" s="82"/>
      <c r="I11" s="82"/>
      <c r="J11" s="83"/>
      <c r="K11" s="16"/>
      <c r="L11" s="16"/>
    </row>
    <row r="12" spans="2:12">
      <c r="B12" s="81"/>
      <c r="C12" s="82"/>
      <c r="D12" s="82"/>
      <c r="E12" s="82"/>
      <c r="F12" s="82"/>
      <c r="G12" s="82"/>
      <c r="H12" s="82"/>
      <c r="I12" s="82"/>
      <c r="J12" s="83"/>
      <c r="K12" s="16"/>
      <c r="L12" s="16"/>
    </row>
    <row r="13" spans="2:12">
      <c r="B13" s="81"/>
      <c r="C13" s="82"/>
      <c r="D13" s="82"/>
      <c r="E13" s="82"/>
      <c r="F13" s="82"/>
      <c r="G13" s="82"/>
      <c r="H13" s="82"/>
      <c r="I13" s="82"/>
      <c r="J13" s="83"/>
      <c r="K13" s="16"/>
      <c r="L13" s="16"/>
    </row>
    <row r="14" spans="2:12">
      <c r="B14" s="20"/>
      <c r="C14" s="18"/>
      <c r="D14" s="18"/>
      <c r="E14" s="18"/>
      <c r="F14" s="18"/>
      <c r="G14" s="18"/>
      <c r="H14" s="18"/>
      <c r="I14" s="18"/>
      <c r="J14" s="19"/>
      <c r="K14" s="16"/>
      <c r="L14" s="16"/>
    </row>
    <row r="15" spans="2:12">
      <c r="B15" s="20"/>
      <c r="C15" s="18"/>
      <c r="D15" s="18"/>
      <c r="E15" s="18"/>
      <c r="F15" s="18"/>
      <c r="G15" s="18"/>
      <c r="H15" s="18"/>
      <c r="I15" s="18"/>
      <c r="J15" s="19"/>
      <c r="K15" s="22"/>
      <c r="L15" s="16"/>
    </row>
    <row r="16" spans="2:12">
      <c r="B16" s="23"/>
      <c r="C16" s="24"/>
      <c r="D16" s="24"/>
      <c r="E16" s="24"/>
      <c r="F16" s="24"/>
      <c r="G16" s="24"/>
      <c r="H16" s="24"/>
      <c r="I16" s="24"/>
      <c r="J16" s="25"/>
      <c r="K16" s="26"/>
      <c r="L16" s="16"/>
    </row>
    <row r="17" spans="2:10" ht="18.75">
      <c r="B17" s="60" t="s">
        <v>0</v>
      </c>
      <c r="C17" s="56"/>
      <c r="D17" s="56"/>
      <c r="E17" s="16"/>
      <c r="F17" s="57" t="s">
        <v>24</v>
      </c>
      <c r="G17" s="58" t="s">
        <v>44</v>
      </c>
      <c r="H17" s="59"/>
      <c r="I17" s="59"/>
      <c r="J17" s="65"/>
    </row>
    <row r="18" spans="2:10" ht="18.75">
      <c r="B18" s="61" t="s">
        <v>45</v>
      </c>
      <c r="C18" s="62"/>
      <c r="D18" s="62"/>
      <c r="E18" s="62"/>
      <c r="F18" s="16"/>
      <c r="G18" s="16"/>
      <c r="H18" s="16"/>
      <c r="I18" s="16"/>
      <c r="J18" s="16"/>
    </row>
    <row r="19" spans="2:10" ht="18">
      <c r="B19" s="1"/>
    </row>
    <row r="20" spans="2:10" ht="18.75">
      <c r="B20" s="39">
        <v>1</v>
      </c>
      <c r="C20" s="2" t="s">
        <v>1</v>
      </c>
      <c r="G20" s="38">
        <v>5</v>
      </c>
      <c r="H20" s="2" t="s">
        <v>5</v>
      </c>
    </row>
    <row r="21" spans="2:10" ht="18.75">
      <c r="B21" s="39">
        <v>5</v>
      </c>
      <c r="C21" s="2" t="s">
        <v>2</v>
      </c>
      <c r="G21" s="38">
        <v>15</v>
      </c>
      <c r="H21" s="2" t="s">
        <v>6</v>
      </c>
    </row>
    <row r="22" spans="2:10" ht="18.75">
      <c r="B22" s="39">
        <v>7</v>
      </c>
      <c r="C22" s="2" t="s">
        <v>3</v>
      </c>
      <c r="G22" s="38">
        <v>50</v>
      </c>
      <c r="H22" s="2" t="s">
        <v>7</v>
      </c>
    </row>
    <row r="23" spans="2:10" ht="18.75">
      <c r="B23" s="39">
        <v>100</v>
      </c>
      <c r="C23" s="2" t="s">
        <v>4</v>
      </c>
      <c r="G23" s="38">
        <v>8</v>
      </c>
      <c r="H23" s="2" t="s">
        <v>8</v>
      </c>
    </row>
    <row r="24" spans="2:10" ht="18.75">
      <c r="G24" s="38">
        <v>7</v>
      </c>
      <c r="H24" s="2" t="s">
        <v>9</v>
      </c>
    </row>
    <row r="25" spans="2:10" ht="18.75">
      <c r="G25" s="38">
        <v>5</v>
      </c>
      <c r="H25" s="2" t="s">
        <v>10</v>
      </c>
    </row>
    <row r="26" spans="2:10"/>
    <row r="27" spans="2:10"/>
    <row r="28" spans="2:10"/>
    <row r="29" spans="2:10"/>
    <row r="30" spans="2:10"/>
    <row r="31" spans="2:10"/>
    <row r="32" spans="2:10" ht="18.75">
      <c r="B32" s="40" t="s">
        <v>46</v>
      </c>
      <c r="C32" s="41"/>
      <c r="D32" s="41"/>
      <c r="E32" s="41"/>
      <c r="F32" s="41"/>
      <c r="G32" s="4" t="s">
        <v>14</v>
      </c>
    </row>
    <row r="33" spans="2:10"/>
    <row r="34" spans="2:10" ht="17.25">
      <c r="B34" s="42">
        <v>1</v>
      </c>
      <c r="C34" s="3" t="s">
        <v>11</v>
      </c>
    </row>
    <row r="35" spans="2:10" ht="17.25">
      <c r="B35" s="42">
        <v>0.2</v>
      </c>
      <c r="C35" s="3" t="s">
        <v>12</v>
      </c>
    </row>
    <row r="36" spans="2:10" ht="17.25">
      <c r="B36" s="42">
        <v>0.3</v>
      </c>
      <c r="C36" s="3" t="s">
        <v>13</v>
      </c>
    </row>
    <row r="37" spans="2:10"/>
    <row r="38" spans="2:10"/>
    <row r="39" spans="2:10" ht="18">
      <c r="B39" s="84"/>
      <c r="C39" s="84"/>
      <c r="D39" s="84"/>
      <c r="E39" s="84"/>
      <c r="F39" s="84"/>
      <c r="G39" s="84"/>
    </row>
    <row r="40" spans="2:10"/>
    <row r="41" spans="2:10" s="2" customFormat="1" ht="18.75">
      <c r="B41" s="35"/>
      <c r="C41" s="87"/>
      <c r="D41" s="87"/>
      <c r="E41" s="87"/>
      <c r="F41" s="87"/>
      <c r="G41" s="87"/>
      <c r="H41" s="87"/>
      <c r="I41" s="87"/>
      <c r="J41" s="87"/>
    </row>
    <row r="42" spans="2:10" s="2" customFormat="1" ht="18.75">
      <c r="B42" s="35"/>
      <c r="C42" s="87"/>
      <c r="D42" s="87"/>
      <c r="E42" s="87"/>
      <c r="F42" s="87"/>
      <c r="G42" s="87"/>
      <c r="H42" s="87"/>
      <c r="I42" s="87"/>
      <c r="J42" s="87"/>
    </row>
    <row r="43" spans="2:10" s="2" customFormat="1" ht="18.75">
      <c r="B43" s="35"/>
      <c r="C43" s="87"/>
      <c r="D43" s="87"/>
      <c r="E43" s="87"/>
      <c r="F43" s="87"/>
      <c r="G43" s="87"/>
      <c r="H43" s="87"/>
      <c r="I43" s="87"/>
      <c r="J43" s="87"/>
    </row>
    <row r="44" spans="2:10" s="2" customFormat="1" ht="18.75">
      <c r="B44" s="35"/>
      <c r="C44" s="87"/>
      <c r="D44" s="87"/>
      <c r="E44" s="87"/>
      <c r="F44" s="87"/>
      <c r="G44" s="87"/>
      <c r="H44" s="87"/>
      <c r="I44" s="87"/>
      <c r="J44" s="87"/>
    </row>
    <row r="45" spans="2:10" s="2" customFormat="1" ht="18.75">
      <c r="B45" s="35"/>
      <c r="C45" s="87"/>
      <c r="D45" s="87"/>
      <c r="E45" s="87"/>
      <c r="F45" s="87"/>
      <c r="G45" s="87"/>
      <c r="H45" s="87"/>
      <c r="I45" s="87"/>
      <c r="J45" s="87"/>
    </row>
    <row r="46" spans="2:10" s="2" customFormat="1" ht="18.75">
      <c r="B46" s="35"/>
      <c r="C46" s="87"/>
      <c r="D46" s="87"/>
      <c r="E46" s="87"/>
      <c r="F46" s="87"/>
      <c r="G46" s="87"/>
      <c r="H46" s="87"/>
      <c r="I46" s="87"/>
      <c r="J46" s="87"/>
    </row>
    <row r="47" spans="2:10" s="2" customFormat="1" ht="18.75">
      <c r="B47" s="35"/>
      <c r="C47" s="87"/>
      <c r="D47" s="87"/>
      <c r="E47" s="87"/>
      <c r="F47" s="87"/>
      <c r="G47" s="87"/>
      <c r="H47" s="87"/>
      <c r="I47" s="87"/>
      <c r="J47" s="87"/>
    </row>
    <row r="48" spans="2:10"/>
    <row r="49" spans="2:15" ht="18.75">
      <c r="B49" s="43" t="s">
        <v>47</v>
      </c>
      <c r="C49" s="43"/>
      <c r="D49" s="43"/>
      <c r="E49" s="43"/>
      <c r="F49" s="11"/>
      <c r="G49" s="85" t="s">
        <v>37</v>
      </c>
      <c r="H49" s="86"/>
      <c r="I49" s="86"/>
      <c r="J49" s="86"/>
      <c r="K49" s="86"/>
      <c r="L49" s="86"/>
      <c r="M49" s="86"/>
      <c r="N49" s="86"/>
      <c r="O49" s="86"/>
    </row>
    <row r="50" spans="2:15"/>
    <row r="51" spans="2:15" s="5" customFormat="1" ht="18.75">
      <c r="B51" s="44">
        <v>5</v>
      </c>
      <c r="C51" s="5" t="s">
        <v>15</v>
      </c>
      <c r="G51" s="45">
        <v>1</v>
      </c>
      <c r="H51" s="2" t="s">
        <v>20</v>
      </c>
    </row>
    <row r="52" spans="2:15" s="5" customFormat="1" ht="18.75">
      <c r="B52" s="44">
        <v>7</v>
      </c>
      <c r="C52" s="5" t="s">
        <v>16</v>
      </c>
      <c r="G52" s="45">
        <v>5</v>
      </c>
      <c r="H52" s="6" t="s">
        <v>21</v>
      </c>
    </row>
    <row r="53" spans="2:15" s="5" customFormat="1" ht="18.75">
      <c r="B53" s="44">
        <v>10</v>
      </c>
      <c r="C53" s="5" t="s">
        <v>17</v>
      </c>
      <c r="G53" s="45">
        <v>7</v>
      </c>
      <c r="H53" s="6" t="s">
        <v>22</v>
      </c>
    </row>
    <row r="54" spans="2:15" s="5" customFormat="1" ht="18.75">
      <c r="B54" s="44">
        <v>8</v>
      </c>
      <c r="C54" s="5" t="s">
        <v>19</v>
      </c>
      <c r="G54" s="45">
        <v>12</v>
      </c>
      <c r="H54" s="6" t="s">
        <v>23</v>
      </c>
    </row>
    <row r="55" spans="2:15" s="5" customFormat="1" ht="15.75">
      <c r="B55" s="44">
        <v>30</v>
      </c>
      <c r="C55" s="5" t="s">
        <v>18</v>
      </c>
    </row>
    <row r="56" spans="2:15"/>
    <row r="57" spans="2:15" ht="18" customHeight="1">
      <c r="B57" s="73"/>
      <c r="C57" s="73"/>
      <c r="D57" s="73"/>
      <c r="E57" s="73"/>
      <c r="F57" s="73"/>
      <c r="G57" s="73"/>
      <c r="H57" s="73"/>
      <c r="I57" s="73"/>
      <c r="J57" s="73"/>
    </row>
    <row r="58" spans="2:15"/>
    <row r="59" spans="2:15">
      <c r="B59" s="74"/>
      <c r="C59" s="74"/>
      <c r="D59" s="74"/>
      <c r="E59" s="74"/>
      <c r="F59" s="74"/>
      <c r="G59" s="74"/>
      <c r="H59" s="74"/>
      <c r="I59" s="74"/>
      <c r="J59" s="74"/>
    </row>
    <row r="60" spans="2:15">
      <c r="B60" s="74"/>
      <c r="C60" s="74"/>
      <c r="D60" s="74"/>
      <c r="E60" s="74"/>
      <c r="F60" s="74"/>
      <c r="G60" s="74"/>
      <c r="H60" s="74"/>
      <c r="I60" s="74"/>
      <c r="J60" s="74"/>
    </row>
    <row r="61" spans="2:15">
      <c r="B61" s="74"/>
      <c r="C61" s="74"/>
      <c r="D61" s="74"/>
      <c r="E61" s="74"/>
      <c r="F61" s="74"/>
      <c r="G61" s="74"/>
      <c r="H61" s="74"/>
      <c r="I61" s="74"/>
      <c r="J61" s="74"/>
    </row>
    <row r="62" spans="2:15">
      <c r="B62" s="74"/>
      <c r="C62" s="74"/>
      <c r="D62" s="74"/>
      <c r="E62" s="74"/>
      <c r="F62" s="74"/>
      <c r="G62" s="74"/>
      <c r="H62" s="74"/>
      <c r="I62" s="74"/>
      <c r="J62" s="74"/>
    </row>
    <row r="63" spans="2:15">
      <c r="B63" s="74"/>
      <c r="C63" s="74"/>
      <c r="D63" s="74"/>
      <c r="E63" s="74"/>
      <c r="F63" s="74"/>
      <c r="G63" s="74"/>
      <c r="H63" s="74"/>
      <c r="I63" s="74"/>
      <c r="J63" s="74"/>
    </row>
    <row r="64" spans="2:15">
      <c r="B64" s="74"/>
      <c r="C64" s="74"/>
      <c r="D64" s="74"/>
      <c r="E64" s="74"/>
      <c r="F64" s="74"/>
      <c r="G64" s="74"/>
      <c r="H64" s="74"/>
      <c r="I64" s="74"/>
      <c r="J64" s="74"/>
    </row>
    <row r="65" spans="2:10">
      <c r="B65" s="74"/>
      <c r="C65" s="74"/>
      <c r="D65" s="74"/>
      <c r="E65" s="74"/>
      <c r="F65" s="74"/>
      <c r="G65" s="74"/>
      <c r="H65" s="74"/>
      <c r="I65" s="74"/>
      <c r="J65" s="74"/>
    </row>
    <row r="66" spans="2:10">
      <c r="B66" s="74"/>
      <c r="C66" s="74"/>
      <c r="D66" s="74"/>
      <c r="E66" s="74"/>
      <c r="F66" s="74"/>
      <c r="G66" s="74"/>
      <c r="H66" s="74"/>
      <c r="I66" s="74"/>
      <c r="J66" s="74"/>
    </row>
    <row r="67" spans="2:10">
      <c r="B67" s="74"/>
      <c r="C67" s="74"/>
      <c r="D67" s="74"/>
      <c r="E67" s="74"/>
      <c r="F67" s="74"/>
      <c r="G67" s="74"/>
      <c r="H67" s="74"/>
      <c r="I67" s="74"/>
      <c r="J67" s="74"/>
    </row>
    <row r="68" spans="2:10">
      <c r="B68" s="74"/>
      <c r="C68" s="74"/>
      <c r="D68" s="74"/>
      <c r="E68" s="74"/>
      <c r="F68" s="74"/>
      <c r="G68" s="74"/>
      <c r="H68" s="74"/>
      <c r="I68" s="74"/>
      <c r="J68" s="74"/>
    </row>
    <row r="69" spans="2:10">
      <c r="B69" s="74"/>
      <c r="C69" s="74"/>
      <c r="D69" s="74"/>
      <c r="E69" s="74"/>
      <c r="F69" s="74"/>
      <c r="G69" s="74"/>
      <c r="H69" s="74"/>
      <c r="I69" s="74"/>
      <c r="J69" s="74"/>
    </row>
    <row r="70" spans="2:10">
      <c r="B70" s="74"/>
      <c r="C70" s="74"/>
      <c r="D70" s="74"/>
      <c r="E70" s="74"/>
      <c r="F70" s="74"/>
      <c r="G70" s="74"/>
      <c r="H70" s="74"/>
      <c r="I70" s="74"/>
      <c r="J70" s="74"/>
    </row>
    <row r="71" spans="2:10">
      <c r="B71" s="74"/>
      <c r="C71" s="74"/>
      <c r="D71" s="74"/>
      <c r="E71" s="74"/>
      <c r="F71" s="74"/>
      <c r="G71" s="74"/>
      <c r="H71" s="74"/>
      <c r="I71" s="74"/>
      <c r="J71" s="74"/>
    </row>
    <row r="72" spans="2:10"/>
  </sheetData>
  <sheetProtection algorithmName="SHA-512" hashValue="PFe/9MP5+fCNnJ/kxdjrbpeGti1JJXQ4YMBid2PsKF5XiRHAswjxQ99fKeHPK0p0NEtndj/rnZELZblqA4Dp9w==" saltValue="JB62hia0d6AtU8DtxbhBwQ==" spinCount="100000" sheet="1" objects="1" scenarios="1" selectLockedCells="1" sort="0" autoFilter="0" pivotTables="0"/>
  <mergeCells count="14">
    <mergeCell ref="B57:J57"/>
    <mergeCell ref="B59:J71"/>
    <mergeCell ref="B4:J4"/>
    <mergeCell ref="B6:J9"/>
    <mergeCell ref="B11:J13"/>
    <mergeCell ref="B39:G39"/>
    <mergeCell ref="G49:O49"/>
    <mergeCell ref="C41:J41"/>
    <mergeCell ref="C42:J42"/>
    <mergeCell ref="C43:J43"/>
    <mergeCell ref="C44:J44"/>
    <mergeCell ref="C45:J45"/>
    <mergeCell ref="C46:J46"/>
    <mergeCell ref="C47:J47"/>
  </mergeCell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4" tint="-0.499984740745262"/>
  </sheetPr>
  <dimension ref="A1:S72"/>
  <sheetViews>
    <sheetView showGridLines="0" showRowColHeaders="0" topLeftCell="A22" workbookViewId="0">
      <selection activeCell="B36" sqref="B36"/>
    </sheetView>
  </sheetViews>
  <sheetFormatPr baseColWidth="10" defaultColWidth="0" defaultRowHeight="15" zeroHeight="1"/>
  <cols>
    <col min="1" max="1" width="3.28515625" customWidth="1"/>
    <col min="2" max="4" width="11.5703125" customWidth="1"/>
    <col min="5" max="5" width="11.42578125" customWidth="1"/>
    <col min="6" max="6" width="21.85546875" customWidth="1"/>
    <col min="7" max="7" width="7.7109375" customWidth="1"/>
    <col min="8" max="8" width="25.140625" customWidth="1"/>
    <col min="9" max="9" width="5.85546875" customWidth="1"/>
    <col min="10" max="10" width="11.42578125" customWidth="1"/>
    <col min="11" max="11" width="3.28515625" customWidth="1"/>
    <col min="12" max="15" width="11.42578125" hidden="1" customWidth="1"/>
    <col min="16" max="19" width="0" hidden="1" customWidth="1"/>
    <col min="20" max="16384" width="11.42578125" hidden="1"/>
  </cols>
  <sheetData>
    <row r="1" spans="2:12"/>
    <row r="2" spans="2:12">
      <c r="B2" s="13"/>
      <c r="C2" s="14"/>
      <c r="D2" s="14"/>
      <c r="E2" s="14"/>
      <c r="F2" s="14"/>
      <c r="G2" s="14"/>
      <c r="H2" s="14"/>
      <c r="I2" s="14"/>
      <c r="J2" s="15"/>
      <c r="K2" s="16"/>
      <c r="L2" s="16"/>
    </row>
    <row r="3" spans="2:12" ht="18.75">
      <c r="B3" s="17"/>
      <c r="C3" s="18"/>
      <c r="D3" s="18"/>
      <c r="E3" s="18"/>
      <c r="F3" s="18"/>
      <c r="G3" s="18"/>
      <c r="H3" s="18"/>
      <c r="I3" s="18"/>
      <c r="J3" s="19"/>
      <c r="K3" s="16"/>
      <c r="L3" s="16"/>
    </row>
    <row r="4" spans="2:12" ht="23.25">
      <c r="B4" s="75" t="s">
        <v>39</v>
      </c>
      <c r="C4" s="76"/>
      <c r="D4" s="76"/>
      <c r="E4" s="76"/>
      <c r="F4" s="76"/>
      <c r="G4" s="76"/>
      <c r="H4" s="76"/>
      <c r="I4" s="76"/>
      <c r="J4" s="77"/>
      <c r="K4" s="16"/>
      <c r="L4" s="16"/>
    </row>
    <row r="5" spans="2:12">
      <c r="B5" s="20"/>
      <c r="C5" s="18"/>
      <c r="D5" s="18"/>
      <c r="E5" s="18"/>
      <c r="F5" s="18"/>
      <c r="G5" s="18"/>
      <c r="H5" s="18"/>
      <c r="I5" s="18"/>
      <c r="J5" s="19"/>
      <c r="K5" s="16"/>
      <c r="L5" s="16"/>
    </row>
    <row r="6" spans="2:12" ht="15.75" customHeight="1">
      <c r="B6" s="78" t="s">
        <v>40</v>
      </c>
      <c r="C6" s="79"/>
      <c r="D6" s="79"/>
      <c r="E6" s="79"/>
      <c r="F6" s="79"/>
      <c r="G6" s="79"/>
      <c r="H6" s="79"/>
      <c r="I6" s="79"/>
      <c r="J6" s="80"/>
      <c r="K6" s="16"/>
      <c r="L6" s="16"/>
    </row>
    <row r="7" spans="2:12" ht="15" customHeight="1">
      <c r="B7" s="78"/>
      <c r="C7" s="79"/>
      <c r="D7" s="79"/>
      <c r="E7" s="79"/>
      <c r="F7" s="79"/>
      <c r="G7" s="79"/>
      <c r="H7" s="79"/>
      <c r="I7" s="79"/>
      <c r="J7" s="80"/>
      <c r="K7" s="16"/>
      <c r="L7" s="16"/>
    </row>
    <row r="8" spans="2:12" ht="15" customHeight="1">
      <c r="B8" s="78"/>
      <c r="C8" s="79"/>
      <c r="D8" s="79"/>
      <c r="E8" s="79"/>
      <c r="F8" s="79"/>
      <c r="G8" s="79"/>
      <c r="H8" s="79"/>
      <c r="I8" s="79"/>
      <c r="J8" s="80"/>
      <c r="K8" s="16"/>
      <c r="L8" s="16"/>
    </row>
    <row r="9" spans="2:12" ht="15.75" customHeight="1">
      <c r="B9" s="78"/>
      <c r="C9" s="79"/>
      <c r="D9" s="79"/>
      <c r="E9" s="79"/>
      <c r="F9" s="79"/>
      <c r="G9" s="79"/>
      <c r="H9" s="79"/>
      <c r="I9" s="79"/>
      <c r="J9" s="80"/>
      <c r="K9" s="16"/>
      <c r="L9" s="16"/>
    </row>
    <row r="10" spans="2:12" ht="15.75">
      <c r="B10" s="21"/>
      <c r="C10" s="18"/>
      <c r="D10" s="18"/>
      <c r="E10" s="18"/>
      <c r="F10" s="18"/>
      <c r="G10" s="18"/>
      <c r="H10" s="18"/>
      <c r="I10" s="18"/>
      <c r="J10" s="19"/>
      <c r="K10" s="16"/>
      <c r="L10" s="16"/>
    </row>
    <row r="11" spans="2:12" ht="15" customHeight="1">
      <c r="B11" s="81" t="s">
        <v>41</v>
      </c>
      <c r="C11" s="82"/>
      <c r="D11" s="82"/>
      <c r="E11" s="82"/>
      <c r="F11" s="82"/>
      <c r="G11" s="82"/>
      <c r="H11" s="82"/>
      <c r="I11" s="82"/>
      <c r="J11" s="83"/>
      <c r="K11" s="16"/>
      <c r="L11" s="16"/>
    </row>
    <row r="12" spans="2:12">
      <c r="B12" s="81"/>
      <c r="C12" s="82"/>
      <c r="D12" s="82"/>
      <c r="E12" s="82"/>
      <c r="F12" s="82"/>
      <c r="G12" s="82"/>
      <c r="H12" s="82"/>
      <c r="I12" s="82"/>
      <c r="J12" s="83"/>
      <c r="K12" s="16"/>
      <c r="L12" s="16"/>
    </row>
    <row r="13" spans="2:12">
      <c r="B13" s="81"/>
      <c r="C13" s="82"/>
      <c r="D13" s="82"/>
      <c r="E13" s="82"/>
      <c r="F13" s="82"/>
      <c r="G13" s="82"/>
      <c r="H13" s="82"/>
      <c r="I13" s="82"/>
      <c r="J13" s="83"/>
      <c r="K13" s="16"/>
      <c r="L13" s="16"/>
    </row>
    <row r="14" spans="2:12">
      <c r="B14" s="20"/>
      <c r="C14" s="18"/>
      <c r="D14" s="18"/>
      <c r="E14" s="18"/>
      <c r="F14" s="18"/>
      <c r="G14" s="18"/>
      <c r="H14" s="18"/>
      <c r="I14" s="18"/>
      <c r="J14" s="19"/>
      <c r="K14" s="16"/>
      <c r="L14" s="16"/>
    </row>
    <row r="15" spans="2:12">
      <c r="B15" s="20"/>
      <c r="C15" s="18"/>
      <c r="D15" s="18"/>
      <c r="E15" s="18"/>
      <c r="F15" s="18"/>
      <c r="G15" s="18"/>
      <c r="H15" s="18"/>
      <c r="I15" s="18"/>
      <c r="J15" s="19"/>
      <c r="K15" s="22"/>
      <c r="L15" s="16"/>
    </row>
    <row r="16" spans="2:12">
      <c r="B16" s="23"/>
      <c r="C16" s="24"/>
      <c r="D16" s="24"/>
      <c r="E16" s="24"/>
      <c r="F16" s="24"/>
      <c r="G16" s="24"/>
      <c r="H16" s="24"/>
      <c r="I16" s="24"/>
      <c r="J16" s="25"/>
      <c r="K16" s="26"/>
      <c r="L16" s="16"/>
    </row>
    <row r="17" spans="2:9" ht="18.75">
      <c r="B17" s="7" t="s">
        <v>0</v>
      </c>
      <c r="C17" s="56"/>
      <c r="D17" s="56"/>
      <c r="E17" s="16"/>
      <c r="F17" s="57" t="s">
        <v>30</v>
      </c>
      <c r="G17" s="58" t="s">
        <v>44</v>
      </c>
      <c r="H17" s="59"/>
      <c r="I17" s="59"/>
    </row>
    <row r="18" spans="2:9" ht="18.75">
      <c r="B18" s="54" t="s">
        <v>50</v>
      </c>
      <c r="C18" s="55"/>
      <c r="D18" s="55"/>
      <c r="E18" s="55"/>
      <c r="F18" s="36"/>
    </row>
    <row r="19" spans="2:9" ht="18">
      <c r="B19" s="1"/>
      <c r="I19" s="37"/>
    </row>
    <row r="20" spans="2:9" ht="18.75">
      <c r="B20" s="47">
        <v>10</v>
      </c>
      <c r="C20" s="2" t="s">
        <v>1</v>
      </c>
      <c r="G20" s="38">
        <v>3</v>
      </c>
      <c r="H20" s="2" t="s">
        <v>5</v>
      </c>
    </row>
    <row r="21" spans="2:9" ht="18.75">
      <c r="B21" s="47">
        <v>20</v>
      </c>
      <c r="C21" s="2" t="s">
        <v>2</v>
      </c>
      <c r="G21" s="38">
        <v>5</v>
      </c>
      <c r="H21" s="2" t="s">
        <v>6</v>
      </c>
    </row>
    <row r="22" spans="2:9" ht="18.75">
      <c r="B22" s="47">
        <v>15</v>
      </c>
      <c r="C22" s="2" t="s">
        <v>3</v>
      </c>
      <c r="D22" s="48"/>
      <c r="G22" s="38">
        <v>30</v>
      </c>
      <c r="H22" s="2" t="s">
        <v>7</v>
      </c>
    </row>
    <row r="23" spans="2:9" ht="18.75">
      <c r="B23" s="47">
        <v>25</v>
      </c>
      <c r="C23" s="2" t="s">
        <v>4</v>
      </c>
      <c r="G23" s="38">
        <v>3</v>
      </c>
      <c r="H23" s="2" t="s">
        <v>8</v>
      </c>
    </row>
    <row r="24" spans="2:9" ht="18.75">
      <c r="G24" s="38">
        <v>15</v>
      </c>
      <c r="H24" s="2" t="s">
        <v>9</v>
      </c>
    </row>
    <row r="25" spans="2:9" ht="18.75">
      <c r="G25" s="38">
        <v>6</v>
      </c>
      <c r="H25" s="2" t="s">
        <v>10</v>
      </c>
    </row>
    <row r="26" spans="2:9"/>
    <row r="27" spans="2:9"/>
    <row r="28" spans="2:9"/>
    <row r="29" spans="2:9"/>
    <row r="30" spans="2:9"/>
    <row r="31" spans="2:9"/>
    <row r="32" spans="2:9" ht="18.75">
      <c r="B32" s="49" t="s">
        <v>48</v>
      </c>
      <c r="C32" s="50"/>
      <c r="D32" s="50"/>
      <c r="E32" s="50"/>
      <c r="F32" s="50"/>
      <c r="G32" s="4" t="s">
        <v>14</v>
      </c>
    </row>
    <row r="33" spans="2:10"/>
    <row r="34" spans="2:10" ht="17.25">
      <c r="B34" s="42">
        <v>0.2</v>
      </c>
      <c r="C34" s="3" t="s">
        <v>11</v>
      </c>
    </row>
    <row r="35" spans="2:10" ht="17.25">
      <c r="B35" s="42">
        <v>1</v>
      </c>
      <c r="C35" s="3" t="s">
        <v>12</v>
      </c>
    </row>
    <row r="36" spans="2:10" ht="17.25">
      <c r="B36" s="42">
        <v>0.3</v>
      </c>
      <c r="C36" s="3" t="s">
        <v>13</v>
      </c>
    </row>
    <row r="37" spans="2:10"/>
    <row r="38" spans="2:10"/>
    <row r="39" spans="2:10" ht="18">
      <c r="B39" s="84"/>
      <c r="C39" s="84"/>
      <c r="D39" s="84"/>
      <c r="E39" s="84"/>
      <c r="F39" s="84"/>
      <c r="G39" s="84"/>
    </row>
    <row r="40" spans="2:10"/>
    <row r="41" spans="2:10" s="2" customFormat="1" ht="18.75">
      <c r="B41" s="46"/>
      <c r="C41" s="89"/>
      <c r="D41" s="89"/>
      <c r="E41" s="89"/>
      <c r="F41" s="89"/>
      <c r="G41" s="89"/>
      <c r="H41" s="89"/>
      <c r="I41" s="89"/>
      <c r="J41" s="89"/>
    </row>
    <row r="42" spans="2:10" s="2" customFormat="1" ht="18.75">
      <c r="B42" s="46"/>
      <c r="C42" s="89"/>
      <c r="D42" s="89"/>
      <c r="E42" s="89"/>
      <c r="F42" s="89"/>
      <c r="G42" s="89"/>
      <c r="H42" s="89"/>
      <c r="I42" s="89"/>
      <c r="J42" s="89"/>
    </row>
    <row r="43" spans="2:10" s="2" customFormat="1" ht="18.75">
      <c r="B43" s="46"/>
      <c r="C43" s="89"/>
      <c r="D43" s="89"/>
      <c r="E43" s="89"/>
      <c r="F43" s="89"/>
      <c r="G43" s="89"/>
      <c r="H43" s="89"/>
      <c r="I43" s="89"/>
      <c r="J43" s="89"/>
    </row>
    <row r="44" spans="2:10" s="2" customFormat="1" ht="18.75">
      <c r="B44" s="46"/>
      <c r="C44" s="89"/>
      <c r="D44" s="89"/>
      <c r="E44" s="89"/>
      <c r="F44" s="89"/>
      <c r="G44" s="89"/>
      <c r="H44" s="89"/>
      <c r="I44" s="89"/>
      <c r="J44" s="89"/>
    </row>
    <row r="45" spans="2:10" s="2" customFormat="1" ht="18.75">
      <c r="B45" s="46"/>
      <c r="C45" s="89"/>
      <c r="D45" s="89"/>
      <c r="E45" s="89"/>
      <c r="F45" s="89"/>
      <c r="G45" s="89"/>
      <c r="H45" s="89"/>
      <c r="I45" s="89"/>
      <c r="J45" s="89"/>
    </row>
    <row r="46" spans="2:10" s="2" customFormat="1" ht="18.75">
      <c r="B46" s="46"/>
      <c r="C46" s="89"/>
      <c r="D46" s="89"/>
      <c r="E46" s="89"/>
      <c r="F46" s="89"/>
      <c r="G46" s="89"/>
      <c r="H46" s="89"/>
      <c r="I46" s="89"/>
      <c r="J46" s="89"/>
    </row>
    <row r="47" spans="2:10" s="2" customFormat="1" ht="18.75">
      <c r="B47" s="46"/>
      <c r="C47" s="89"/>
      <c r="D47" s="89"/>
      <c r="E47" s="89"/>
      <c r="F47" s="89"/>
      <c r="G47" s="89"/>
      <c r="H47" s="89"/>
      <c r="I47" s="89"/>
      <c r="J47" s="89"/>
    </row>
    <row r="48" spans="2:10"/>
    <row r="49" spans="2:15" ht="18.75">
      <c r="B49" s="51" t="s">
        <v>49</v>
      </c>
      <c r="C49" s="51"/>
      <c r="D49" s="51"/>
      <c r="E49" s="51"/>
      <c r="F49" s="11"/>
      <c r="G49" s="90" t="s">
        <v>37</v>
      </c>
      <c r="H49" s="91"/>
      <c r="I49" s="91"/>
      <c r="J49" s="91"/>
      <c r="K49" s="91"/>
      <c r="L49" s="91"/>
      <c r="M49" s="91"/>
      <c r="N49" s="91"/>
      <c r="O49" s="91"/>
    </row>
    <row r="50" spans="2:15"/>
    <row r="51" spans="2:15" s="5" customFormat="1" ht="18.75">
      <c r="B51" s="52">
        <v>10</v>
      </c>
      <c r="C51" s="5" t="s">
        <v>15</v>
      </c>
      <c r="G51" s="53">
        <v>5</v>
      </c>
      <c r="H51" s="2" t="s">
        <v>20</v>
      </c>
    </row>
    <row r="52" spans="2:15" s="5" customFormat="1" ht="18.75">
      <c r="B52" s="52">
        <v>1</v>
      </c>
      <c r="C52" s="5" t="s">
        <v>16</v>
      </c>
      <c r="G52" s="53">
        <v>1</v>
      </c>
      <c r="H52" s="6" t="s">
        <v>21</v>
      </c>
    </row>
    <row r="53" spans="2:15" s="5" customFormat="1" ht="18.75">
      <c r="B53" s="52">
        <v>5</v>
      </c>
      <c r="C53" s="5" t="s">
        <v>17</v>
      </c>
      <c r="G53" s="53">
        <v>7</v>
      </c>
      <c r="H53" s="6" t="s">
        <v>22</v>
      </c>
    </row>
    <row r="54" spans="2:15" s="5" customFormat="1" ht="18.75">
      <c r="B54" s="52">
        <v>15</v>
      </c>
      <c r="C54" s="5" t="s">
        <v>19</v>
      </c>
      <c r="G54" s="53">
        <v>3</v>
      </c>
      <c r="H54" s="6" t="s">
        <v>23</v>
      </c>
    </row>
    <row r="55" spans="2:15" s="5" customFormat="1" ht="15.75">
      <c r="B55" s="52">
        <v>50</v>
      </c>
      <c r="C55" s="5" t="s">
        <v>18</v>
      </c>
    </row>
    <row r="56" spans="2:15"/>
    <row r="57" spans="2:15" ht="18" customHeight="1">
      <c r="B57" s="73"/>
      <c r="C57" s="73"/>
      <c r="D57" s="73"/>
      <c r="E57" s="73"/>
      <c r="F57" s="73"/>
      <c r="G57" s="73"/>
      <c r="H57" s="73"/>
      <c r="I57" s="73"/>
      <c r="J57" s="73"/>
    </row>
    <row r="58" spans="2:15"/>
    <row r="59" spans="2:15">
      <c r="B59" s="88"/>
      <c r="C59" s="88"/>
      <c r="D59" s="88"/>
      <c r="E59" s="88"/>
      <c r="F59" s="88"/>
      <c r="G59" s="88"/>
      <c r="H59" s="88"/>
      <c r="I59" s="88"/>
      <c r="J59" s="88"/>
    </row>
    <row r="60" spans="2:15">
      <c r="B60" s="88"/>
      <c r="C60" s="88"/>
      <c r="D60" s="88"/>
      <c r="E60" s="88"/>
      <c r="F60" s="88"/>
      <c r="G60" s="88"/>
      <c r="H60" s="88"/>
      <c r="I60" s="88"/>
      <c r="J60" s="88"/>
    </row>
    <row r="61" spans="2:15">
      <c r="B61" s="88"/>
      <c r="C61" s="88"/>
      <c r="D61" s="88"/>
      <c r="E61" s="88"/>
      <c r="F61" s="88"/>
      <c r="G61" s="88"/>
      <c r="H61" s="88"/>
      <c r="I61" s="88"/>
      <c r="J61" s="88"/>
    </row>
    <row r="62" spans="2:15">
      <c r="B62" s="88"/>
      <c r="C62" s="88"/>
      <c r="D62" s="88"/>
      <c r="E62" s="88"/>
      <c r="F62" s="88"/>
      <c r="G62" s="88"/>
      <c r="H62" s="88"/>
      <c r="I62" s="88"/>
      <c r="J62" s="88"/>
    </row>
    <row r="63" spans="2:15">
      <c r="B63" s="88"/>
      <c r="C63" s="88"/>
      <c r="D63" s="88"/>
      <c r="E63" s="88"/>
      <c r="F63" s="88"/>
      <c r="G63" s="88"/>
      <c r="H63" s="88"/>
      <c r="I63" s="88"/>
      <c r="J63" s="88"/>
    </row>
    <row r="64" spans="2:15">
      <c r="B64" s="88"/>
      <c r="C64" s="88"/>
      <c r="D64" s="88"/>
      <c r="E64" s="88"/>
      <c r="F64" s="88"/>
      <c r="G64" s="88"/>
      <c r="H64" s="88"/>
      <c r="I64" s="88"/>
      <c r="J64" s="88"/>
    </row>
    <row r="65" spans="2:10">
      <c r="B65" s="88"/>
      <c r="C65" s="88"/>
      <c r="D65" s="88"/>
      <c r="E65" s="88"/>
      <c r="F65" s="88"/>
      <c r="G65" s="88"/>
      <c r="H65" s="88"/>
      <c r="I65" s="88"/>
      <c r="J65" s="88"/>
    </row>
    <row r="66" spans="2:10">
      <c r="B66" s="88"/>
      <c r="C66" s="88"/>
      <c r="D66" s="88"/>
      <c r="E66" s="88"/>
      <c r="F66" s="88"/>
      <c r="G66" s="88"/>
      <c r="H66" s="88"/>
      <c r="I66" s="88"/>
      <c r="J66" s="88"/>
    </row>
    <row r="67" spans="2:10">
      <c r="B67" s="88"/>
      <c r="C67" s="88"/>
      <c r="D67" s="88"/>
      <c r="E67" s="88"/>
      <c r="F67" s="88"/>
      <c r="G67" s="88"/>
      <c r="H67" s="88"/>
      <c r="I67" s="88"/>
      <c r="J67" s="88"/>
    </row>
    <row r="68" spans="2:10">
      <c r="B68" s="88"/>
      <c r="C68" s="88"/>
      <c r="D68" s="88"/>
      <c r="E68" s="88"/>
      <c r="F68" s="88"/>
      <c r="G68" s="88"/>
      <c r="H68" s="88"/>
      <c r="I68" s="88"/>
      <c r="J68" s="88"/>
    </row>
    <row r="69" spans="2:10">
      <c r="B69" s="88"/>
      <c r="C69" s="88"/>
      <c r="D69" s="88"/>
      <c r="E69" s="88"/>
      <c r="F69" s="88"/>
      <c r="G69" s="88"/>
      <c r="H69" s="88"/>
      <c r="I69" s="88"/>
      <c r="J69" s="88"/>
    </row>
    <row r="70" spans="2:10">
      <c r="B70" s="88"/>
      <c r="C70" s="88"/>
      <c r="D70" s="88"/>
      <c r="E70" s="88"/>
      <c r="F70" s="88"/>
      <c r="G70" s="88"/>
      <c r="H70" s="88"/>
      <c r="I70" s="88"/>
      <c r="J70" s="88"/>
    </row>
    <row r="71" spans="2:10">
      <c r="B71" s="88"/>
      <c r="C71" s="88"/>
      <c r="D71" s="88"/>
      <c r="E71" s="88"/>
      <c r="F71" s="88"/>
      <c r="G71" s="88"/>
      <c r="H71" s="88"/>
      <c r="I71" s="88"/>
      <c r="J71" s="88"/>
    </row>
    <row r="72" spans="2:10"/>
  </sheetData>
  <sheetProtection sheet="1" objects="1" scenarios="1" selectLockedCells="1" sort="0" autoFilter="0" pivotTables="0"/>
  <mergeCells count="14">
    <mergeCell ref="C42:J42"/>
    <mergeCell ref="B4:J4"/>
    <mergeCell ref="B6:J9"/>
    <mergeCell ref="B11:J13"/>
    <mergeCell ref="B39:G39"/>
    <mergeCell ref="C41:J41"/>
    <mergeCell ref="B57:J57"/>
    <mergeCell ref="B59:J71"/>
    <mergeCell ref="C43:J43"/>
    <mergeCell ref="C44:J44"/>
    <mergeCell ref="C45:J45"/>
    <mergeCell ref="C46:J46"/>
    <mergeCell ref="C47:J47"/>
    <mergeCell ref="G49:O49"/>
  </mergeCells>
  <pageMargins left="0.7" right="0.7" top="0.75" bottom="0.75" header="0.3" footer="0.3"/>
  <pageSetup paperSize="9" orientation="portrait" horizont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5" tint="0.39997558519241921"/>
  </sheetPr>
  <dimension ref="A2:S71"/>
  <sheetViews>
    <sheetView showGridLines="0" showRowColHeaders="0" workbookViewId="0">
      <selection activeCell="B55" sqref="B55"/>
    </sheetView>
  </sheetViews>
  <sheetFormatPr baseColWidth="10" defaultColWidth="0" defaultRowHeight="15"/>
  <cols>
    <col min="1" max="1" width="3.28515625" customWidth="1"/>
    <col min="2" max="4" width="11.5703125" customWidth="1"/>
    <col min="5" max="5" width="11.42578125" customWidth="1"/>
    <col min="6" max="6" width="21.85546875" customWidth="1"/>
    <col min="7" max="7" width="7.7109375" customWidth="1"/>
    <col min="8" max="8" width="25.140625" customWidth="1"/>
    <col min="9" max="9" width="5.85546875" customWidth="1"/>
    <col min="10" max="10" width="11.42578125" customWidth="1"/>
    <col min="11" max="11" width="3.28515625" customWidth="1"/>
    <col min="12" max="15" width="11.42578125" hidden="1" customWidth="1"/>
    <col min="16" max="19" width="0" hidden="1" customWidth="1"/>
    <col min="20" max="16384" width="11.42578125" hidden="1"/>
  </cols>
  <sheetData>
    <row r="2" spans="2:12">
      <c r="B2" s="13"/>
      <c r="C2" s="14"/>
      <c r="D2" s="14"/>
      <c r="E2" s="14"/>
      <c r="F2" s="14"/>
      <c r="G2" s="14"/>
      <c r="H2" s="14"/>
      <c r="I2" s="14"/>
      <c r="J2" s="15"/>
      <c r="K2" s="16"/>
      <c r="L2" s="16"/>
    </row>
    <row r="3" spans="2:12" ht="18.75">
      <c r="B3" s="17"/>
      <c r="C3" s="18"/>
      <c r="D3" s="18"/>
      <c r="E3" s="18"/>
      <c r="F3" s="18"/>
      <c r="G3" s="18"/>
      <c r="H3" s="18"/>
      <c r="I3" s="18"/>
      <c r="J3" s="19"/>
      <c r="K3" s="16"/>
      <c r="L3" s="16"/>
    </row>
    <row r="4" spans="2:12" ht="23.25">
      <c r="B4" s="75" t="s">
        <v>39</v>
      </c>
      <c r="C4" s="76"/>
      <c r="D4" s="76"/>
      <c r="E4" s="76"/>
      <c r="F4" s="76"/>
      <c r="G4" s="76"/>
      <c r="H4" s="76"/>
      <c r="I4" s="76"/>
      <c r="J4" s="77"/>
      <c r="K4" s="16"/>
      <c r="L4" s="16"/>
    </row>
    <row r="5" spans="2:12">
      <c r="B5" s="20"/>
      <c r="C5" s="18"/>
      <c r="D5" s="18"/>
      <c r="E5" s="18"/>
      <c r="F5" s="18"/>
      <c r="G5" s="18"/>
      <c r="H5" s="18"/>
      <c r="I5" s="18"/>
      <c r="J5" s="19"/>
      <c r="K5" s="16"/>
      <c r="L5" s="16"/>
    </row>
    <row r="6" spans="2:12" ht="15.75" customHeight="1">
      <c r="B6" s="78" t="s">
        <v>40</v>
      </c>
      <c r="C6" s="79"/>
      <c r="D6" s="79"/>
      <c r="E6" s="79"/>
      <c r="F6" s="79"/>
      <c r="G6" s="79"/>
      <c r="H6" s="79"/>
      <c r="I6" s="79"/>
      <c r="J6" s="80"/>
      <c r="K6" s="16"/>
      <c r="L6" s="16"/>
    </row>
    <row r="7" spans="2:12" ht="15" customHeight="1">
      <c r="B7" s="78"/>
      <c r="C7" s="79"/>
      <c r="D7" s="79"/>
      <c r="E7" s="79"/>
      <c r="F7" s="79"/>
      <c r="G7" s="79"/>
      <c r="H7" s="79"/>
      <c r="I7" s="79"/>
      <c r="J7" s="80"/>
      <c r="K7" s="16"/>
      <c r="L7" s="16"/>
    </row>
    <row r="8" spans="2:12" ht="15" customHeight="1">
      <c r="B8" s="78"/>
      <c r="C8" s="79"/>
      <c r="D8" s="79"/>
      <c r="E8" s="79"/>
      <c r="F8" s="79"/>
      <c r="G8" s="79"/>
      <c r="H8" s="79"/>
      <c r="I8" s="79"/>
      <c r="J8" s="80"/>
      <c r="K8" s="16"/>
      <c r="L8" s="16"/>
    </row>
    <row r="9" spans="2:12" ht="15.75" customHeight="1">
      <c r="B9" s="78"/>
      <c r="C9" s="79"/>
      <c r="D9" s="79"/>
      <c r="E9" s="79"/>
      <c r="F9" s="79"/>
      <c r="G9" s="79"/>
      <c r="H9" s="79"/>
      <c r="I9" s="79"/>
      <c r="J9" s="80"/>
      <c r="K9" s="16"/>
      <c r="L9" s="16"/>
    </row>
    <row r="10" spans="2:12" ht="15.75">
      <c r="B10" s="21"/>
      <c r="C10" s="18"/>
      <c r="D10" s="18"/>
      <c r="E10" s="18"/>
      <c r="F10" s="18"/>
      <c r="G10" s="18"/>
      <c r="H10" s="18"/>
      <c r="I10" s="18"/>
      <c r="J10" s="19"/>
      <c r="K10" s="16"/>
      <c r="L10" s="16"/>
    </row>
    <row r="11" spans="2:12" ht="15" customHeight="1">
      <c r="B11" s="81" t="s">
        <v>41</v>
      </c>
      <c r="C11" s="82"/>
      <c r="D11" s="82"/>
      <c r="E11" s="82"/>
      <c r="F11" s="82"/>
      <c r="G11" s="82"/>
      <c r="H11" s="82"/>
      <c r="I11" s="82"/>
      <c r="J11" s="83"/>
      <c r="K11" s="16"/>
      <c r="L11" s="16"/>
    </row>
    <row r="12" spans="2:12">
      <c r="B12" s="81"/>
      <c r="C12" s="82"/>
      <c r="D12" s="82"/>
      <c r="E12" s="82"/>
      <c r="F12" s="82"/>
      <c r="G12" s="82"/>
      <c r="H12" s="82"/>
      <c r="I12" s="82"/>
      <c r="J12" s="83"/>
      <c r="K12" s="16"/>
      <c r="L12" s="16"/>
    </row>
    <row r="13" spans="2:12">
      <c r="B13" s="81"/>
      <c r="C13" s="82"/>
      <c r="D13" s="82"/>
      <c r="E13" s="82"/>
      <c r="F13" s="82"/>
      <c r="G13" s="82"/>
      <c r="H13" s="82"/>
      <c r="I13" s="82"/>
      <c r="J13" s="83"/>
      <c r="K13" s="16"/>
      <c r="L13" s="16"/>
    </row>
    <row r="14" spans="2:12">
      <c r="B14" s="20"/>
      <c r="C14" s="18"/>
      <c r="D14" s="18"/>
      <c r="E14" s="18"/>
      <c r="F14" s="18"/>
      <c r="G14" s="18"/>
      <c r="H14" s="18"/>
      <c r="I14" s="18"/>
      <c r="J14" s="19"/>
      <c r="K14" s="16"/>
      <c r="L14" s="16"/>
    </row>
    <row r="15" spans="2:12">
      <c r="B15" s="20"/>
      <c r="C15" s="18"/>
      <c r="D15" s="18"/>
      <c r="E15" s="18"/>
      <c r="F15" s="18"/>
      <c r="G15" s="18"/>
      <c r="H15" s="18"/>
      <c r="I15" s="18"/>
      <c r="J15" s="19"/>
      <c r="K15" s="22"/>
      <c r="L15" s="16"/>
    </row>
    <row r="16" spans="2:12">
      <c r="B16" s="23"/>
      <c r="C16" s="24"/>
      <c r="D16" s="24"/>
      <c r="E16" s="24"/>
      <c r="F16" s="24"/>
      <c r="G16" s="24"/>
      <c r="H16" s="24"/>
      <c r="I16" s="24"/>
      <c r="J16" s="25"/>
      <c r="K16" s="26"/>
      <c r="L16" s="16"/>
    </row>
    <row r="17" spans="2:10" ht="18.75">
      <c r="B17" s="60" t="s">
        <v>0</v>
      </c>
      <c r="C17" s="56"/>
      <c r="D17" s="56"/>
      <c r="E17" s="16"/>
      <c r="F17" s="57" t="s">
        <v>31</v>
      </c>
      <c r="G17" s="63" t="s">
        <v>43</v>
      </c>
      <c r="H17" s="64"/>
      <c r="I17" s="64"/>
    </row>
    <row r="18" spans="2:10" ht="18.75">
      <c r="B18" s="66" t="s">
        <v>50</v>
      </c>
      <c r="C18" s="67"/>
      <c r="D18" s="67"/>
      <c r="E18" s="67"/>
      <c r="F18" s="16"/>
      <c r="G18" s="16"/>
      <c r="H18" s="16"/>
      <c r="I18" s="16"/>
    </row>
    <row r="19" spans="2:10" ht="18">
      <c r="B19" s="1"/>
    </row>
    <row r="20" spans="2:10" ht="18.75">
      <c r="B20" s="47">
        <v>5</v>
      </c>
      <c r="C20" s="2" t="s">
        <v>1</v>
      </c>
      <c r="G20" s="38">
        <v>2</v>
      </c>
      <c r="H20" s="2" t="s">
        <v>5</v>
      </c>
    </row>
    <row r="21" spans="2:10" ht="18.75">
      <c r="B21" s="47">
        <v>20</v>
      </c>
      <c r="C21" s="2" t="s">
        <v>2</v>
      </c>
      <c r="G21" s="38">
        <v>3</v>
      </c>
      <c r="H21" s="2" t="s">
        <v>6</v>
      </c>
      <c r="J21" s="36"/>
    </row>
    <row r="22" spans="2:10" ht="18.75">
      <c r="B22" s="47">
        <v>99</v>
      </c>
      <c r="C22" s="2" t="s">
        <v>3</v>
      </c>
      <c r="G22" s="38">
        <v>5</v>
      </c>
      <c r="H22" s="2" t="s">
        <v>7</v>
      </c>
    </row>
    <row r="23" spans="2:10" ht="18.75">
      <c r="B23" s="47">
        <v>10</v>
      </c>
      <c r="C23" s="2" t="s">
        <v>4</v>
      </c>
      <c r="G23" s="38">
        <v>2</v>
      </c>
      <c r="H23" s="2" t="s">
        <v>8</v>
      </c>
    </row>
    <row r="24" spans="2:10" ht="18.75">
      <c r="G24" s="38">
        <v>1</v>
      </c>
      <c r="H24" s="2" t="s">
        <v>9</v>
      </c>
    </row>
    <row r="25" spans="2:10" ht="18.75">
      <c r="G25" s="38">
        <v>2</v>
      </c>
      <c r="H25" s="2" t="s">
        <v>10</v>
      </c>
    </row>
    <row r="32" spans="2:10" ht="18.75">
      <c r="B32" s="49" t="s">
        <v>48</v>
      </c>
      <c r="C32" s="50"/>
      <c r="D32" s="50"/>
      <c r="E32" s="50"/>
      <c r="F32" s="50"/>
      <c r="G32" s="4" t="s">
        <v>14</v>
      </c>
    </row>
    <row r="34" spans="2:15" ht="17.25">
      <c r="B34" s="42">
        <v>0.01</v>
      </c>
      <c r="C34" s="3" t="s">
        <v>11</v>
      </c>
    </row>
    <row r="35" spans="2:15" ht="17.25">
      <c r="B35" s="42">
        <v>0.5</v>
      </c>
      <c r="C35" s="3" t="s">
        <v>12</v>
      </c>
    </row>
    <row r="36" spans="2:15" ht="17.25">
      <c r="B36" s="42">
        <v>0.99</v>
      </c>
      <c r="C36" s="3" t="s">
        <v>13</v>
      </c>
    </row>
    <row r="37" spans="2:15">
      <c r="B37" s="16"/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</row>
    <row r="38" spans="2:15">
      <c r="B38" s="16"/>
      <c r="C38" s="16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</row>
    <row r="39" spans="2:15" ht="18">
      <c r="B39" s="95"/>
      <c r="C39" s="95"/>
      <c r="D39" s="95"/>
      <c r="E39" s="95"/>
      <c r="F39" s="95"/>
      <c r="G39" s="95"/>
      <c r="H39" s="16"/>
      <c r="I39" s="16"/>
      <c r="J39" s="16"/>
      <c r="K39" s="16"/>
      <c r="L39" s="16"/>
      <c r="M39" s="16"/>
      <c r="N39" s="16"/>
      <c r="O39" s="16"/>
    </row>
    <row r="40" spans="2:15">
      <c r="B40" s="16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</row>
    <row r="41" spans="2:15" s="2" customFormat="1" ht="18.75">
      <c r="B41" s="46"/>
      <c r="C41" s="89"/>
      <c r="D41" s="89"/>
      <c r="E41" s="89"/>
      <c r="F41" s="89"/>
      <c r="G41" s="89"/>
      <c r="H41" s="89"/>
      <c r="I41" s="89"/>
      <c r="J41" s="89"/>
      <c r="K41" s="68"/>
      <c r="L41" s="68"/>
      <c r="M41" s="68"/>
      <c r="N41" s="68"/>
      <c r="O41" s="68"/>
    </row>
    <row r="42" spans="2:15" s="2" customFormat="1" ht="18.75">
      <c r="B42" s="46"/>
      <c r="C42" s="89"/>
      <c r="D42" s="89"/>
      <c r="E42" s="89"/>
      <c r="F42" s="89"/>
      <c r="G42" s="89"/>
      <c r="H42" s="89"/>
      <c r="I42" s="89"/>
      <c r="J42" s="89"/>
      <c r="K42" s="68"/>
      <c r="L42" s="68"/>
      <c r="M42" s="68"/>
      <c r="N42" s="68"/>
      <c r="O42" s="68"/>
    </row>
    <row r="43" spans="2:15" s="2" customFormat="1" ht="18.75">
      <c r="B43" s="46"/>
      <c r="C43" s="89"/>
      <c r="D43" s="89"/>
      <c r="E43" s="89"/>
      <c r="F43" s="89"/>
      <c r="G43" s="89"/>
      <c r="H43" s="89"/>
      <c r="I43" s="89"/>
      <c r="J43" s="89"/>
      <c r="K43" s="68"/>
      <c r="L43" s="68"/>
      <c r="M43" s="68"/>
      <c r="N43" s="68"/>
      <c r="O43" s="68"/>
    </row>
    <row r="44" spans="2:15" s="2" customFormat="1" ht="18.75">
      <c r="B44" s="46"/>
      <c r="C44" s="89"/>
      <c r="D44" s="89"/>
      <c r="E44" s="89"/>
      <c r="F44" s="89"/>
      <c r="G44" s="89"/>
      <c r="H44" s="89"/>
      <c r="I44" s="89"/>
      <c r="J44" s="89"/>
      <c r="K44" s="68"/>
      <c r="L44" s="68"/>
      <c r="M44" s="68"/>
      <c r="N44" s="68"/>
      <c r="O44" s="68"/>
    </row>
    <row r="45" spans="2:15" s="2" customFormat="1" ht="18.75">
      <c r="B45" s="46"/>
      <c r="C45" s="89"/>
      <c r="D45" s="89"/>
      <c r="E45" s="89"/>
      <c r="F45" s="89"/>
      <c r="G45" s="89"/>
      <c r="H45" s="89"/>
      <c r="I45" s="89"/>
      <c r="J45" s="89"/>
      <c r="K45" s="68"/>
      <c r="L45" s="68"/>
      <c r="M45" s="68"/>
      <c r="N45" s="68"/>
      <c r="O45" s="68"/>
    </row>
    <row r="46" spans="2:15" s="2" customFormat="1" ht="18.75">
      <c r="B46" s="46"/>
      <c r="C46" s="89"/>
      <c r="D46" s="89"/>
      <c r="E46" s="89"/>
      <c r="F46" s="89"/>
      <c r="G46" s="89"/>
      <c r="H46" s="89"/>
      <c r="I46" s="89"/>
      <c r="J46" s="89"/>
      <c r="K46" s="68"/>
      <c r="L46" s="68"/>
      <c r="M46" s="68"/>
      <c r="N46" s="68"/>
      <c r="O46" s="68"/>
    </row>
    <row r="47" spans="2:15" s="2" customFormat="1" ht="18.75">
      <c r="B47" s="46"/>
      <c r="C47" s="89"/>
      <c r="D47" s="89"/>
      <c r="E47" s="89"/>
      <c r="F47" s="89"/>
      <c r="G47" s="89"/>
      <c r="H47" s="89"/>
      <c r="I47" s="89"/>
      <c r="J47" s="89"/>
      <c r="K47" s="68"/>
      <c r="L47" s="68"/>
      <c r="M47" s="68"/>
      <c r="N47" s="68"/>
      <c r="O47" s="68"/>
    </row>
    <row r="48" spans="2:15"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</row>
    <row r="49" spans="2:15" ht="18.75">
      <c r="B49" s="70" t="s">
        <v>49</v>
      </c>
      <c r="C49" s="70"/>
      <c r="D49" s="70"/>
      <c r="E49" s="70"/>
      <c r="F49" s="69"/>
      <c r="G49" s="93" t="s">
        <v>37</v>
      </c>
      <c r="H49" s="94"/>
      <c r="I49" s="94"/>
      <c r="J49" s="94"/>
      <c r="K49" s="94"/>
      <c r="L49" s="94"/>
      <c r="M49" s="94"/>
      <c r="N49" s="94"/>
      <c r="O49" s="94"/>
    </row>
    <row r="51" spans="2:15" s="5" customFormat="1" ht="18.75">
      <c r="B51" s="71">
        <v>10</v>
      </c>
      <c r="C51" s="5" t="s">
        <v>15</v>
      </c>
      <c r="G51" s="53">
        <v>2</v>
      </c>
      <c r="H51" s="2" t="s">
        <v>20</v>
      </c>
    </row>
    <row r="52" spans="2:15" s="5" customFormat="1" ht="18.75">
      <c r="B52" s="71">
        <v>15</v>
      </c>
      <c r="C52" s="5" t="s">
        <v>16</v>
      </c>
      <c r="G52" s="53">
        <v>3</v>
      </c>
      <c r="H52" s="6" t="s">
        <v>21</v>
      </c>
    </row>
    <row r="53" spans="2:15" s="5" customFormat="1" ht="18.75">
      <c r="B53" s="71">
        <v>99</v>
      </c>
      <c r="C53" s="5" t="s">
        <v>17</v>
      </c>
      <c r="G53" s="53">
        <v>15</v>
      </c>
      <c r="H53" s="6" t="s">
        <v>22</v>
      </c>
    </row>
    <row r="54" spans="2:15" s="5" customFormat="1" ht="18.75">
      <c r="B54" s="71">
        <v>19</v>
      </c>
      <c r="C54" s="5" t="s">
        <v>19</v>
      </c>
      <c r="G54" s="53">
        <v>20</v>
      </c>
      <c r="H54" s="6" t="s">
        <v>23</v>
      </c>
    </row>
    <row r="55" spans="2:15" s="5" customFormat="1" ht="15.75">
      <c r="B55" s="72">
        <v>50</v>
      </c>
      <c r="C55" s="5" t="s">
        <v>18</v>
      </c>
    </row>
    <row r="56" spans="2:15">
      <c r="B56" s="18"/>
      <c r="C56" s="18"/>
      <c r="D56" s="18"/>
      <c r="E56" s="18"/>
      <c r="F56" s="18"/>
      <c r="G56" s="18"/>
      <c r="H56" s="18"/>
      <c r="I56" s="18"/>
      <c r="J56" s="18"/>
    </row>
    <row r="57" spans="2:15" ht="18" customHeight="1">
      <c r="B57" s="92"/>
      <c r="C57" s="92"/>
      <c r="D57" s="92"/>
      <c r="E57" s="92"/>
      <c r="F57" s="92"/>
      <c r="G57" s="92"/>
      <c r="H57" s="92"/>
      <c r="I57" s="92"/>
      <c r="J57" s="92"/>
    </row>
    <row r="58" spans="2:15">
      <c r="B58" s="18"/>
      <c r="C58" s="18"/>
      <c r="D58" s="18"/>
      <c r="E58" s="18"/>
      <c r="F58" s="18"/>
      <c r="G58" s="18"/>
      <c r="H58" s="18"/>
      <c r="I58" s="18"/>
      <c r="J58" s="18"/>
    </row>
    <row r="59" spans="2:15">
      <c r="B59" s="88"/>
      <c r="C59" s="88"/>
      <c r="D59" s="88"/>
      <c r="E59" s="88"/>
      <c r="F59" s="88"/>
      <c r="G59" s="88"/>
      <c r="H59" s="88"/>
      <c r="I59" s="88"/>
      <c r="J59" s="88"/>
    </row>
    <row r="60" spans="2:15">
      <c r="B60" s="88"/>
      <c r="C60" s="88"/>
      <c r="D60" s="88"/>
      <c r="E60" s="88"/>
      <c r="F60" s="88"/>
      <c r="G60" s="88"/>
      <c r="H60" s="88"/>
      <c r="I60" s="88"/>
      <c r="J60" s="88"/>
    </row>
    <row r="61" spans="2:15">
      <c r="B61" s="88"/>
      <c r="C61" s="88"/>
      <c r="D61" s="88"/>
      <c r="E61" s="88"/>
      <c r="F61" s="88"/>
      <c r="G61" s="88"/>
      <c r="H61" s="88"/>
      <c r="I61" s="88"/>
      <c r="J61" s="88"/>
    </row>
    <row r="62" spans="2:15">
      <c r="B62" s="88"/>
      <c r="C62" s="88"/>
      <c r="D62" s="88"/>
      <c r="E62" s="88"/>
      <c r="F62" s="88"/>
      <c r="G62" s="88"/>
      <c r="H62" s="88"/>
      <c r="I62" s="88"/>
      <c r="J62" s="88"/>
    </row>
    <row r="63" spans="2:15">
      <c r="B63" s="88"/>
      <c r="C63" s="88"/>
      <c r="D63" s="88"/>
      <c r="E63" s="88"/>
      <c r="F63" s="88"/>
      <c r="G63" s="88"/>
      <c r="H63" s="88"/>
      <c r="I63" s="88"/>
      <c r="J63" s="88"/>
    </row>
    <row r="64" spans="2:15">
      <c r="B64" s="88"/>
      <c r="C64" s="88"/>
      <c r="D64" s="88"/>
      <c r="E64" s="88"/>
      <c r="F64" s="88"/>
      <c r="G64" s="88"/>
      <c r="H64" s="88"/>
      <c r="I64" s="88"/>
      <c r="J64" s="88"/>
    </row>
    <row r="65" spans="2:10">
      <c r="B65" s="88"/>
      <c r="C65" s="88"/>
      <c r="D65" s="88"/>
      <c r="E65" s="88"/>
      <c r="F65" s="88"/>
      <c r="G65" s="88"/>
      <c r="H65" s="88"/>
      <c r="I65" s="88"/>
      <c r="J65" s="88"/>
    </row>
    <row r="66" spans="2:10">
      <c r="B66" s="88"/>
      <c r="C66" s="88"/>
      <c r="D66" s="88"/>
      <c r="E66" s="88"/>
      <c r="F66" s="88"/>
      <c r="G66" s="88"/>
      <c r="H66" s="88"/>
      <c r="I66" s="88"/>
      <c r="J66" s="88"/>
    </row>
    <row r="67" spans="2:10">
      <c r="B67" s="88"/>
      <c r="C67" s="88"/>
      <c r="D67" s="88"/>
      <c r="E67" s="88"/>
      <c r="F67" s="88"/>
      <c r="G67" s="88"/>
      <c r="H67" s="88"/>
      <c r="I67" s="88"/>
      <c r="J67" s="88"/>
    </row>
    <row r="68" spans="2:10">
      <c r="B68" s="88"/>
      <c r="C68" s="88"/>
      <c r="D68" s="88"/>
      <c r="E68" s="88"/>
      <c r="F68" s="88"/>
      <c r="G68" s="88"/>
      <c r="H68" s="88"/>
      <c r="I68" s="88"/>
      <c r="J68" s="88"/>
    </row>
    <row r="69" spans="2:10">
      <c r="B69" s="88"/>
      <c r="C69" s="88"/>
      <c r="D69" s="88"/>
      <c r="E69" s="88"/>
      <c r="F69" s="88"/>
      <c r="G69" s="88"/>
      <c r="H69" s="88"/>
      <c r="I69" s="88"/>
      <c r="J69" s="88"/>
    </row>
    <row r="70" spans="2:10">
      <c r="B70" s="88"/>
      <c r="C70" s="88"/>
      <c r="D70" s="88"/>
      <c r="E70" s="88"/>
      <c r="F70" s="88"/>
      <c r="G70" s="88"/>
      <c r="H70" s="88"/>
      <c r="I70" s="88"/>
      <c r="J70" s="88"/>
    </row>
    <row r="71" spans="2:10">
      <c r="B71" s="88"/>
      <c r="C71" s="88"/>
      <c r="D71" s="88"/>
      <c r="E71" s="88"/>
      <c r="F71" s="88"/>
      <c r="G71" s="88"/>
      <c r="H71" s="88"/>
      <c r="I71" s="88"/>
      <c r="J71" s="88"/>
    </row>
  </sheetData>
  <sheetProtection sheet="1" objects="1" scenarios="1" selectLockedCells="1" sort="0" autoFilter="0" pivotTables="0"/>
  <mergeCells count="14">
    <mergeCell ref="C42:J42"/>
    <mergeCell ref="B4:J4"/>
    <mergeCell ref="B6:J9"/>
    <mergeCell ref="B11:J13"/>
    <mergeCell ref="B39:G39"/>
    <mergeCell ref="C41:J41"/>
    <mergeCell ref="B57:J57"/>
    <mergeCell ref="B59:J71"/>
    <mergeCell ref="C43:J43"/>
    <mergeCell ref="C44:J44"/>
    <mergeCell ref="C45:J45"/>
    <mergeCell ref="C46:J46"/>
    <mergeCell ref="C47:J47"/>
    <mergeCell ref="G49:O49"/>
  </mergeCells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E88"/>
  <sheetViews>
    <sheetView workbookViewId="0">
      <pane ySplit="1" topLeftCell="A2" activePane="bottomLeft" state="frozenSplit"/>
      <selection activeCell="C1" sqref="C1:C1048576"/>
      <selection pane="bottomLeft" activeCell="C15" sqref="C15"/>
    </sheetView>
  </sheetViews>
  <sheetFormatPr baseColWidth="10" defaultColWidth="0" defaultRowHeight="15"/>
  <cols>
    <col min="1" max="1" width="21" customWidth="1"/>
    <col min="2" max="2" width="47.85546875" bestFit="1" customWidth="1"/>
    <col min="3" max="3" width="19.85546875" bestFit="1" customWidth="1"/>
    <col min="4" max="4" width="24.7109375" bestFit="1" customWidth="1"/>
    <col min="5" max="5" width="17.7109375" customWidth="1"/>
  </cols>
  <sheetData>
    <row r="1" spans="1:5" ht="18.75">
      <c r="A1" s="12" t="s">
        <v>25</v>
      </c>
      <c r="B1" s="12" t="s">
        <v>26</v>
      </c>
      <c r="C1" s="12" t="s">
        <v>27</v>
      </c>
      <c r="D1" s="12" t="s">
        <v>28</v>
      </c>
      <c r="E1" s="2"/>
    </row>
    <row r="2" spans="1:5">
      <c r="A2" t="s">
        <v>24</v>
      </c>
      <c r="B2" t="s">
        <v>29</v>
      </c>
      <c r="C2" t="s">
        <v>1</v>
      </c>
      <c r="D2">
        <v>1</v>
      </c>
    </row>
    <row r="3" spans="1:5">
      <c r="A3" t="s">
        <v>24</v>
      </c>
      <c r="B3" t="s">
        <v>29</v>
      </c>
      <c r="C3" t="s">
        <v>2</v>
      </c>
      <c r="D3">
        <v>5</v>
      </c>
    </row>
    <row r="4" spans="1:5">
      <c r="A4" t="s">
        <v>24</v>
      </c>
      <c r="B4" t="s">
        <v>29</v>
      </c>
      <c r="C4" t="s">
        <v>3</v>
      </c>
      <c r="D4">
        <v>7</v>
      </c>
    </row>
    <row r="5" spans="1:5">
      <c r="A5" t="s">
        <v>24</v>
      </c>
      <c r="B5" t="s">
        <v>29</v>
      </c>
      <c r="C5" t="s">
        <v>4</v>
      </c>
      <c r="D5">
        <v>100</v>
      </c>
    </row>
    <row r="6" spans="1:5">
      <c r="A6" t="s">
        <v>24</v>
      </c>
      <c r="B6" t="s">
        <v>35</v>
      </c>
      <c r="C6" t="s">
        <v>5</v>
      </c>
      <c r="D6">
        <v>5</v>
      </c>
    </row>
    <row r="7" spans="1:5">
      <c r="A7" t="s">
        <v>24</v>
      </c>
      <c r="B7" t="s">
        <v>35</v>
      </c>
      <c r="C7" t="s">
        <v>6</v>
      </c>
      <c r="D7">
        <v>15</v>
      </c>
    </row>
    <row r="8" spans="1:5">
      <c r="A8" t="s">
        <v>24</v>
      </c>
      <c r="B8" t="s">
        <v>35</v>
      </c>
      <c r="C8" t="s">
        <v>7</v>
      </c>
      <c r="D8">
        <v>50</v>
      </c>
    </row>
    <row r="9" spans="1:5">
      <c r="A9" t="s">
        <v>24</v>
      </c>
      <c r="B9" t="s">
        <v>35</v>
      </c>
      <c r="C9" t="s">
        <v>8</v>
      </c>
      <c r="D9">
        <v>8</v>
      </c>
    </row>
    <row r="10" spans="1:5">
      <c r="A10" t="s">
        <v>24</v>
      </c>
      <c r="B10" t="s">
        <v>35</v>
      </c>
      <c r="C10" t="s">
        <v>9</v>
      </c>
      <c r="D10">
        <v>7</v>
      </c>
    </row>
    <row r="11" spans="1:5">
      <c r="A11" t="s">
        <v>24</v>
      </c>
      <c r="B11" t="s">
        <v>35</v>
      </c>
      <c r="C11" t="s">
        <v>10</v>
      </c>
      <c r="D11">
        <v>5</v>
      </c>
    </row>
    <row r="12" spans="1:5">
      <c r="A12" t="s">
        <v>24</v>
      </c>
      <c r="B12" t="s">
        <v>36</v>
      </c>
      <c r="C12" t="s">
        <v>11</v>
      </c>
      <c r="D12">
        <v>1</v>
      </c>
    </row>
    <row r="13" spans="1:5">
      <c r="A13" t="s">
        <v>24</v>
      </c>
      <c r="B13" t="s">
        <v>36</v>
      </c>
      <c r="C13" t="s">
        <v>12</v>
      </c>
      <c r="D13">
        <v>0.2</v>
      </c>
    </row>
    <row r="14" spans="1:5">
      <c r="A14" t="s">
        <v>24</v>
      </c>
      <c r="B14" t="s">
        <v>36</v>
      </c>
      <c r="C14" t="s">
        <v>13</v>
      </c>
      <c r="D14">
        <v>0.3</v>
      </c>
    </row>
    <row r="15" spans="1:5">
      <c r="A15" t="s">
        <v>24</v>
      </c>
    </row>
    <row r="16" spans="1:5">
      <c r="A16" t="s">
        <v>24</v>
      </c>
    </row>
    <row r="17" spans="1:4">
      <c r="A17" t="s">
        <v>24</v>
      </c>
    </row>
    <row r="18" spans="1:4">
      <c r="A18" t="s">
        <v>24</v>
      </c>
    </row>
    <row r="19" spans="1:4">
      <c r="A19" t="s">
        <v>24</v>
      </c>
    </row>
    <row r="20" spans="1:4">
      <c r="A20" t="s">
        <v>24</v>
      </c>
    </row>
    <row r="21" spans="1:4">
      <c r="A21" t="s">
        <v>24</v>
      </c>
    </row>
    <row r="22" spans="1:4">
      <c r="A22" t="s">
        <v>24</v>
      </c>
      <c r="B22" t="s">
        <v>38</v>
      </c>
      <c r="C22" t="s">
        <v>15</v>
      </c>
      <c r="D22">
        <v>5</v>
      </c>
    </row>
    <row r="23" spans="1:4">
      <c r="A23" t="s">
        <v>24</v>
      </c>
      <c r="B23" t="s">
        <v>38</v>
      </c>
      <c r="C23" t="s">
        <v>16</v>
      </c>
      <c r="D23">
        <v>7</v>
      </c>
    </row>
    <row r="24" spans="1:4">
      <c r="A24" t="s">
        <v>24</v>
      </c>
      <c r="B24" t="s">
        <v>38</v>
      </c>
      <c r="C24" t="s">
        <v>17</v>
      </c>
      <c r="D24">
        <v>10</v>
      </c>
    </row>
    <row r="25" spans="1:4">
      <c r="A25" t="s">
        <v>24</v>
      </c>
      <c r="B25" t="s">
        <v>38</v>
      </c>
      <c r="C25" t="s">
        <v>19</v>
      </c>
      <c r="D25">
        <v>8</v>
      </c>
    </row>
    <row r="26" spans="1:4">
      <c r="A26" t="s">
        <v>24</v>
      </c>
      <c r="B26" t="s">
        <v>38</v>
      </c>
      <c r="C26" t="s">
        <v>18</v>
      </c>
      <c r="D26">
        <v>30</v>
      </c>
    </row>
    <row r="27" spans="1:4">
      <c r="A27" t="s">
        <v>24</v>
      </c>
      <c r="B27" t="s">
        <v>37</v>
      </c>
      <c r="C27" t="s">
        <v>20</v>
      </c>
      <c r="D27">
        <v>1</v>
      </c>
    </row>
    <row r="28" spans="1:4">
      <c r="A28" t="s">
        <v>24</v>
      </c>
      <c r="B28" t="s">
        <v>37</v>
      </c>
      <c r="C28" t="s">
        <v>21</v>
      </c>
      <c r="D28">
        <v>5</v>
      </c>
    </row>
    <row r="29" spans="1:4">
      <c r="A29" t="s">
        <v>24</v>
      </c>
      <c r="B29" t="s">
        <v>37</v>
      </c>
      <c r="C29" t="s">
        <v>22</v>
      </c>
      <c r="D29">
        <v>7</v>
      </c>
    </row>
    <row r="30" spans="1:4">
      <c r="A30" t="s">
        <v>24</v>
      </c>
      <c r="B30" t="s">
        <v>37</v>
      </c>
      <c r="C30" t="s">
        <v>23</v>
      </c>
      <c r="D30">
        <v>12</v>
      </c>
    </row>
    <row r="31" spans="1:4">
      <c r="A31" t="s">
        <v>30</v>
      </c>
      <c r="B31" t="s">
        <v>29</v>
      </c>
      <c r="C31" t="s">
        <v>1</v>
      </c>
      <c r="D31">
        <v>10</v>
      </c>
    </row>
    <row r="32" spans="1:4">
      <c r="A32" t="s">
        <v>30</v>
      </c>
      <c r="B32" t="s">
        <v>29</v>
      </c>
      <c r="C32" t="s">
        <v>2</v>
      </c>
      <c r="D32">
        <v>20</v>
      </c>
    </row>
    <row r="33" spans="1:4">
      <c r="A33" t="s">
        <v>30</v>
      </c>
      <c r="B33" t="s">
        <v>29</v>
      </c>
      <c r="C33" t="s">
        <v>3</v>
      </c>
      <c r="D33">
        <v>15</v>
      </c>
    </row>
    <row r="34" spans="1:4">
      <c r="A34" t="s">
        <v>30</v>
      </c>
      <c r="B34" t="s">
        <v>29</v>
      </c>
      <c r="C34" t="s">
        <v>4</v>
      </c>
      <c r="D34">
        <v>25</v>
      </c>
    </row>
    <row r="35" spans="1:4">
      <c r="A35" t="s">
        <v>30</v>
      </c>
      <c r="B35" t="s">
        <v>35</v>
      </c>
      <c r="C35" t="s">
        <v>5</v>
      </c>
      <c r="D35">
        <v>3</v>
      </c>
    </row>
    <row r="36" spans="1:4">
      <c r="A36" t="s">
        <v>30</v>
      </c>
      <c r="B36" t="s">
        <v>35</v>
      </c>
      <c r="C36" t="s">
        <v>6</v>
      </c>
      <c r="D36">
        <v>5</v>
      </c>
    </row>
    <row r="37" spans="1:4">
      <c r="A37" t="s">
        <v>30</v>
      </c>
      <c r="B37" t="s">
        <v>35</v>
      </c>
      <c r="C37" t="s">
        <v>7</v>
      </c>
      <c r="D37">
        <v>30</v>
      </c>
    </row>
    <row r="38" spans="1:4">
      <c r="A38" t="s">
        <v>30</v>
      </c>
      <c r="B38" t="s">
        <v>35</v>
      </c>
      <c r="C38" t="s">
        <v>8</v>
      </c>
      <c r="D38">
        <v>3</v>
      </c>
    </row>
    <row r="39" spans="1:4">
      <c r="A39" t="s">
        <v>30</v>
      </c>
      <c r="B39" t="s">
        <v>35</v>
      </c>
      <c r="C39" t="s">
        <v>9</v>
      </c>
      <c r="D39">
        <v>15</v>
      </c>
    </row>
    <row r="40" spans="1:4">
      <c r="A40" t="s">
        <v>30</v>
      </c>
      <c r="B40" t="s">
        <v>35</v>
      </c>
      <c r="C40" t="s">
        <v>10</v>
      </c>
      <c r="D40">
        <v>6</v>
      </c>
    </row>
    <row r="41" spans="1:4">
      <c r="A41" t="s">
        <v>30</v>
      </c>
      <c r="B41" t="s">
        <v>36</v>
      </c>
      <c r="C41" t="s">
        <v>11</v>
      </c>
      <c r="D41">
        <v>0.2</v>
      </c>
    </row>
    <row r="42" spans="1:4">
      <c r="A42" t="s">
        <v>30</v>
      </c>
      <c r="B42" t="s">
        <v>36</v>
      </c>
      <c r="C42" t="s">
        <v>12</v>
      </c>
      <c r="D42">
        <v>1</v>
      </c>
    </row>
    <row r="43" spans="1:4">
      <c r="A43" t="s">
        <v>30</v>
      </c>
      <c r="B43" t="s">
        <v>36</v>
      </c>
      <c r="C43" t="s">
        <v>13</v>
      </c>
      <c r="D43">
        <v>0.3</v>
      </c>
    </row>
    <row r="44" spans="1:4">
      <c r="A44" t="s">
        <v>30</v>
      </c>
    </row>
    <row r="45" spans="1:4">
      <c r="A45" t="s">
        <v>30</v>
      </c>
    </row>
    <row r="46" spans="1:4">
      <c r="A46" t="s">
        <v>30</v>
      </c>
    </row>
    <row r="47" spans="1:4">
      <c r="A47" t="s">
        <v>30</v>
      </c>
    </row>
    <row r="48" spans="1:4">
      <c r="A48" t="s">
        <v>30</v>
      </c>
    </row>
    <row r="49" spans="1:4">
      <c r="A49" t="s">
        <v>30</v>
      </c>
    </row>
    <row r="50" spans="1:4">
      <c r="A50" t="s">
        <v>30</v>
      </c>
    </row>
    <row r="51" spans="1:4">
      <c r="A51" t="s">
        <v>30</v>
      </c>
      <c r="B51" t="s">
        <v>38</v>
      </c>
      <c r="C51" t="s">
        <v>15</v>
      </c>
      <c r="D51">
        <v>10</v>
      </c>
    </row>
    <row r="52" spans="1:4">
      <c r="A52" t="s">
        <v>30</v>
      </c>
      <c r="B52" t="s">
        <v>38</v>
      </c>
      <c r="C52" t="s">
        <v>16</v>
      </c>
      <c r="D52">
        <v>1</v>
      </c>
    </row>
    <row r="53" spans="1:4">
      <c r="A53" t="s">
        <v>30</v>
      </c>
      <c r="B53" t="s">
        <v>38</v>
      </c>
      <c r="C53" t="s">
        <v>17</v>
      </c>
      <c r="D53">
        <v>5</v>
      </c>
    </row>
    <row r="54" spans="1:4">
      <c r="A54" t="s">
        <v>30</v>
      </c>
      <c r="B54" t="s">
        <v>38</v>
      </c>
      <c r="C54" t="s">
        <v>19</v>
      </c>
      <c r="D54">
        <v>15</v>
      </c>
    </row>
    <row r="55" spans="1:4">
      <c r="A55" t="s">
        <v>30</v>
      </c>
      <c r="B55" t="s">
        <v>38</v>
      </c>
      <c r="C55" t="s">
        <v>18</v>
      </c>
      <c r="D55">
        <v>50</v>
      </c>
    </row>
    <row r="56" spans="1:4">
      <c r="A56" t="s">
        <v>30</v>
      </c>
      <c r="B56" t="s">
        <v>37</v>
      </c>
      <c r="C56" t="s">
        <v>20</v>
      </c>
      <c r="D56">
        <v>5</v>
      </c>
    </row>
    <row r="57" spans="1:4">
      <c r="A57" t="s">
        <v>30</v>
      </c>
      <c r="B57" t="s">
        <v>37</v>
      </c>
      <c r="C57" t="s">
        <v>21</v>
      </c>
      <c r="D57">
        <v>1</v>
      </c>
    </row>
    <row r="58" spans="1:4">
      <c r="A58" t="s">
        <v>30</v>
      </c>
      <c r="B58" t="s">
        <v>37</v>
      </c>
      <c r="C58" t="s">
        <v>22</v>
      </c>
      <c r="D58">
        <v>7</v>
      </c>
    </row>
    <row r="59" spans="1:4">
      <c r="A59" t="s">
        <v>30</v>
      </c>
      <c r="B59" t="s">
        <v>37</v>
      </c>
      <c r="C59" t="s">
        <v>23</v>
      </c>
      <c r="D59">
        <v>3</v>
      </c>
    </row>
    <row r="60" spans="1:4">
      <c r="A60" t="s">
        <v>31</v>
      </c>
      <c r="B60" t="s">
        <v>29</v>
      </c>
      <c r="C60" t="s">
        <v>1</v>
      </c>
      <c r="D60">
        <v>5</v>
      </c>
    </row>
    <row r="61" spans="1:4">
      <c r="A61" t="s">
        <v>31</v>
      </c>
      <c r="B61" t="s">
        <v>29</v>
      </c>
      <c r="C61" t="s">
        <v>2</v>
      </c>
      <c r="D61">
        <v>20</v>
      </c>
    </row>
    <row r="62" spans="1:4">
      <c r="A62" t="s">
        <v>31</v>
      </c>
      <c r="B62" t="s">
        <v>29</v>
      </c>
      <c r="C62" t="s">
        <v>3</v>
      </c>
      <c r="D62">
        <v>99</v>
      </c>
    </row>
    <row r="63" spans="1:4">
      <c r="A63" t="s">
        <v>31</v>
      </c>
      <c r="B63" t="s">
        <v>29</v>
      </c>
      <c r="C63" t="s">
        <v>4</v>
      </c>
      <c r="D63">
        <v>10</v>
      </c>
    </row>
    <row r="64" spans="1:4">
      <c r="A64" t="s">
        <v>31</v>
      </c>
      <c r="B64" t="s">
        <v>35</v>
      </c>
      <c r="C64" t="s">
        <v>5</v>
      </c>
      <c r="D64">
        <v>2</v>
      </c>
    </row>
    <row r="65" spans="1:4">
      <c r="A65" t="s">
        <v>31</v>
      </c>
      <c r="B65" t="s">
        <v>35</v>
      </c>
      <c r="C65" t="s">
        <v>6</v>
      </c>
      <c r="D65">
        <v>3</v>
      </c>
    </row>
    <row r="66" spans="1:4">
      <c r="A66" t="s">
        <v>31</v>
      </c>
      <c r="B66" t="s">
        <v>35</v>
      </c>
      <c r="C66" t="s">
        <v>7</v>
      </c>
      <c r="D66">
        <v>5</v>
      </c>
    </row>
    <row r="67" spans="1:4">
      <c r="A67" t="s">
        <v>31</v>
      </c>
      <c r="B67" t="s">
        <v>35</v>
      </c>
      <c r="C67" t="s">
        <v>8</v>
      </c>
      <c r="D67">
        <v>2</v>
      </c>
    </row>
    <row r="68" spans="1:4">
      <c r="A68" t="s">
        <v>31</v>
      </c>
      <c r="B68" t="s">
        <v>35</v>
      </c>
      <c r="C68" t="s">
        <v>9</v>
      </c>
      <c r="D68">
        <v>1</v>
      </c>
    </row>
    <row r="69" spans="1:4">
      <c r="A69" t="s">
        <v>31</v>
      </c>
      <c r="B69" t="s">
        <v>35</v>
      </c>
      <c r="C69" t="s">
        <v>10</v>
      </c>
      <c r="D69">
        <v>2</v>
      </c>
    </row>
    <row r="70" spans="1:4">
      <c r="A70" t="s">
        <v>31</v>
      </c>
      <c r="B70" t="s">
        <v>36</v>
      </c>
      <c r="C70" t="s">
        <v>11</v>
      </c>
      <c r="D70">
        <v>0.01</v>
      </c>
    </row>
    <row r="71" spans="1:4">
      <c r="A71" t="s">
        <v>31</v>
      </c>
      <c r="B71" t="s">
        <v>36</v>
      </c>
      <c r="C71" t="s">
        <v>12</v>
      </c>
      <c r="D71">
        <v>0.5</v>
      </c>
    </row>
    <row r="72" spans="1:4">
      <c r="A72" t="s">
        <v>31</v>
      </c>
      <c r="B72" t="s">
        <v>36</v>
      </c>
      <c r="C72" t="s">
        <v>13</v>
      </c>
      <c r="D72">
        <v>0.99</v>
      </c>
    </row>
    <row r="73" spans="1:4">
      <c r="A73" t="s">
        <v>31</v>
      </c>
    </row>
    <row r="74" spans="1:4">
      <c r="A74" t="s">
        <v>31</v>
      </c>
    </row>
    <row r="75" spans="1:4">
      <c r="A75" t="s">
        <v>31</v>
      </c>
    </row>
    <row r="76" spans="1:4">
      <c r="A76" t="s">
        <v>31</v>
      </c>
    </row>
    <row r="77" spans="1:4">
      <c r="A77" t="s">
        <v>31</v>
      </c>
    </row>
    <row r="78" spans="1:4">
      <c r="A78" t="s">
        <v>31</v>
      </c>
    </row>
    <row r="79" spans="1:4">
      <c r="A79" t="s">
        <v>31</v>
      </c>
    </row>
    <row r="80" spans="1:4">
      <c r="A80" t="s">
        <v>31</v>
      </c>
      <c r="B80" t="s">
        <v>38</v>
      </c>
      <c r="C80" t="s">
        <v>15</v>
      </c>
      <c r="D80">
        <v>10</v>
      </c>
    </row>
    <row r="81" spans="1:4">
      <c r="A81" t="s">
        <v>31</v>
      </c>
      <c r="B81" t="s">
        <v>38</v>
      </c>
      <c r="C81" t="s">
        <v>16</v>
      </c>
      <c r="D81">
        <v>15</v>
      </c>
    </row>
    <row r="82" spans="1:4">
      <c r="A82" t="s">
        <v>31</v>
      </c>
      <c r="B82" t="s">
        <v>38</v>
      </c>
      <c r="C82" t="s">
        <v>17</v>
      </c>
      <c r="D82">
        <v>99</v>
      </c>
    </row>
    <row r="83" spans="1:4">
      <c r="A83" t="s">
        <v>31</v>
      </c>
      <c r="B83" t="s">
        <v>38</v>
      </c>
      <c r="C83" t="s">
        <v>19</v>
      </c>
      <c r="D83">
        <v>19</v>
      </c>
    </row>
    <row r="84" spans="1:4">
      <c r="A84" t="s">
        <v>31</v>
      </c>
      <c r="B84" t="s">
        <v>38</v>
      </c>
      <c r="C84" t="s">
        <v>18</v>
      </c>
      <c r="D84">
        <v>50</v>
      </c>
    </row>
    <row r="85" spans="1:4">
      <c r="A85" t="s">
        <v>31</v>
      </c>
      <c r="B85" t="s">
        <v>37</v>
      </c>
      <c r="C85" t="s">
        <v>20</v>
      </c>
      <c r="D85">
        <v>2</v>
      </c>
    </row>
    <row r="86" spans="1:4">
      <c r="A86" t="s">
        <v>31</v>
      </c>
      <c r="B86" t="s">
        <v>37</v>
      </c>
      <c r="C86" t="s">
        <v>21</v>
      </c>
      <c r="D86">
        <v>3</v>
      </c>
    </row>
    <row r="87" spans="1:4">
      <c r="A87" t="s">
        <v>31</v>
      </c>
      <c r="B87" t="s">
        <v>37</v>
      </c>
      <c r="C87" t="s">
        <v>22</v>
      </c>
      <c r="D87">
        <v>15</v>
      </c>
    </row>
    <row r="88" spans="1:4">
      <c r="A88" t="s">
        <v>31</v>
      </c>
      <c r="B88" t="s">
        <v>37</v>
      </c>
      <c r="C88" t="s">
        <v>23</v>
      </c>
      <c r="D88">
        <v>20</v>
      </c>
    </row>
  </sheetData>
  <sheetProtection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Graph</vt:lpstr>
      <vt:lpstr>Sable dOlonne</vt:lpstr>
      <vt:lpstr>Talmont</vt:lpstr>
      <vt:lpstr>le roche sur yon</vt:lpstr>
      <vt:lpstr>Donnees</vt:lpstr>
      <vt:lpstr>'le roche sur yon'!OLE_LINK1</vt:lpstr>
      <vt:lpstr>'Sable dOlonne'!OLE_LINK1</vt:lpstr>
      <vt:lpstr>Talmont!OLE_LINK1</vt:lpstr>
      <vt:lpstr>'le roche sur yon'!OLE_LINK2</vt:lpstr>
      <vt:lpstr>'Sable dOlonne'!OLE_LINK2</vt:lpstr>
      <vt:lpstr>Talmont!OLE_LINK2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Ben</cp:lastModifiedBy>
  <dcterms:created xsi:type="dcterms:W3CDTF">2015-10-07T08:28:00Z</dcterms:created>
  <dcterms:modified xsi:type="dcterms:W3CDTF">2015-11-03T18:29:06Z</dcterms:modified>
</cp:coreProperties>
</file>