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630"/>
  </bookViews>
  <sheets>
    <sheet name="Gestion" sheetId="1" r:id="rId1"/>
  </sheets>
  <externalReferences>
    <externalReference r:id="rId2"/>
  </externalReferences>
  <definedNames>
    <definedName name="An" localSheetId="0">'[1]Cal. Séjours 2012'!$B$2</definedName>
    <definedName name="An">#REF!</definedName>
    <definedName name="fériés" localSheetId="0">'[1]Cal. Séjours 2012'!$CE$5:$CE$15</definedName>
    <definedName name="fériés">#REF!</definedName>
    <definedName name="_xlnm.Print_Area" localSheetId="0">Gestion!$B$1:$F$21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 s="1"/>
  <c r="F6" i="1" s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E21" i="1" l="1"/>
  <c r="D21" i="1"/>
  <c r="C21" i="1"/>
  <c r="F21" i="1" l="1"/>
</calcChain>
</file>

<file path=xl/sharedStrings.xml><?xml version="1.0" encoding="utf-8"?>
<sst xmlns="http://schemas.openxmlformats.org/spreadsheetml/2006/main" count="13" uniqueCount="13">
  <si>
    <t>Date</t>
  </si>
  <si>
    <t>Description</t>
  </si>
  <si>
    <t>Crédit</t>
  </si>
  <si>
    <t>Débit</t>
  </si>
  <si>
    <t>Solde</t>
  </si>
  <si>
    <t>Solde initial</t>
  </si>
  <si>
    <t>Crédits</t>
  </si>
  <si>
    <t>Débits</t>
  </si>
  <si>
    <t>Etat compte</t>
  </si>
  <si>
    <t>Ouverture</t>
  </si>
  <si>
    <t>Ecriture 1</t>
  </si>
  <si>
    <t>Ecriture 2</t>
  </si>
  <si>
    <t>Ecriture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</si>
</sst>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#,##0.00_ ;\-#,##0.00\ "/>
    <numFmt numFmtId="166" formatCode="&quot;Solde final&quot;\ dd/mm/yyyy"/>
    <numFmt numFmtId="167" formatCode="[$€-2]\ #,##0.00;[$€-2]\ \-#,##0.00"/>
    <numFmt numFmtId="168" formatCode="_-[$€-410]\ * #,##0.00_-;\-[$€-410]\ * #,##0.00_-;_-[$€-410]\ * &quot;-&quot;??_-;_-@_-"/>
  </numFmts>
  <fonts count="16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2"/>
      <name val="Verdana"/>
      <family val="2"/>
    </font>
    <font>
      <sz val="12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i/>
      <sz val="10"/>
      <color theme="0" tint="-0.499984740745262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Verdana"/>
      <family val="2"/>
    </font>
    <font>
      <sz val="11"/>
      <name val="Arial"/>
      <family val="2"/>
    </font>
    <font>
      <sz val="11"/>
      <color theme="0" tint="-0.499984740745262"/>
      <name val="Arial"/>
      <family val="2"/>
    </font>
    <font>
      <u/>
      <sz val="10"/>
      <color theme="10"/>
      <name val="Verdana"/>
      <family val="2"/>
    </font>
    <font>
      <b/>
      <u/>
      <sz val="10"/>
      <color theme="10"/>
      <name val="Verdana"/>
      <family val="2"/>
    </font>
    <font>
      <b/>
      <u/>
      <sz val="8"/>
      <name val="Arial"/>
      <family val="2"/>
    </font>
    <font>
      <b/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12" fillId="0" borderId="0" applyNumberFormat="0" applyFill="0" applyBorder="0" applyAlignment="0" applyProtection="0"/>
  </cellStyleXfs>
  <cellXfs count="27">
    <xf numFmtId="0" fontId="0" fillId="0" borderId="0" xfId="0"/>
    <xf numFmtId="0" fontId="2" fillId="0" borderId="0" xfId="1" applyFont="1" applyAlignment="1" applyProtection="1">
      <alignment horizontal="left" vertical="center"/>
      <protection locked="0"/>
    </xf>
    <xf numFmtId="0" fontId="2" fillId="0" borderId="0" xfId="1" applyFont="1" applyAlignment="1" applyProtection="1">
      <alignment horizontal="left" vertical="center"/>
    </xf>
    <xf numFmtId="0" fontId="6" fillId="0" borderId="1" xfId="1" applyFont="1" applyFill="1" applyBorder="1" applyAlignment="1" applyProtection="1">
      <alignment horizontal="center" vertical="center"/>
    </xf>
    <xf numFmtId="0" fontId="6" fillId="0" borderId="2" xfId="1" applyFont="1" applyFill="1" applyBorder="1" applyAlignment="1" applyProtection="1">
      <alignment horizontal="center" vertical="center"/>
    </xf>
    <xf numFmtId="0" fontId="6" fillId="0" borderId="3" xfId="1" applyFont="1" applyFill="1" applyBorder="1" applyAlignment="1" applyProtection="1">
      <alignment horizontal="right" vertical="center" indent="1"/>
    </xf>
    <xf numFmtId="14" fontId="7" fillId="2" borderId="4" xfId="1" applyNumberFormat="1" applyFont="1" applyFill="1" applyBorder="1" applyAlignment="1" applyProtection="1">
      <alignment horizontal="left" vertical="center" indent="1"/>
    </xf>
    <xf numFmtId="49" fontId="7" fillId="0" borderId="0" xfId="1" applyNumberFormat="1" applyFont="1" applyBorder="1" applyAlignment="1" applyProtection="1">
      <alignment horizontal="left" vertical="center"/>
    </xf>
    <xf numFmtId="165" fontId="8" fillId="0" borderId="0" xfId="1" applyNumberFormat="1" applyFont="1" applyBorder="1" applyAlignment="1" applyProtection="1">
      <alignment horizontal="right" vertical="center"/>
    </xf>
    <xf numFmtId="4" fontId="8" fillId="0" borderId="5" xfId="1" applyNumberFormat="1" applyFont="1" applyBorder="1" applyAlignment="1" applyProtection="1">
      <alignment horizontal="right" vertical="center"/>
    </xf>
    <xf numFmtId="0" fontId="9" fillId="0" borderId="0" xfId="1" applyFont="1" applyFill="1" applyBorder="1" applyAlignment="1" applyProtection="1">
      <alignment horizontal="left" vertical="center"/>
    </xf>
    <xf numFmtId="0" fontId="9" fillId="0" borderId="0" xfId="1" applyFont="1" applyAlignment="1" applyProtection="1">
      <alignment horizontal="left" vertical="center"/>
      <protection locked="0"/>
    </xf>
    <xf numFmtId="14" fontId="4" fillId="0" borderId="4" xfId="1" applyNumberFormat="1" applyFont="1" applyBorder="1" applyAlignment="1" applyProtection="1">
      <alignment horizontal="left" vertical="center" indent="1"/>
    </xf>
    <xf numFmtId="49" fontId="4" fillId="0" borderId="0" xfId="1" applyNumberFormat="1" applyFont="1" applyBorder="1" applyAlignment="1" applyProtection="1">
      <alignment horizontal="left" vertical="center"/>
    </xf>
    <xf numFmtId="165" fontId="10" fillId="0" borderId="0" xfId="1" applyNumberFormat="1" applyFont="1" applyBorder="1" applyAlignment="1" applyProtection="1">
      <alignment horizontal="right" vertical="center"/>
    </xf>
    <xf numFmtId="4" fontId="10" fillId="0" borderId="5" xfId="1" applyNumberFormat="1" applyFont="1" applyBorder="1" applyAlignment="1" applyProtection="1">
      <alignment horizontal="right" vertical="center"/>
    </xf>
    <xf numFmtId="0" fontId="3" fillId="0" borderId="0" xfId="1" applyFont="1" applyFill="1" applyBorder="1" applyAlignment="1" applyProtection="1">
      <alignment horizontal="left" vertical="center"/>
    </xf>
    <xf numFmtId="14" fontId="7" fillId="0" borderId="4" xfId="1" applyNumberFormat="1" applyFont="1" applyBorder="1" applyAlignment="1" applyProtection="1">
      <alignment horizontal="left" vertical="center" indent="1"/>
    </xf>
    <xf numFmtId="49" fontId="12" fillId="0" borderId="0" xfId="2" applyNumberFormat="1" applyBorder="1" applyAlignment="1" applyProtection="1">
      <alignment horizontal="left" vertical="center"/>
    </xf>
    <xf numFmtId="49" fontId="13" fillId="0" borderId="0" xfId="2" applyNumberFormat="1" applyFont="1" applyBorder="1" applyAlignment="1" applyProtection="1">
      <alignment horizontal="left" vertical="center"/>
    </xf>
    <xf numFmtId="14" fontId="4" fillId="0" borderId="1" xfId="1" applyNumberFormat="1" applyFont="1" applyFill="1" applyBorder="1" applyAlignment="1" applyProtection="1">
      <alignment horizontal="left" vertical="center" indent="1"/>
    </xf>
    <xf numFmtId="165" fontId="11" fillId="0" borderId="2" xfId="1" applyNumberFormat="1" applyFont="1" applyFill="1" applyBorder="1" applyAlignment="1" applyProtection="1">
      <alignment horizontal="center" vertical="center"/>
    </xf>
    <xf numFmtId="0" fontId="4" fillId="0" borderId="6" xfId="1" applyFont="1" applyBorder="1" applyAlignment="1" applyProtection="1">
      <alignment horizontal="right" vertical="center"/>
    </xf>
    <xf numFmtId="167" fontId="3" fillId="0" borderId="7" xfId="1" applyNumberFormat="1" applyFont="1" applyBorder="1" applyAlignment="1" applyProtection="1">
      <alignment horizontal="center" vertical="center"/>
    </xf>
    <xf numFmtId="166" fontId="14" fillId="0" borderId="8" xfId="1" applyNumberFormat="1" applyFont="1" applyFill="1" applyBorder="1" applyAlignment="1" applyProtection="1">
      <alignment horizontal="center"/>
    </xf>
    <xf numFmtId="168" fontId="15" fillId="0" borderId="9" xfId="1" applyNumberFormat="1" applyFont="1" applyBorder="1" applyAlignment="1" applyProtection="1">
      <alignment horizontal="right" vertical="center"/>
    </xf>
    <xf numFmtId="0" fontId="5" fillId="0" borderId="0" xfId="1" applyFont="1" applyFill="1" applyAlignment="1" applyProtection="1">
      <alignment horizontal="center" vertical="top"/>
    </xf>
  </cellXfs>
  <cellStyles count="3">
    <cellStyle name="Lien hypertexte" xfId="2" builtinId="8"/>
    <cellStyle name="Normal" xfId="0" builtinId="0"/>
    <cellStyle name="Normal 4" xfId="1"/>
  </cellStyles>
  <dxfs count="2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ave%20BPA%2023.3.06\BPA\Courrier%20priv&#233;\CASA%20POLDO\Gestion%20Casa%20Poldo\Gestion%202012\Casa%20Poldo%20-%20Gestion%202012%20version%20correc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 Fissure"/>
      <sheetName val="Calendrier"/>
      <sheetName val="Cal. Séjours 2012"/>
      <sheetName val="Séjours + Bal 2012"/>
      <sheetName val="CHARGES - Comptes - Fissure"/>
      <sheetName val="VERSEMENTS"/>
      <sheetName val="Résumé Vers."/>
      <sheetName val="Décompte Séj. &amp; FS 12"/>
      <sheetName val="Villa Maria &amp; états cpt"/>
      <sheetName val="Médic. 2011"/>
      <sheetName val="Médic. 2012"/>
      <sheetName val="Vers. Fonds sout. 2012"/>
      <sheetName val="QUITTANCES"/>
      <sheetName val="CC interne 2012"/>
      <sheetName val="Espion 1"/>
    </sheetNames>
    <sheetDataSet>
      <sheetData sheetId="0"/>
      <sheetData sheetId="1"/>
      <sheetData sheetId="2">
        <row r="2">
          <cell r="B2">
            <v>2012</v>
          </cell>
        </row>
        <row r="5">
          <cell r="CE5">
            <v>0</v>
          </cell>
        </row>
        <row r="6">
          <cell r="CE6">
            <v>0</v>
          </cell>
        </row>
        <row r="7">
          <cell r="CE7">
            <v>0</v>
          </cell>
        </row>
        <row r="8">
          <cell r="CE8">
            <v>0</v>
          </cell>
        </row>
        <row r="9">
          <cell r="CE9">
            <v>0</v>
          </cell>
        </row>
        <row r="10">
          <cell r="CE10">
            <v>0</v>
          </cell>
        </row>
        <row r="11">
          <cell r="CE11">
            <v>0</v>
          </cell>
        </row>
        <row r="12">
          <cell r="CE12">
            <v>0</v>
          </cell>
        </row>
        <row r="13">
          <cell r="CE13">
            <v>0</v>
          </cell>
        </row>
        <row r="14">
          <cell r="CE14">
            <v>0</v>
          </cell>
        </row>
        <row r="15">
          <cell r="CE15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B1:G21"/>
  <sheetViews>
    <sheetView showGridLines="0" showZeros="0" tabSelected="1" zoomScale="120" zoomScaleNormal="120" workbookViewId="0">
      <pane ySplit="1" topLeftCell="A2" activePane="bottomLeft" state="frozen"/>
      <selection activeCell="C80" sqref="C80"/>
      <selection pane="bottomLeft" activeCell="F7" sqref="F7"/>
    </sheetView>
  </sheetViews>
  <sheetFormatPr baseColWidth="10" defaultColWidth="16.85546875" defaultRowHeight="18.75" customHeight="1" x14ac:dyDescent="0.25"/>
  <cols>
    <col min="1" max="1" width="2.28515625" style="1" customWidth="1"/>
    <col min="2" max="2" width="15.28515625" style="1" customWidth="1"/>
    <col min="3" max="3" width="27.85546875" style="1" customWidth="1"/>
    <col min="4" max="5" width="13.85546875" style="1" customWidth="1"/>
    <col min="6" max="6" width="18.42578125" style="1" bestFit="1" customWidth="1"/>
    <col min="7" max="8" width="16" style="1" customWidth="1"/>
    <col min="9" max="9" width="3.28515625" style="1" customWidth="1"/>
    <col min="10" max="10" width="19.5703125" style="1" bestFit="1" customWidth="1"/>
    <col min="11" max="11" width="16.7109375" style="1" customWidth="1"/>
    <col min="12" max="12" width="15.28515625" style="1" bestFit="1" customWidth="1"/>
    <col min="13" max="13" width="18.42578125" style="1" bestFit="1" customWidth="1"/>
    <col min="14" max="31" width="15.7109375" style="1" customWidth="1"/>
    <col min="32" max="16384" width="16.85546875" style="1"/>
  </cols>
  <sheetData>
    <row r="1" spans="2:7" ht="51" customHeight="1" x14ac:dyDescent="0.25">
      <c r="B1" s="26"/>
      <c r="C1" s="26"/>
      <c r="D1" s="26"/>
      <c r="E1" s="26"/>
      <c r="F1" s="26"/>
      <c r="G1" s="2"/>
    </row>
    <row r="2" spans="2:7" ht="19.5" customHeight="1" x14ac:dyDescent="0.25">
      <c r="B2" s="3" t="s">
        <v>0</v>
      </c>
      <c r="C2" s="4" t="s">
        <v>1</v>
      </c>
      <c r="D2" s="4" t="s">
        <v>2</v>
      </c>
      <c r="E2" s="4" t="s">
        <v>3</v>
      </c>
      <c r="F2" s="5" t="s">
        <v>4</v>
      </c>
      <c r="G2" s="2"/>
    </row>
    <row r="3" spans="2:7" s="11" customFormat="1" ht="18.75" customHeight="1" x14ac:dyDescent="0.25">
      <c r="B3" s="6">
        <v>42296</v>
      </c>
      <c r="C3" s="7" t="s">
        <v>9</v>
      </c>
      <c r="D3" s="8"/>
      <c r="E3" s="8"/>
      <c r="F3" s="9">
        <v>0</v>
      </c>
      <c r="G3" s="10"/>
    </row>
    <row r="4" spans="2:7" s="11" customFormat="1" ht="18.75" customHeight="1" x14ac:dyDescent="0.25">
      <c r="B4" s="12">
        <v>42296</v>
      </c>
      <c r="C4" s="13" t="s">
        <v>10</v>
      </c>
      <c r="D4" s="14">
        <v>533.33000000000004</v>
      </c>
      <c r="E4" s="14"/>
      <c r="F4" s="15">
        <f>IF(AND(D4="",E4=""),"",F3+D4-E4)</f>
        <v>533.33000000000004</v>
      </c>
      <c r="G4" s="16"/>
    </row>
    <row r="5" spans="2:7" s="11" customFormat="1" ht="18.75" customHeight="1" x14ac:dyDescent="0.25">
      <c r="B5" s="12">
        <v>42296</v>
      </c>
      <c r="C5" s="13" t="s">
        <v>11</v>
      </c>
      <c r="D5" s="14">
        <v>13912.04</v>
      </c>
      <c r="E5" s="14"/>
      <c r="F5" s="15">
        <f>IF(AND(D5="",E5=""),"",F4+D5-E5)</f>
        <v>14445.37</v>
      </c>
      <c r="G5" s="16"/>
    </row>
    <row r="6" spans="2:7" s="11" customFormat="1" ht="18.75" customHeight="1" x14ac:dyDescent="0.25">
      <c r="B6" s="12">
        <v>42297</v>
      </c>
      <c r="C6" s="13" t="s">
        <v>12</v>
      </c>
      <c r="D6" s="14"/>
      <c r="E6" s="14">
        <v>1000</v>
      </c>
      <c r="F6" s="15">
        <f>IF(AND(D6="",E6=""),"",F5+D6-E6)</f>
        <v>13445.37</v>
      </c>
      <c r="G6" s="16"/>
    </row>
    <row r="7" spans="2:7" s="11" customFormat="1" ht="18.75" customHeight="1" x14ac:dyDescent="0.25">
      <c r="B7" s="12"/>
      <c r="C7" s="13"/>
      <c r="D7" s="14"/>
      <c r="E7" s="14"/>
      <c r="F7" s="15" t="str">
        <f>IF(AND(D7="",E7=""),"",F6+D7-E7)</f>
        <v/>
      </c>
      <c r="G7" s="16"/>
    </row>
    <row r="8" spans="2:7" ht="18.75" customHeight="1" x14ac:dyDescent="0.25">
      <c r="B8" s="17"/>
      <c r="C8" s="7"/>
      <c r="D8" s="8"/>
      <c r="E8" s="8"/>
      <c r="F8" s="15" t="str">
        <f t="shared" ref="F8:F19" si="0">IF(AND(D8="",E8=""),"",F7+D8-E8)</f>
        <v/>
      </c>
      <c r="G8" s="16"/>
    </row>
    <row r="9" spans="2:7" ht="18.75" customHeight="1" x14ac:dyDescent="0.25">
      <c r="B9" s="12"/>
      <c r="C9" s="13"/>
      <c r="D9" s="14"/>
      <c r="E9" s="14"/>
      <c r="F9" s="15" t="str">
        <f t="shared" si="0"/>
        <v/>
      </c>
      <c r="G9" s="16"/>
    </row>
    <row r="10" spans="2:7" ht="18.75" customHeight="1" x14ac:dyDescent="0.25">
      <c r="B10" s="12"/>
      <c r="C10" s="13"/>
      <c r="D10" s="14"/>
      <c r="E10" s="14"/>
      <c r="F10" s="15" t="str">
        <f t="shared" si="0"/>
        <v/>
      </c>
      <c r="G10" s="16"/>
    </row>
    <row r="11" spans="2:7" ht="18.75" customHeight="1" x14ac:dyDescent="0.25">
      <c r="B11" s="12"/>
      <c r="C11" s="13"/>
      <c r="D11" s="14"/>
      <c r="E11" s="14"/>
      <c r="F11" s="15" t="str">
        <f t="shared" si="0"/>
        <v/>
      </c>
      <c r="G11" s="16"/>
    </row>
    <row r="12" spans="2:7" s="11" customFormat="1" ht="18.75" customHeight="1" x14ac:dyDescent="0.25">
      <c r="B12" s="17"/>
      <c r="C12" s="7"/>
      <c r="D12" s="8"/>
      <c r="E12" s="8"/>
      <c r="F12" s="15" t="str">
        <f t="shared" si="0"/>
        <v/>
      </c>
      <c r="G12" s="16"/>
    </row>
    <row r="13" spans="2:7" ht="18.75" customHeight="1" x14ac:dyDescent="0.25">
      <c r="B13" s="12"/>
      <c r="C13" s="13"/>
      <c r="D13" s="14"/>
      <c r="E13" s="14"/>
      <c r="F13" s="15" t="str">
        <f t="shared" si="0"/>
        <v/>
      </c>
      <c r="G13" s="16"/>
    </row>
    <row r="14" spans="2:7" ht="18.75" customHeight="1" x14ac:dyDescent="0.25">
      <c r="B14" s="12"/>
      <c r="C14" s="13"/>
      <c r="D14" s="14"/>
      <c r="E14" s="14"/>
      <c r="F14" s="15" t="str">
        <f t="shared" si="0"/>
        <v/>
      </c>
      <c r="G14" s="16"/>
    </row>
    <row r="15" spans="2:7" ht="18.75" customHeight="1" x14ac:dyDescent="0.25">
      <c r="B15" s="12"/>
      <c r="C15" s="13"/>
      <c r="D15" s="14"/>
      <c r="E15" s="14"/>
      <c r="F15" s="15" t="str">
        <f t="shared" si="0"/>
        <v/>
      </c>
      <c r="G15" s="16"/>
    </row>
    <row r="16" spans="2:7" ht="18.75" customHeight="1" x14ac:dyDescent="0.25">
      <c r="B16" s="12"/>
      <c r="C16" s="13"/>
      <c r="D16" s="14"/>
      <c r="E16" s="14"/>
      <c r="F16" s="15" t="str">
        <f t="shared" si="0"/>
        <v/>
      </c>
      <c r="G16" s="16"/>
    </row>
    <row r="17" spans="2:7" ht="18.75" customHeight="1" x14ac:dyDescent="0.25">
      <c r="B17" s="12"/>
      <c r="C17" s="13"/>
      <c r="D17" s="14"/>
      <c r="E17" s="14"/>
      <c r="F17" s="15" t="str">
        <f t="shared" si="0"/>
        <v/>
      </c>
      <c r="G17" s="16"/>
    </row>
    <row r="18" spans="2:7" s="11" customFormat="1" ht="18.75" customHeight="1" x14ac:dyDescent="0.25">
      <c r="B18" s="12"/>
      <c r="C18" s="18"/>
      <c r="D18" s="14"/>
      <c r="E18" s="14"/>
      <c r="F18" s="15" t="str">
        <f t="shared" si="0"/>
        <v/>
      </c>
      <c r="G18" s="16"/>
    </row>
    <row r="19" spans="2:7" s="11" customFormat="1" ht="18.75" customHeight="1" thickBot="1" x14ac:dyDescent="0.3">
      <c r="B19" s="17"/>
      <c r="C19" s="19"/>
      <c r="D19" s="8"/>
      <c r="E19" s="8"/>
      <c r="F19" s="15" t="str">
        <f t="shared" si="0"/>
        <v/>
      </c>
      <c r="G19" s="16"/>
    </row>
    <row r="20" spans="2:7" ht="27" customHeight="1" x14ac:dyDescent="0.2">
      <c r="B20" s="20"/>
      <c r="C20" s="21" t="s">
        <v>5</v>
      </c>
      <c r="D20" s="21" t="s">
        <v>6</v>
      </c>
      <c r="E20" s="21" t="s">
        <v>7</v>
      </c>
      <c r="F20" s="24" t="s">
        <v>8</v>
      </c>
      <c r="G20" s="2"/>
    </row>
    <row r="21" spans="2:7" ht="44.25" customHeight="1" thickBot="1" x14ac:dyDescent="0.3">
      <c r="B21" s="22"/>
      <c r="C21" s="23">
        <f>F3</f>
        <v>0</v>
      </c>
      <c r="D21" s="23">
        <f>SUM($D$3:$D$19)</f>
        <v>14445.37</v>
      </c>
      <c r="E21" s="23">
        <f>SUM($E$3:$E$19)</f>
        <v>1000</v>
      </c>
      <c r="F21" s="25">
        <f>D21-E21+C21</f>
        <v>13445.37</v>
      </c>
      <c r="G21" s="2"/>
    </row>
  </sheetData>
  <mergeCells count="1">
    <mergeCell ref="B1:F1"/>
  </mergeCells>
  <conditionalFormatting sqref="B13:F13 B3:F4 D7:E7 B12:E12 B10:B11 D18:F19 B8:E9 B14:B19 B5:B7 F4:F19">
    <cfRule type="expression" dxfId="4" priority="39">
      <formula>MOD(ROW(),2)</formula>
    </cfRule>
  </conditionalFormatting>
  <conditionalFormatting sqref="C19">
    <cfRule type="expression" dxfId="19" priority="38">
      <formula>MOD(ROW(),2)</formula>
    </cfRule>
  </conditionalFormatting>
  <conditionalFormatting sqref="C7">
    <cfRule type="expression" dxfId="18" priority="35">
      <formula>MOD(ROW(),2)</formula>
    </cfRule>
  </conditionalFormatting>
  <conditionalFormatting sqref="D5:E6">
    <cfRule type="expression" dxfId="17" priority="34">
      <formula>MOD(ROW(),2)</formula>
    </cfRule>
  </conditionalFormatting>
  <conditionalFormatting sqref="D10:E11">
    <cfRule type="expression" dxfId="16" priority="31">
      <formula>MOD(ROW(),2)</formula>
    </cfRule>
  </conditionalFormatting>
  <conditionalFormatting sqref="C10">
    <cfRule type="expression" dxfId="15" priority="30">
      <formula>MOD(ROW(),2)</formula>
    </cfRule>
  </conditionalFormatting>
  <conditionalFormatting sqref="C11">
    <cfRule type="expression" dxfId="14" priority="29">
      <formula>MOD(ROW(),2)</formula>
    </cfRule>
  </conditionalFormatting>
  <conditionalFormatting sqref="D14:E15">
    <cfRule type="expression" dxfId="13" priority="28">
      <formula>MOD(ROW(),2)</formula>
    </cfRule>
  </conditionalFormatting>
  <conditionalFormatting sqref="C14">
    <cfRule type="expression" dxfId="12" priority="27">
      <formula>MOD(ROW(),2)</formula>
    </cfRule>
  </conditionalFormatting>
  <conditionalFormatting sqref="C15">
    <cfRule type="expression" dxfId="11" priority="26">
      <formula>MOD(ROW(),2)</formula>
    </cfRule>
  </conditionalFormatting>
  <conditionalFormatting sqref="C18">
    <cfRule type="expression" dxfId="10" priority="19">
      <formula>MOD(ROW(),2)</formula>
    </cfRule>
  </conditionalFormatting>
  <conditionalFormatting sqref="D16:E16 E17">
    <cfRule type="expression" dxfId="9" priority="18">
      <formula>MOD(ROW(),2)</formula>
    </cfRule>
  </conditionalFormatting>
  <conditionalFormatting sqref="C16">
    <cfRule type="expression" dxfId="8" priority="17">
      <formula>MOD(ROW(),2)</formula>
    </cfRule>
  </conditionalFormatting>
  <conditionalFormatting sqref="D17">
    <cfRule type="expression" dxfId="7" priority="13">
      <formula>MOD(ROW(),2)</formula>
    </cfRule>
  </conditionalFormatting>
  <conditionalFormatting sqref="C17">
    <cfRule type="expression" dxfId="6" priority="12">
      <formula>MOD(ROW(),2)</formula>
    </cfRule>
  </conditionalFormatting>
  <conditionalFormatting sqref="C5:C6">
    <cfRule type="expression" dxfId="5" priority="1">
      <formula>MOD(ROW(),2)</formula>
    </cfRule>
  </conditionalFormatting>
  <printOptions horizontalCentered="1"/>
  <pageMargins left="0" right="0" top="0.78740157480314965" bottom="0" header="1.5748031496062993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Gestion</vt:lpstr>
      <vt:lpstr>Gestion!Zone_d_impression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Ben</cp:lastModifiedBy>
  <cp:lastPrinted>2015-10-28T19:07:48Z</cp:lastPrinted>
  <dcterms:created xsi:type="dcterms:W3CDTF">2015-10-19T15:40:01Z</dcterms:created>
  <dcterms:modified xsi:type="dcterms:W3CDTF">2015-10-28T19:42:26Z</dcterms:modified>
</cp:coreProperties>
</file>