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9015"/>
  </bookViews>
  <sheets>
    <sheet name="Calculs" sheetId="2" r:id="rId1"/>
    <sheet name="BDD" sheetId="3" r:id="rId2"/>
    <sheet name="VehiculesLoueurs" sheetId="4" r:id="rId3"/>
    <sheet name="VehiculesEquipements" sheetId="1" r:id="rId4"/>
    <sheet name="Listes" sheetId="5" r:id="rId5"/>
    <sheet name="Guide" sheetId="6" r:id="rId6"/>
  </sheets>
  <functionGroups builtInGroupCount="17"/>
  <definedNames>
    <definedName name="_xlnm._FilterDatabase" localSheetId="3" hidden="1">VehiculesEquipements!$A$3:$B$16</definedName>
    <definedName name="Equipements">Listes!$B$3:$B$28</definedName>
    <definedName name="Loueurs">Listes!$C$3:$C$19</definedName>
    <definedName name="Vehicules">Listes!$A$3:$A$18</definedName>
  </definedNames>
  <calcPr calcId="145621" calcMode="manual"/>
</workbook>
</file>

<file path=xl/calcChain.xml><?xml version="1.0" encoding="utf-8"?>
<calcChain xmlns="http://schemas.openxmlformats.org/spreadsheetml/2006/main">
  <c r="D3" i="2" l="1"/>
  <c r="E3" i="2"/>
  <c r="F3" i="2"/>
  <c r="D4" i="2"/>
  <c r="E4" i="2"/>
  <c r="F4" i="2"/>
  <c r="D5" i="2"/>
  <c r="E5" i="2"/>
  <c r="F5" i="2"/>
  <c r="D6" i="2"/>
  <c r="E6" i="2"/>
  <c r="F6" i="2"/>
  <c r="D7" i="2"/>
  <c r="E7" i="2"/>
  <c r="F7" i="2"/>
  <c r="D8" i="2"/>
  <c r="E8" i="2"/>
  <c r="F8" i="2"/>
  <c r="D9" i="2"/>
  <c r="E9" i="2"/>
  <c r="F9" i="2"/>
  <c r="D10" i="2"/>
  <c r="E10" i="2"/>
  <c r="F10" i="2"/>
  <c r="D11" i="2"/>
  <c r="E11" i="2"/>
  <c r="F11" i="2"/>
  <c r="D12" i="2"/>
  <c r="E12" i="2"/>
  <c r="F12" i="2"/>
  <c r="D13" i="2"/>
  <c r="E13" i="2"/>
  <c r="F13" i="2"/>
  <c r="D14" i="2"/>
  <c r="E14" i="2"/>
  <c r="F14" i="2"/>
  <c r="D15" i="2"/>
  <c r="E15" i="2"/>
  <c r="F15" i="2"/>
  <c r="D16" i="2"/>
  <c r="E16" i="2"/>
  <c r="F16" i="2"/>
  <c r="D17" i="2"/>
  <c r="E17" i="2"/>
  <c r="F17" i="2"/>
  <c r="D18" i="2"/>
  <c r="E18" i="2"/>
  <c r="F18" i="2"/>
  <c r="D19" i="2"/>
  <c r="E19" i="2"/>
  <c r="F19" i="2"/>
  <c r="D20" i="2"/>
  <c r="E20" i="2"/>
  <c r="F20" i="2"/>
  <c r="D21" i="2"/>
  <c r="E21" i="2"/>
  <c r="F21" i="2"/>
  <c r="D22" i="2"/>
  <c r="E22" i="2"/>
  <c r="F22" i="2"/>
  <c r="D23" i="2"/>
  <c r="E23" i="2"/>
  <c r="F23" i="2"/>
  <c r="D24" i="2"/>
  <c r="E24" i="2"/>
  <c r="F24" i="2"/>
  <c r="D25" i="2"/>
  <c r="E25" i="2"/>
  <c r="F25" i="2"/>
  <c r="D26" i="2"/>
  <c r="E26" i="2"/>
  <c r="F26" i="2"/>
  <c r="D27" i="2"/>
  <c r="E27" i="2"/>
  <c r="F27" i="2"/>
  <c r="D28" i="2"/>
  <c r="E28" i="2"/>
  <c r="F28" i="2"/>
  <c r="D29" i="2"/>
  <c r="E29" i="2"/>
  <c r="F29" i="2"/>
  <c r="D30" i="2"/>
  <c r="E30" i="2"/>
  <c r="F30" i="2"/>
  <c r="D31" i="2"/>
  <c r="E31" i="2"/>
  <c r="F31" i="2"/>
  <c r="D32" i="2"/>
  <c r="E32" i="2"/>
  <c r="F32" i="2"/>
  <c r="D33" i="2"/>
  <c r="E33" i="2"/>
  <c r="F33" i="2"/>
  <c r="D34" i="2"/>
  <c r="E34" i="2"/>
  <c r="F34" i="2"/>
  <c r="D35" i="2"/>
  <c r="E35" i="2"/>
  <c r="F35" i="2"/>
  <c r="D36" i="2"/>
  <c r="E36" i="2"/>
  <c r="F36" i="2"/>
  <c r="D37" i="2"/>
  <c r="E37" i="2"/>
  <c r="F37" i="2"/>
  <c r="D38" i="2"/>
  <c r="E38" i="2"/>
  <c r="F38" i="2"/>
  <c r="D39" i="2"/>
  <c r="E39" i="2"/>
  <c r="F39" i="2"/>
  <c r="D40" i="2"/>
  <c r="E40" i="2"/>
  <c r="F40" i="2"/>
  <c r="D41" i="2"/>
  <c r="E41" i="2"/>
  <c r="F41" i="2"/>
  <c r="D42" i="2"/>
  <c r="E42" i="2"/>
  <c r="F42" i="2"/>
  <c r="D43" i="2"/>
  <c r="E43" i="2"/>
  <c r="F43" i="2"/>
  <c r="D44" i="2"/>
  <c r="E44" i="2"/>
  <c r="F44" i="2"/>
  <c r="D45" i="2"/>
  <c r="E45" i="2"/>
  <c r="F45" i="2"/>
  <c r="D46" i="2"/>
  <c r="E46" i="2"/>
  <c r="F46" i="2"/>
  <c r="D47" i="2"/>
  <c r="E47" i="2"/>
  <c r="F47" i="2"/>
  <c r="D48" i="2"/>
  <c r="E48" i="2"/>
  <c r="F48" i="2"/>
  <c r="D49" i="2"/>
  <c r="E49" i="2"/>
  <c r="F49" i="2"/>
  <c r="D50" i="2"/>
  <c r="E50" i="2"/>
  <c r="F50" i="2"/>
  <c r="D51" i="2"/>
  <c r="E51" i="2"/>
  <c r="F51" i="2"/>
  <c r="D52" i="2"/>
  <c r="E52" i="2"/>
  <c r="F52" i="2"/>
  <c r="D53" i="2"/>
  <c r="E53" i="2"/>
  <c r="F53" i="2"/>
  <c r="D54" i="2"/>
  <c r="E54" i="2"/>
  <c r="F54" i="2"/>
  <c r="D55" i="2"/>
  <c r="E55" i="2"/>
  <c r="F55" i="2"/>
  <c r="D56" i="2"/>
  <c r="E56" i="2"/>
  <c r="F56" i="2"/>
  <c r="D57" i="2"/>
  <c r="E57" i="2"/>
  <c r="F57" i="2"/>
  <c r="D58" i="2"/>
  <c r="E58" i="2"/>
  <c r="F58" i="2"/>
  <c r="D59" i="2"/>
  <c r="E59" i="2"/>
  <c r="F59" i="2"/>
  <c r="D60" i="2"/>
  <c r="E60" i="2"/>
  <c r="F60" i="2"/>
  <c r="D61" i="2"/>
  <c r="E61" i="2"/>
  <c r="F61" i="2"/>
  <c r="D62" i="2"/>
  <c r="E62" i="2"/>
  <c r="F62" i="2"/>
  <c r="D63" i="2"/>
  <c r="E63" i="2"/>
  <c r="F63" i="2"/>
  <c r="D64" i="2"/>
  <c r="E64" i="2"/>
  <c r="F64" i="2"/>
  <c r="D65" i="2"/>
  <c r="E65" i="2"/>
  <c r="F65" i="2"/>
  <c r="D66" i="2"/>
  <c r="E66" i="2"/>
  <c r="F66" i="2"/>
  <c r="D67" i="2"/>
  <c r="E67" i="2"/>
  <c r="F67" i="2"/>
  <c r="D68" i="2"/>
  <c r="E68" i="2"/>
  <c r="F68" i="2"/>
  <c r="D69" i="2"/>
  <c r="E69" i="2"/>
  <c r="F69" i="2"/>
  <c r="D70" i="2"/>
  <c r="E70" i="2"/>
  <c r="F70" i="2"/>
  <c r="D71" i="2"/>
  <c r="E71" i="2"/>
  <c r="F71" i="2"/>
  <c r="D72" i="2"/>
  <c r="E72" i="2"/>
  <c r="F72" i="2"/>
  <c r="D73" i="2"/>
  <c r="E73" i="2"/>
  <c r="F73" i="2"/>
  <c r="D74" i="2"/>
  <c r="E74" i="2"/>
  <c r="F74" i="2"/>
  <c r="D75" i="2"/>
  <c r="E75" i="2"/>
  <c r="F75" i="2"/>
  <c r="D76" i="2"/>
  <c r="E76" i="2"/>
  <c r="F76" i="2"/>
  <c r="D77" i="2"/>
  <c r="E77" i="2"/>
  <c r="F77" i="2"/>
  <c r="D78" i="2"/>
  <c r="E78" i="2"/>
  <c r="F78" i="2"/>
  <c r="D79" i="2"/>
  <c r="E79" i="2"/>
  <c r="F79" i="2"/>
  <c r="D80" i="2"/>
  <c r="E80" i="2"/>
  <c r="F80" i="2"/>
  <c r="D2" i="2" l="1"/>
  <c r="E2" i="2"/>
  <c r="F2" i="2"/>
</calcChain>
</file>

<file path=xl/sharedStrings.xml><?xml version="1.0" encoding="utf-8"?>
<sst xmlns="http://schemas.openxmlformats.org/spreadsheetml/2006/main" count="690" uniqueCount="91">
  <si>
    <t>Clio</t>
  </si>
  <si>
    <t>Rétroviseur arrière</t>
  </si>
  <si>
    <t>Rétroviseur gauche</t>
  </si>
  <si>
    <t>Rétroviseur droit</t>
  </si>
  <si>
    <t xml:space="preserve">Jantes </t>
  </si>
  <si>
    <t>Mégane</t>
  </si>
  <si>
    <t>Sièges intérieurs</t>
  </si>
  <si>
    <t>Pare-choc</t>
  </si>
  <si>
    <t>Pare-brise</t>
  </si>
  <si>
    <t>Ouverture coffre</t>
  </si>
  <si>
    <t>Poignées de porte</t>
  </si>
  <si>
    <t>Vitres arrières</t>
  </si>
  <si>
    <t>Laguna</t>
  </si>
  <si>
    <t>Antenne</t>
  </si>
  <si>
    <t>Distribution</t>
  </si>
  <si>
    <t>Frein à main</t>
  </si>
  <si>
    <t>Type de voiture</t>
  </si>
  <si>
    <t>Equipement</t>
  </si>
  <si>
    <t>BLOCS STANDARD</t>
  </si>
  <si>
    <t>Avis</t>
  </si>
  <si>
    <t>Loueur</t>
  </si>
  <si>
    <t>Equipements</t>
  </si>
  <si>
    <t>Nombre de voitures</t>
  </si>
  <si>
    <t>Heures de vie moyenne avant panne</t>
  </si>
  <si>
    <t>Coût de réparation</t>
  </si>
  <si>
    <t>US Cars</t>
  </si>
  <si>
    <t>EuropCar</t>
  </si>
  <si>
    <t>Germania</t>
  </si>
  <si>
    <t>Locar</t>
  </si>
  <si>
    <t>Loueurs</t>
  </si>
  <si>
    <t>Véhicules</t>
  </si>
  <si>
    <t>X</t>
  </si>
  <si>
    <t>-</t>
  </si>
  <si>
    <t>Lors de l'ajout d'un véhicule,
modifier la plage de cellules nommées</t>
  </si>
  <si>
    <t>Lors de l'ajout d'un équipement
modifier la plage de cellules nommées</t>
  </si>
  <si>
    <t>Lors de l'ajout d'un loueur
modifier la plage de cellules nommées</t>
  </si>
  <si>
    <t>Onglet "Listes"</t>
  </si>
  <si>
    <t>Comprend tous les types de véhicules</t>
  </si>
  <si>
    <t>Comprend tous les types d'équipements</t>
  </si>
  <si>
    <t>Comprend tous les loueurs</t>
  </si>
  <si>
    <t>En cas d'ajout, modifier les plages de cellules nommées ("Vehicules", "Equipements", "Loueurs"</t>
  </si>
  <si>
    <t>L'ensemble des autres onglets se basents sur ces listes</t>
  </si>
  <si>
    <t>Onglet "VehiculesEquipements"</t>
  </si>
  <si>
    <t>Précise pour chaque véhicule les équipements associés</t>
  </si>
  <si>
    <t>Les véhicules se basent sur la liste des véhicules de l'onglet "Liste"</t>
  </si>
  <si>
    <t>Les équipements se basent sur la liste des équipements de l'onglet "Liste"</t>
  </si>
  <si>
    <t>Guide</t>
  </si>
  <si>
    <t>Onglet "VehiculesLoueurs"</t>
  </si>
  <si>
    <t>Précise pour chaque véhicule les loueurs associés</t>
  </si>
  <si>
    <t>Les loueurs se basent sur la liste des loueurs de l'onglet "Liste"</t>
  </si>
  <si>
    <t>Sélectionner une croix ("X") si le loueur propose ce véhicule</t>
  </si>
  <si>
    <t>Onglet "Calcul"</t>
  </si>
  <si>
    <t>Le bouton "MAJ" recrée toutes les lignes à partir de tous les autres onglets</t>
  </si>
  <si>
    <t>Equipement_14</t>
  </si>
  <si>
    <t>Equipement_15</t>
  </si>
  <si>
    <t>Equipement_16</t>
  </si>
  <si>
    <t>Equipement_17</t>
  </si>
  <si>
    <t>Equipement_18</t>
  </si>
  <si>
    <t>Equipement_19</t>
  </si>
  <si>
    <t>Equipement_20</t>
  </si>
  <si>
    <t>Equipement_21</t>
  </si>
  <si>
    <t>Equipement_22</t>
  </si>
  <si>
    <t>Equipement_23</t>
  </si>
  <si>
    <t>Equipement_24</t>
  </si>
  <si>
    <t>Equipement_25</t>
  </si>
  <si>
    <t>Equipement_26</t>
  </si>
  <si>
    <t>Véhicule_4</t>
  </si>
  <si>
    <t>Véhicule_5</t>
  </si>
  <si>
    <t>Véhicule_6</t>
  </si>
  <si>
    <t>Véhicule_7</t>
  </si>
  <si>
    <t>Véhicule_8</t>
  </si>
  <si>
    <t>Véhicule_9</t>
  </si>
  <si>
    <t>Véhicule_10</t>
  </si>
  <si>
    <t>Véhicule_11</t>
  </si>
  <si>
    <t>Véhicule_12</t>
  </si>
  <si>
    <t>Véhicule_13</t>
  </si>
  <si>
    <t>Véhicule_14</t>
  </si>
  <si>
    <t>Véhicule_15</t>
  </si>
  <si>
    <t>Véhicule_16</t>
  </si>
  <si>
    <t>Loueur_6</t>
  </si>
  <si>
    <t>Loueur_7</t>
  </si>
  <si>
    <t>Loueur_8</t>
  </si>
  <si>
    <t>Loueur_9</t>
  </si>
  <si>
    <t>Loueur_10</t>
  </si>
  <si>
    <t>Loueur_11</t>
  </si>
  <si>
    <t>Loueur_12</t>
  </si>
  <si>
    <t>Loueur_13</t>
  </si>
  <si>
    <t>Loueur_14</t>
  </si>
  <si>
    <t>Loueur_15</t>
  </si>
  <si>
    <t>Loueur_16</t>
  </si>
  <si>
    <t>Loueur_17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</si>
</sst>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u/>
      <sz val="18"/>
      <color rgb="FF002060"/>
      <name val="Calibri"/>
      <family val="2"/>
      <scheme val="minor"/>
    </font>
    <font>
      <b/>
      <i/>
      <u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1" xfId="0" applyFont="1" applyFill="1" applyBorder="1"/>
    <xf numFmtId="0" fontId="0" fillId="0" borderId="1" xfId="0" applyBorder="1"/>
    <xf numFmtId="0" fontId="3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70"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114301</xdr:colOff>
      <xdr:row>0</xdr:row>
      <xdr:rowOff>85726</xdr:rowOff>
    </xdr:from>
    <xdr:to>
      <xdr:col>6</xdr:col>
      <xdr:colOff>723901</xdr:colOff>
      <xdr:row>0</xdr:row>
      <xdr:rowOff>428626</xdr:rowOff>
    </xdr:to>
    <xdr:sp macro="[0]!MAJ" textlink="">
      <xdr:nvSpPr>
        <xdr:cNvPr id="2" name="Rectangle à coins arrondis 1"/>
        <xdr:cNvSpPr/>
      </xdr:nvSpPr>
      <xdr:spPr>
        <a:xfrm>
          <a:off x="5553076" y="85726"/>
          <a:ext cx="60960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0"/>
  <sheetViews>
    <sheetView tabSelected="1" workbookViewId="0">
      <pane ySplit="1" topLeftCell="A23" activePane="bottomLeft" state="frozenSplit"/>
      <selection pane="bottomLeft" activeCell="F2" sqref="F2"/>
    </sheetView>
  </sheetViews>
  <sheetFormatPr baseColWidth="10" defaultRowHeight="15" x14ac:dyDescent="0.25"/>
  <cols>
    <col min="1" max="2" width="11.42578125" style="4"/>
    <col min="3" max="3" width="18.140625" style="4" bestFit="1" customWidth="1"/>
    <col min="4" max="4" width="11.42578125" style="4"/>
    <col min="5" max="5" width="17.7109375" style="4" customWidth="1"/>
    <col min="6" max="6" width="11.42578125" style="4"/>
  </cols>
  <sheetData>
    <row r="1" spans="1:6" s="13" customFormat="1" ht="45" x14ac:dyDescent="0.25">
      <c r="A1" s="12" t="s">
        <v>20</v>
      </c>
      <c r="B1" s="12" t="s">
        <v>16</v>
      </c>
      <c r="C1" s="12" t="s">
        <v>21</v>
      </c>
      <c r="D1" s="12" t="s">
        <v>22</v>
      </c>
      <c r="E1" s="12" t="s">
        <v>23</v>
      </c>
      <c r="F1" s="12" t="s">
        <v>24</v>
      </c>
    </row>
    <row r="2" spans="1:6" x14ac:dyDescent="0.25">
      <c r="A2" s="4" t="s">
        <v>19</v>
      </c>
      <c r="B2" s="6" t="s">
        <v>0</v>
      </c>
      <c r="C2" s="4" t="s">
        <v>4</v>
      </c>
      <c r="D2" s="4">
        <f>COUNTIFS(BDD!$A:$A,Calculs!$A2,BDD!$B:$B,Calculs!$B2)</f>
        <v>0</v>
      </c>
      <c r="E2" s="4" t="e">
        <f ca="1">AVERAGEIFS(BDD!C:C,BDD!$A:$A,Calculs!$A2,BDD!$B:$B,Calculs!$B2,BDD!$C:$C,Calculs!$C2)</f>
        <v>#DIV/0!</v>
      </c>
      <c r="F2" s="4">
        <f ca="1">SUMIFS(BDD!D:D,BDD!A:A,Calculs!A2,BDD!B:B,Calculs!B2,BDD!C:C,Calculs!C2)</f>
        <v>0</v>
      </c>
    </row>
    <row r="3" spans="1:6" x14ac:dyDescent="0.25">
      <c r="A3" s="4" t="s">
        <v>19</v>
      </c>
      <c r="B3" s="6" t="s">
        <v>0</v>
      </c>
      <c r="C3" s="4" t="s">
        <v>1</v>
      </c>
      <c r="D3" s="4">
        <f>COUNTIFS(BDD!$A:$A,Calculs!$A3,BDD!$B:$B,Calculs!$B3)</f>
        <v>0</v>
      </c>
      <c r="E3" s="4" t="e">
        <f ca="1">AVERAGEIFS(BDD!C:C,BDD!$A:$A,Calculs!$A3,BDD!$B:$B,Calculs!$B3,BDD!$C:$C,Calculs!$C3)</f>
        <v>#DIV/0!</v>
      </c>
      <c r="F3" s="4">
        <f ca="1">SUMIFS(BDD!D:D,BDD!A:A,Calculs!A3,BDD!B:B,Calculs!B3,BDD!C:C,Calculs!C3)</f>
        <v>0</v>
      </c>
    </row>
    <row r="4" spans="1:6" x14ac:dyDescent="0.25">
      <c r="A4" s="4" t="s">
        <v>19</v>
      </c>
      <c r="B4" s="6" t="s">
        <v>0</v>
      </c>
      <c r="C4" s="4" t="s">
        <v>3</v>
      </c>
      <c r="D4" s="4">
        <f>COUNTIFS(BDD!$A:$A,Calculs!$A4,BDD!$B:$B,Calculs!$B4)</f>
        <v>0</v>
      </c>
      <c r="E4" s="4" t="e">
        <f ca="1">AVERAGEIFS(BDD!C:C,BDD!$A:$A,Calculs!$A4,BDD!$B:$B,Calculs!$B4,BDD!$C:$C,Calculs!$C4)</f>
        <v>#DIV/0!</v>
      </c>
      <c r="F4" s="4">
        <f ca="1">SUMIFS(BDD!D:D,BDD!A:A,Calculs!A4,BDD!B:B,Calculs!B4,BDD!C:C,Calculs!C4)</f>
        <v>0</v>
      </c>
    </row>
    <row r="5" spans="1:6" x14ac:dyDescent="0.25">
      <c r="A5" s="4" t="s">
        <v>19</v>
      </c>
      <c r="B5" s="6" t="s">
        <v>0</v>
      </c>
      <c r="C5" s="4" t="s">
        <v>2</v>
      </c>
      <c r="D5" s="4">
        <f>COUNTIFS(BDD!$A:$A,Calculs!$A5,BDD!$B:$B,Calculs!$B5)</f>
        <v>0</v>
      </c>
      <c r="E5" s="4" t="e">
        <f ca="1">AVERAGEIFS(BDD!C:C,BDD!$A:$A,Calculs!$A5,BDD!$B:$B,Calculs!$B5,BDD!$C:$C,Calculs!$C5)</f>
        <v>#DIV/0!</v>
      </c>
      <c r="F5" s="4">
        <f ca="1">SUMIFS(BDD!D:D,BDD!A:A,Calculs!A5,BDD!B:B,Calculs!B5,BDD!C:C,Calculs!C5)</f>
        <v>0</v>
      </c>
    </row>
    <row r="6" spans="1:6" x14ac:dyDescent="0.25">
      <c r="A6" s="4" t="s">
        <v>25</v>
      </c>
      <c r="B6" s="6" t="s">
        <v>0</v>
      </c>
      <c r="C6" s="4" t="s">
        <v>4</v>
      </c>
      <c r="D6" s="4">
        <f>COUNTIFS(BDD!$A:$A,Calculs!$A6,BDD!$B:$B,Calculs!$B6)</f>
        <v>0</v>
      </c>
      <c r="E6" s="4" t="e">
        <f ca="1">AVERAGEIFS(BDD!C:C,BDD!$A:$A,Calculs!$A6,BDD!$B:$B,Calculs!$B6,BDD!$C:$C,Calculs!$C6)</f>
        <v>#DIV/0!</v>
      </c>
      <c r="F6" s="4">
        <f ca="1">SUMIFS(BDD!D:D,BDD!A:A,Calculs!A6,BDD!B:B,Calculs!B6,BDD!C:C,Calculs!C6)</f>
        <v>0</v>
      </c>
    </row>
    <row r="7" spans="1:6" x14ac:dyDescent="0.25">
      <c r="A7" s="4" t="s">
        <v>25</v>
      </c>
      <c r="B7" s="6" t="s">
        <v>0</v>
      </c>
      <c r="C7" s="4" t="s">
        <v>1</v>
      </c>
      <c r="D7" s="4">
        <f>COUNTIFS(BDD!$A:$A,Calculs!$A7,BDD!$B:$B,Calculs!$B7)</f>
        <v>0</v>
      </c>
      <c r="E7" s="4" t="e">
        <f ca="1">AVERAGEIFS(BDD!C:C,BDD!$A:$A,Calculs!$A7,BDD!$B:$B,Calculs!$B7,BDD!$C:$C,Calculs!$C7)</f>
        <v>#DIV/0!</v>
      </c>
      <c r="F7" s="4">
        <f ca="1">SUMIFS(BDD!D:D,BDD!A:A,Calculs!A7,BDD!B:B,Calculs!B7,BDD!C:C,Calculs!C7)</f>
        <v>0</v>
      </c>
    </row>
    <row r="8" spans="1:6" x14ac:dyDescent="0.25">
      <c r="A8" s="4" t="s">
        <v>25</v>
      </c>
      <c r="B8" s="6" t="s">
        <v>0</v>
      </c>
      <c r="C8" s="4" t="s">
        <v>3</v>
      </c>
      <c r="D8" s="4">
        <f>COUNTIFS(BDD!$A:$A,Calculs!$A8,BDD!$B:$B,Calculs!$B8)</f>
        <v>0</v>
      </c>
      <c r="E8" s="4" t="e">
        <f ca="1">AVERAGEIFS(BDD!C:C,BDD!$A:$A,Calculs!$A8,BDD!$B:$B,Calculs!$B8,BDD!$C:$C,Calculs!$C8)</f>
        <v>#DIV/0!</v>
      </c>
      <c r="F8" s="4">
        <f ca="1">SUMIFS(BDD!D:D,BDD!A:A,Calculs!A8,BDD!B:B,Calculs!B8,BDD!C:C,Calculs!C8)</f>
        <v>0</v>
      </c>
    </row>
    <row r="9" spans="1:6" x14ac:dyDescent="0.25">
      <c r="A9" s="4" t="s">
        <v>25</v>
      </c>
      <c r="B9" s="6" t="s">
        <v>0</v>
      </c>
      <c r="C9" s="4" t="s">
        <v>2</v>
      </c>
      <c r="D9" s="4">
        <f>COUNTIFS(BDD!$A:$A,Calculs!$A9,BDD!$B:$B,Calculs!$B9)</f>
        <v>0</v>
      </c>
      <c r="E9" s="4" t="e">
        <f ca="1">AVERAGEIFS(BDD!C:C,BDD!$A:$A,Calculs!$A9,BDD!$B:$B,Calculs!$B9,BDD!$C:$C,Calculs!$C9)</f>
        <v>#DIV/0!</v>
      </c>
      <c r="F9" s="4">
        <f ca="1">SUMIFS(BDD!D:D,BDD!A:A,Calculs!A9,BDD!B:B,Calculs!B9,BDD!C:C,Calculs!C9)</f>
        <v>0</v>
      </c>
    </row>
    <row r="10" spans="1:6" x14ac:dyDescent="0.25">
      <c r="A10" s="4" t="s">
        <v>26</v>
      </c>
      <c r="B10" s="6" t="s">
        <v>5</v>
      </c>
      <c r="C10" s="4" t="s">
        <v>9</v>
      </c>
      <c r="D10" s="4">
        <f>COUNTIFS(BDD!$A:$A,Calculs!$A10,BDD!$B:$B,Calculs!$B10)</f>
        <v>0</v>
      </c>
      <c r="E10" s="4" t="e">
        <f ca="1">AVERAGEIFS(BDD!C:C,BDD!$A:$A,Calculs!$A10,BDD!$B:$B,Calculs!$B10,BDD!$C:$C,Calculs!$C10)</f>
        <v>#DIV/0!</v>
      </c>
      <c r="F10" s="4">
        <f ca="1">SUMIFS(BDD!D:D,BDD!A:A,Calculs!A10,BDD!B:B,Calculs!B10,BDD!C:C,Calculs!C10)</f>
        <v>0</v>
      </c>
    </row>
    <row r="11" spans="1:6" x14ac:dyDescent="0.25">
      <c r="A11" s="4" t="s">
        <v>26</v>
      </c>
      <c r="B11" s="6" t="s">
        <v>5</v>
      </c>
      <c r="C11" s="4" t="s">
        <v>8</v>
      </c>
      <c r="D11" s="4">
        <f>COUNTIFS(BDD!$A:$A,Calculs!$A11,BDD!$B:$B,Calculs!$B11)</f>
        <v>0</v>
      </c>
      <c r="E11" s="4" t="e">
        <f ca="1">AVERAGEIFS(BDD!C:C,BDD!$A:$A,Calculs!$A11,BDD!$B:$B,Calculs!$B11,BDD!$C:$C,Calculs!$C11)</f>
        <v>#DIV/0!</v>
      </c>
      <c r="F11" s="4">
        <f ca="1">SUMIFS(BDD!D:D,BDD!A:A,Calculs!A11,BDD!B:B,Calculs!B11,BDD!C:C,Calculs!C11)</f>
        <v>0</v>
      </c>
    </row>
    <row r="12" spans="1:6" x14ac:dyDescent="0.25">
      <c r="A12" s="4" t="s">
        <v>26</v>
      </c>
      <c r="B12" s="6" t="s">
        <v>5</v>
      </c>
      <c r="C12" s="4" t="s">
        <v>7</v>
      </c>
      <c r="D12" s="4">
        <f>COUNTIFS(BDD!$A:$A,Calculs!$A12,BDD!$B:$B,Calculs!$B12)</f>
        <v>0</v>
      </c>
      <c r="E12" s="4" t="e">
        <f ca="1">AVERAGEIFS(BDD!C:C,BDD!$A:$A,Calculs!$A12,BDD!$B:$B,Calculs!$B12,BDD!$C:$C,Calculs!$C12)</f>
        <v>#DIV/0!</v>
      </c>
      <c r="F12" s="4">
        <f ca="1">SUMIFS(BDD!D:D,BDD!A:A,Calculs!A12,BDD!B:B,Calculs!B12,BDD!C:C,Calculs!C12)</f>
        <v>0</v>
      </c>
    </row>
    <row r="13" spans="1:6" x14ac:dyDescent="0.25">
      <c r="A13" s="4" t="s">
        <v>26</v>
      </c>
      <c r="B13" s="6" t="s">
        <v>5</v>
      </c>
      <c r="C13" s="4" t="s">
        <v>10</v>
      </c>
      <c r="D13" s="4">
        <f>COUNTIFS(BDD!$A:$A,Calculs!$A13,BDD!$B:$B,Calculs!$B13)</f>
        <v>0</v>
      </c>
      <c r="E13" s="4" t="e">
        <f ca="1">AVERAGEIFS(BDD!C:C,BDD!$A:$A,Calculs!$A13,BDD!$B:$B,Calculs!$B13,BDD!$C:$C,Calculs!$C13)</f>
        <v>#DIV/0!</v>
      </c>
      <c r="F13" s="4">
        <f ca="1">SUMIFS(BDD!D:D,BDD!A:A,Calculs!A13,BDD!B:B,Calculs!B13,BDD!C:C,Calculs!C13)</f>
        <v>0</v>
      </c>
    </row>
    <row r="14" spans="1:6" x14ac:dyDescent="0.25">
      <c r="A14" s="4" t="s">
        <v>26</v>
      </c>
      <c r="B14" s="6" t="s">
        <v>5</v>
      </c>
      <c r="C14" s="4" t="s">
        <v>6</v>
      </c>
      <c r="D14" s="4">
        <f>COUNTIFS(BDD!$A:$A,Calculs!$A14,BDD!$B:$B,Calculs!$B14)</f>
        <v>0</v>
      </c>
      <c r="E14" s="4" t="e">
        <f ca="1">AVERAGEIFS(BDD!C:C,BDD!$A:$A,Calculs!$A14,BDD!$B:$B,Calculs!$B14,BDD!$C:$C,Calculs!$C14)</f>
        <v>#DIV/0!</v>
      </c>
      <c r="F14" s="4">
        <f ca="1">SUMIFS(BDD!D:D,BDD!A:A,Calculs!A14,BDD!B:B,Calculs!B14,BDD!C:C,Calculs!C14)</f>
        <v>0</v>
      </c>
    </row>
    <row r="15" spans="1:6" x14ac:dyDescent="0.25">
      <c r="A15" s="4" t="s">
        <v>26</v>
      </c>
      <c r="B15" s="6" t="s">
        <v>5</v>
      </c>
      <c r="C15" s="4" t="s">
        <v>11</v>
      </c>
      <c r="D15" s="4">
        <f>COUNTIFS(BDD!$A:$A,Calculs!$A15,BDD!$B:$B,Calculs!$B15)</f>
        <v>0</v>
      </c>
      <c r="E15" s="4" t="e">
        <f ca="1">AVERAGEIFS(BDD!C:C,BDD!$A:$A,Calculs!$A15,BDD!$B:$B,Calculs!$B15,BDD!$C:$C,Calculs!$C15)</f>
        <v>#DIV/0!</v>
      </c>
      <c r="F15" s="4">
        <f ca="1">SUMIFS(BDD!D:D,BDD!A:A,Calculs!A15,BDD!B:B,Calculs!B15,BDD!C:C,Calculs!C15)</f>
        <v>0</v>
      </c>
    </row>
    <row r="16" spans="1:6" x14ac:dyDescent="0.25">
      <c r="A16" s="4" t="s">
        <v>27</v>
      </c>
      <c r="B16" s="6" t="s">
        <v>0</v>
      </c>
      <c r="C16" s="4" t="s">
        <v>4</v>
      </c>
      <c r="D16" s="4">
        <f>COUNTIFS(BDD!$A:$A,Calculs!$A16,BDD!$B:$B,Calculs!$B16)</f>
        <v>0</v>
      </c>
      <c r="E16" s="4" t="e">
        <f ca="1">AVERAGEIFS(BDD!C:C,BDD!$A:$A,Calculs!$A16,BDD!$B:$B,Calculs!$B16,BDD!$C:$C,Calculs!$C16)</f>
        <v>#DIV/0!</v>
      </c>
      <c r="F16" s="4">
        <f ca="1">SUMIFS(BDD!D:D,BDD!A:A,Calculs!A16,BDD!B:B,Calculs!B16,BDD!C:C,Calculs!C16)</f>
        <v>0</v>
      </c>
    </row>
    <row r="17" spans="1:6" x14ac:dyDescent="0.25">
      <c r="A17" s="4" t="s">
        <v>27</v>
      </c>
      <c r="B17" s="6" t="s">
        <v>0</v>
      </c>
      <c r="C17" s="4" t="s">
        <v>1</v>
      </c>
      <c r="D17" s="4">
        <f>COUNTIFS(BDD!$A:$A,Calculs!$A17,BDD!$B:$B,Calculs!$B17)</f>
        <v>0</v>
      </c>
      <c r="E17" s="4" t="e">
        <f ca="1">AVERAGEIFS(BDD!C:C,BDD!$A:$A,Calculs!$A17,BDD!$B:$B,Calculs!$B17,BDD!$C:$C,Calculs!$C17)</f>
        <v>#DIV/0!</v>
      </c>
      <c r="F17" s="4">
        <f ca="1">SUMIFS(BDD!D:D,BDD!A:A,Calculs!A17,BDD!B:B,Calculs!B17,BDD!C:C,Calculs!C17)</f>
        <v>0</v>
      </c>
    </row>
    <row r="18" spans="1:6" x14ac:dyDescent="0.25">
      <c r="A18" s="4" t="s">
        <v>27</v>
      </c>
      <c r="B18" s="6" t="s">
        <v>0</v>
      </c>
      <c r="C18" s="4" t="s">
        <v>3</v>
      </c>
      <c r="D18" s="4">
        <f>COUNTIFS(BDD!$A:$A,Calculs!$A18,BDD!$B:$B,Calculs!$B18)</f>
        <v>0</v>
      </c>
      <c r="E18" s="4" t="e">
        <f ca="1">AVERAGEIFS(BDD!C:C,BDD!$A:$A,Calculs!$A18,BDD!$B:$B,Calculs!$B18,BDD!$C:$C,Calculs!$C18)</f>
        <v>#DIV/0!</v>
      </c>
      <c r="F18" s="4">
        <f ca="1">SUMIFS(BDD!D:D,BDD!A:A,Calculs!A18,BDD!B:B,Calculs!B18,BDD!C:C,Calculs!C18)</f>
        <v>0</v>
      </c>
    </row>
    <row r="19" spans="1:6" x14ac:dyDescent="0.25">
      <c r="A19" s="4" t="s">
        <v>27</v>
      </c>
      <c r="B19" s="6" t="s">
        <v>0</v>
      </c>
      <c r="C19" s="4" t="s">
        <v>2</v>
      </c>
      <c r="D19" s="4">
        <f>COUNTIFS(BDD!$A:$A,Calculs!$A19,BDD!$B:$B,Calculs!$B19)</f>
        <v>0</v>
      </c>
      <c r="E19" s="4" t="e">
        <f ca="1">AVERAGEIFS(BDD!C:C,BDD!$A:$A,Calculs!$A19,BDD!$B:$B,Calculs!$B19,BDD!$C:$C,Calculs!$C19)</f>
        <v>#DIV/0!</v>
      </c>
      <c r="F19" s="4">
        <f ca="1">SUMIFS(BDD!D:D,BDD!A:A,Calculs!A19,BDD!B:B,Calculs!B19,BDD!C:C,Calculs!C19)</f>
        <v>0</v>
      </c>
    </row>
    <row r="20" spans="1:6" x14ac:dyDescent="0.25">
      <c r="A20" s="4" t="s">
        <v>28</v>
      </c>
      <c r="B20" s="6" t="s">
        <v>12</v>
      </c>
      <c r="C20" s="4" t="s">
        <v>13</v>
      </c>
      <c r="D20" s="4">
        <f>COUNTIFS(BDD!$A:$A,Calculs!$A20,BDD!$B:$B,Calculs!$B20)</f>
        <v>0</v>
      </c>
      <c r="E20" s="4" t="e">
        <f ca="1">AVERAGEIFS(BDD!C:C,BDD!$A:$A,Calculs!$A20,BDD!$B:$B,Calculs!$B20,BDD!$C:$C,Calculs!$C20)</f>
        <v>#DIV/0!</v>
      </c>
      <c r="F20" s="4">
        <f ca="1">SUMIFS(BDD!D:D,BDD!A:A,Calculs!A20,BDD!B:B,Calculs!B20,BDD!C:C,Calculs!C20)</f>
        <v>0</v>
      </c>
    </row>
    <row r="21" spans="1:6" x14ac:dyDescent="0.25">
      <c r="A21" s="4" t="s">
        <v>28</v>
      </c>
      <c r="B21" s="6" t="s">
        <v>12</v>
      </c>
      <c r="C21" s="4" t="s">
        <v>14</v>
      </c>
      <c r="D21" s="4">
        <f>COUNTIFS(BDD!$A:$A,Calculs!$A21,BDD!$B:$B,Calculs!$B21)</f>
        <v>0</v>
      </c>
      <c r="E21" s="4" t="e">
        <f ca="1">AVERAGEIFS(BDD!C:C,BDD!$A:$A,Calculs!$A21,BDD!$B:$B,Calculs!$B21,BDD!$C:$C,Calculs!$C21)</f>
        <v>#DIV/0!</v>
      </c>
      <c r="F21" s="4">
        <f ca="1">SUMIFS(BDD!D:D,BDD!A:A,Calculs!A21,BDD!B:B,Calculs!B21,BDD!C:C,Calculs!C21)</f>
        <v>0</v>
      </c>
    </row>
    <row r="22" spans="1:6" x14ac:dyDescent="0.25">
      <c r="A22" s="4" t="s">
        <v>28</v>
      </c>
      <c r="B22" s="6" t="s">
        <v>12</v>
      </c>
      <c r="C22" s="4" t="s">
        <v>15</v>
      </c>
      <c r="D22" s="4">
        <f>COUNTIFS(BDD!$A:$A,Calculs!$A22,BDD!$B:$B,Calculs!$B22)</f>
        <v>0</v>
      </c>
      <c r="E22" s="4" t="e">
        <f ca="1">AVERAGEIFS(BDD!C:C,BDD!$A:$A,Calculs!$A22,BDD!$B:$B,Calculs!$B22,BDD!$C:$C,Calculs!$C22)</f>
        <v>#DIV/0!</v>
      </c>
      <c r="F22" s="4">
        <f ca="1">SUMIFS(BDD!D:D,BDD!A:A,Calculs!A22,BDD!B:B,Calculs!B22,BDD!C:C,Calculs!C22)</f>
        <v>0</v>
      </c>
    </row>
    <row r="23" spans="1:6" x14ac:dyDescent="0.25">
      <c r="A23" s="4" t="s">
        <v>79</v>
      </c>
      <c r="B23" s="4" t="s">
        <v>66</v>
      </c>
      <c r="C23" s="4" t="s">
        <v>2</v>
      </c>
      <c r="D23" s="4">
        <f>COUNTIFS(BDD!$A:$A,Calculs!$A23,BDD!$B:$B,Calculs!$B23)</f>
        <v>0</v>
      </c>
      <c r="E23" s="4" t="e">
        <f ca="1">AVERAGEIFS(BDD!C:C,BDD!$A:$A,Calculs!$A23,BDD!$B:$B,Calculs!$B23,BDD!$C:$C,Calculs!$C23)</f>
        <v>#DIV/0!</v>
      </c>
      <c r="F23" s="4">
        <f ca="1">SUMIFS(BDD!D:D,BDD!A:A,Calculs!A23,BDD!B:B,Calculs!B23,BDD!C:C,Calculs!C23)</f>
        <v>0</v>
      </c>
    </row>
    <row r="24" spans="1:6" x14ac:dyDescent="0.25">
      <c r="A24" s="4" t="s">
        <v>79</v>
      </c>
      <c r="B24" s="4" t="s">
        <v>74</v>
      </c>
      <c r="C24" s="4" t="s">
        <v>6</v>
      </c>
      <c r="D24" s="4">
        <f>COUNTIFS(BDD!$A:$A,Calculs!$A24,BDD!$B:$B,Calculs!$B24)</f>
        <v>0</v>
      </c>
      <c r="E24" s="4" t="e">
        <f ca="1">AVERAGEIFS(BDD!C:C,BDD!$A:$A,Calculs!$A24,BDD!$B:$B,Calculs!$B24,BDD!$C:$C,Calculs!$C24)</f>
        <v>#DIV/0!</v>
      </c>
      <c r="F24" s="4">
        <f ca="1">SUMIFS(BDD!D:D,BDD!A:A,Calculs!A24,BDD!B:B,Calculs!B24,BDD!C:C,Calculs!C24)</f>
        <v>0</v>
      </c>
    </row>
    <row r="25" spans="1:6" x14ac:dyDescent="0.25">
      <c r="A25" s="4" t="s">
        <v>79</v>
      </c>
      <c r="B25" s="4" t="s">
        <v>76</v>
      </c>
      <c r="C25" s="4" t="s">
        <v>15</v>
      </c>
      <c r="D25" s="4">
        <f>COUNTIFS(BDD!$A:$A,Calculs!$A25,BDD!$B:$B,Calculs!$B25)</f>
        <v>0</v>
      </c>
      <c r="E25" s="4" t="e">
        <f ca="1">AVERAGEIFS(BDD!C:C,BDD!$A:$A,Calculs!$A25,BDD!$B:$B,Calculs!$B25,BDD!$C:$C,Calculs!$C25)</f>
        <v>#DIV/0!</v>
      </c>
      <c r="F25" s="4">
        <f ca="1">SUMIFS(BDD!D:D,BDD!A:A,Calculs!A25,BDD!B:B,Calculs!B25,BDD!C:C,Calculs!C25)</f>
        <v>0</v>
      </c>
    </row>
    <row r="26" spans="1:6" x14ac:dyDescent="0.25">
      <c r="A26" s="4" t="s">
        <v>80</v>
      </c>
      <c r="B26" s="4" t="s">
        <v>0</v>
      </c>
      <c r="C26" s="4" t="s">
        <v>4</v>
      </c>
      <c r="D26" s="4">
        <f>COUNTIFS(BDD!$A:$A,Calculs!$A26,BDD!$B:$B,Calculs!$B26)</f>
        <v>0</v>
      </c>
      <c r="E26" s="4" t="e">
        <f ca="1">AVERAGEIFS(BDD!C:C,BDD!$A:$A,Calculs!$A26,BDD!$B:$B,Calculs!$B26,BDD!$C:$C,Calculs!$C26)</f>
        <v>#DIV/0!</v>
      </c>
      <c r="F26" s="4">
        <f ca="1">SUMIFS(BDD!D:D,BDD!A:A,Calculs!A26,BDD!B:B,Calculs!B26,BDD!C:C,Calculs!C26)</f>
        <v>0</v>
      </c>
    </row>
    <row r="27" spans="1:6" x14ac:dyDescent="0.25">
      <c r="A27" s="4" t="s">
        <v>80</v>
      </c>
      <c r="B27" s="4" t="s">
        <v>0</v>
      </c>
      <c r="C27" s="4" t="s">
        <v>1</v>
      </c>
      <c r="D27" s="4">
        <f>COUNTIFS(BDD!$A:$A,Calculs!$A27,BDD!$B:$B,Calculs!$B27)</f>
        <v>0</v>
      </c>
      <c r="E27" s="4" t="e">
        <f ca="1">AVERAGEIFS(BDD!C:C,BDD!$A:$A,Calculs!$A27,BDD!$B:$B,Calculs!$B27,BDD!$C:$C,Calculs!$C27)</f>
        <v>#DIV/0!</v>
      </c>
      <c r="F27" s="4">
        <f ca="1">SUMIFS(BDD!D:D,BDD!A:A,Calculs!A27,BDD!B:B,Calculs!B27,BDD!C:C,Calculs!C27)</f>
        <v>0</v>
      </c>
    </row>
    <row r="28" spans="1:6" x14ac:dyDescent="0.25">
      <c r="A28" s="4" t="s">
        <v>80</v>
      </c>
      <c r="B28" s="4" t="s">
        <v>0</v>
      </c>
      <c r="C28" s="4" t="s">
        <v>3</v>
      </c>
      <c r="D28" s="4">
        <f>COUNTIFS(BDD!$A:$A,Calculs!$A28,BDD!$B:$B,Calculs!$B28)</f>
        <v>0</v>
      </c>
      <c r="E28" s="4" t="e">
        <f ca="1">AVERAGEIFS(BDD!C:C,BDD!$A:$A,Calculs!$A28,BDD!$B:$B,Calculs!$B28,BDD!$C:$C,Calculs!$C28)</f>
        <v>#DIV/0!</v>
      </c>
      <c r="F28" s="4">
        <f ca="1">SUMIFS(BDD!D:D,BDD!A:A,Calculs!A28,BDD!B:B,Calculs!B28,BDD!C:C,Calculs!C28)</f>
        <v>0</v>
      </c>
    </row>
    <row r="29" spans="1:6" x14ac:dyDescent="0.25">
      <c r="A29" s="4" t="s">
        <v>80</v>
      </c>
      <c r="B29" s="4" t="s">
        <v>0</v>
      </c>
      <c r="C29" s="4" t="s">
        <v>2</v>
      </c>
      <c r="D29" s="4">
        <f>COUNTIFS(BDD!$A:$A,Calculs!$A29,BDD!$B:$B,Calculs!$B29)</f>
        <v>0</v>
      </c>
      <c r="E29" s="4" t="e">
        <f ca="1">AVERAGEIFS(BDD!C:C,BDD!$A:$A,Calculs!$A29,BDD!$B:$B,Calculs!$B29,BDD!$C:$C,Calculs!$C29)</f>
        <v>#DIV/0!</v>
      </c>
      <c r="F29" s="4">
        <f ca="1">SUMIFS(BDD!D:D,BDD!A:A,Calculs!A29,BDD!B:B,Calculs!B29,BDD!C:C,Calculs!C29)</f>
        <v>0</v>
      </c>
    </row>
    <row r="30" spans="1:6" x14ac:dyDescent="0.25">
      <c r="A30" s="4" t="s">
        <v>80</v>
      </c>
      <c r="B30" s="4" t="s">
        <v>67</v>
      </c>
      <c r="C30" s="4" t="s">
        <v>11</v>
      </c>
      <c r="D30" s="4">
        <f>COUNTIFS(BDD!$A:$A,Calculs!$A30,BDD!$B:$B,Calculs!$B30)</f>
        <v>0</v>
      </c>
      <c r="E30" s="4" t="e">
        <f ca="1">AVERAGEIFS(BDD!C:C,BDD!$A:$A,Calculs!$A30,BDD!$B:$B,Calculs!$B30,BDD!$C:$C,Calculs!$C30)</f>
        <v>#DIV/0!</v>
      </c>
      <c r="F30" s="4">
        <f ca="1">SUMIFS(BDD!D:D,BDD!A:A,Calculs!A30,BDD!B:B,Calculs!B30,BDD!C:C,Calculs!C30)</f>
        <v>0</v>
      </c>
    </row>
    <row r="31" spans="1:6" x14ac:dyDescent="0.25">
      <c r="A31" s="4" t="s">
        <v>80</v>
      </c>
      <c r="B31" s="4" t="s">
        <v>68</v>
      </c>
      <c r="C31" s="4" t="s">
        <v>11</v>
      </c>
      <c r="D31" s="4">
        <f>COUNTIFS(BDD!$A:$A,Calculs!$A31,BDD!$B:$B,Calculs!$B31)</f>
        <v>0</v>
      </c>
      <c r="E31" s="4" t="e">
        <f ca="1">AVERAGEIFS(BDD!C:C,BDD!$A:$A,Calculs!$A31,BDD!$B:$B,Calculs!$B31,BDD!$C:$C,Calculs!$C31)</f>
        <v>#DIV/0!</v>
      </c>
      <c r="F31" s="4">
        <f ca="1">SUMIFS(BDD!D:D,BDD!A:A,Calculs!A31,BDD!B:B,Calculs!B31,BDD!C:C,Calculs!C31)</f>
        <v>0</v>
      </c>
    </row>
    <row r="32" spans="1:6" x14ac:dyDescent="0.25">
      <c r="A32" s="4" t="s">
        <v>80</v>
      </c>
      <c r="B32" s="4" t="s">
        <v>72</v>
      </c>
      <c r="C32" s="4" t="s">
        <v>56</v>
      </c>
      <c r="D32" s="4">
        <f>COUNTIFS(BDD!$A:$A,Calculs!$A32,BDD!$B:$B,Calculs!$B32)</f>
        <v>0</v>
      </c>
      <c r="E32" s="4" t="e">
        <f ca="1">AVERAGEIFS(BDD!C:C,BDD!$A:$A,Calculs!$A32,BDD!$B:$B,Calculs!$B32,BDD!$C:$C,Calculs!$C32)</f>
        <v>#DIV/0!</v>
      </c>
      <c r="F32" s="4">
        <f ca="1">SUMIFS(BDD!D:D,BDD!A:A,Calculs!A32,BDD!B:B,Calculs!B32,BDD!C:C,Calculs!C32)</f>
        <v>0</v>
      </c>
    </row>
    <row r="33" spans="1:6" x14ac:dyDescent="0.25">
      <c r="A33" s="4" t="s">
        <v>81</v>
      </c>
      <c r="B33" s="4" t="s">
        <v>66</v>
      </c>
      <c r="C33" s="4" t="s">
        <v>2</v>
      </c>
      <c r="D33" s="4">
        <f>COUNTIFS(BDD!$A:$A,Calculs!$A33,BDD!$B:$B,Calculs!$B33)</f>
        <v>0</v>
      </c>
      <c r="E33" s="4" t="e">
        <f ca="1">AVERAGEIFS(BDD!C:C,BDD!$A:$A,Calculs!$A33,BDD!$B:$B,Calculs!$B33,BDD!$C:$C,Calculs!$C33)</f>
        <v>#DIV/0!</v>
      </c>
      <c r="F33" s="4">
        <f ca="1">SUMIFS(BDD!D:D,BDD!A:A,Calculs!A33,BDD!B:B,Calculs!B33,BDD!C:C,Calculs!C33)</f>
        <v>0</v>
      </c>
    </row>
    <row r="34" spans="1:6" x14ac:dyDescent="0.25">
      <c r="A34" s="4" t="s">
        <v>81</v>
      </c>
      <c r="B34" s="4" t="s">
        <v>71</v>
      </c>
      <c r="C34" s="4" t="s">
        <v>11</v>
      </c>
      <c r="D34" s="4">
        <f>COUNTIFS(BDD!$A:$A,Calculs!$A34,BDD!$B:$B,Calculs!$B34)</f>
        <v>0</v>
      </c>
      <c r="E34" s="4" t="e">
        <f ca="1">AVERAGEIFS(BDD!C:C,BDD!$A:$A,Calculs!$A34,BDD!$B:$B,Calculs!$B34,BDD!$C:$C,Calculs!$C34)</f>
        <v>#DIV/0!</v>
      </c>
      <c r="F34" s="4">
        <f ca="1">SUMIFS(BDD!D:D,BDD!A:A,Calculs!A34,BDD!B:B,Calculs!B34,BDD!C:C,Calculs!C34)</f>
        <v>0</v>
      </c>
    </row>
    <row r="35" spans="1:6" x14ac:dyDescent="0.25">
      <c r="A35" s="4" t="s">
        <v>81</v>
      </c>
      <c r="B35" s="4" t="s">
        <v>77</v>
      </c>
      <c r="C35" s="4" t="s">
        <v>59</v>
      </c>
      <c r="D35" s="4">
        <f>COUNTIFS(BDD!$A:$A,Calculs!$A35,BDD!$B:$B,Calculs!$B35)</f>
        <v>0</v>
      </c>
      <c r="E35" s="4" t="e">
        <f ca="1">AVERAGEIFS(BDD!C:C,BDD!$A:$A,Calculs!$A35,BDD!$B:$B,Calculs!$B35,BDD!$C:$C,Calculs!$C35)</f>
        <v>#DIV/0!</v>
      </c>
      <c r="F35" s="4">
        <f ca="1">SUMIFS(BDD!D:D,BDD!A:A,Calculs!A35,BDD!B:B,Calculs!B35,BDD!C:C,Calculs!C35)</f>
        <v>0</v>
      </c>
    </row>
    <row r="36" spans="1:6" x14ac:dyDescent="0.25">
      <c r="A36" s="4" t="s">
        <v>81</v>
      </c>
      <c r="B36" s="4" t="s">
        <v>77</v>
      </c>
      <c r="C36" s="4" t="s">
        <v>59</v>
      </c>
      <c r="D36" s="4">
        <f>COUNTIFS(BDD!$A:$A,Calculs!$A36,BDD!$B:$B,Calculs!$B36)</f>
        <v>0</v>
      </c>
      <c r="E36" s="4" t="e">
        <f ca="1">AVERAGEIFS(BDD!C:C,BDD!$A:$A,Calculs!$A36,BDD!$B:$B,Calculs!$B36,BDD!$C:$C,Calculs!$C36)</f>
        <v>#DIV/0!</v>
      </c>
      <c r="F36" s="4">
        <f ca="1">SUMIFS(BDD!D:D,BDD!A:A,Calculs!A36,BDD!B:B,Calculs!B36,BDD!C:C,Calculs!C36)</f>
        <v>0</v>
      </c>
    </row>
    <row r="37" spans="1:6" x14ac:dyDescent="0.25">
      <c r="A37" s="4" t="s">
        <v>82</v>
      </c>
      <c r="B37" s="4" t="s">
        <v>66</v>
      </c>
      <c r="C37" s="4" t="s">
        <v>2</v>
      </c>
      <c r="D37" s="4">
        <f>COUNTIFS(BDD!$A:$A,Calculs!$A37,BDD!$B:$B,Calculs!$B37)</f>
        <v>0</v>
      </c>
      <c r="E37" s="4" t="e">
        <f ca="1">AVERAGEIFS(BDD!C:C,BDD!$A:$A,Calculs!$A37,BDD!$B:$B,Calculs!$B37,BDD!$C:$C,Calculs!$C37)</f>
        <v>#DIV/0!</v>
      </c>
      <c r="F37" s="4">
        <f ca="1">SUMIFS(BDD!D:D,BDD!A:A,Calculs!A37,BDD!B:B,Calculs!B37,BDD!C:C,Calculs!C37)</f>
        <v>0</v>
      </c>
    </row>
    <row r="38" spans="1:6" x14ac:dyDescent="0.25">
      <c r="A38" s="4" t="s">
        <v>82</v>
      </c>
      <c r="B38" s="4" t="s">
        <v>73</v>
      </c>
      <c r="C38" s="4" t="s">
        <v>8</v>
      </c>
      <c r="D38" s="4">
        <f>COUNTIFS(BDD!$A:$A,Calculs!$A38,BDD!$B:$B,Calculs!$B38)</f>
        <v>0</v>
      </c>
      <c r="E38" s="4" t="e">
        <f ca="1">AVERAGEIFS(BDD!C:C,BDD!$A:$A,Calculs!$A38,BDD!$B:$B,Calculs!$B38,BDD!$C:$C,Calculs!$C38)</f>
        <v>#DIV/0!</v>
      </c>
      <c r="F38" s="4">
        <f ca="1">SUMIFS(BDD!D:D,BDD!A:A,Calculs!A38,BDD!B:B,Calculs!B38,BDD!C:C,Calculs!C38)</f>
        <v>0</v>
      </c>
    </row>
    <row r="39" spans="1:6" x14ac:dyDescent="0.25">
      <c r="A39" s="4" t="s">
        <v>83</v>
      </c>
      <c r="B39" s="4" t="s">
        <v>0</v>
      </c>
      <c r="C39" s="4" t="s">
        <v>4</v>
      </c>
      <c r="D39" s="4">
        <f>COUNTIFS(BDD!$A:$A,Calculs!$A39,BDD!$B:$B,Calculs!$B39)</f>
        <v>0</v>
      </c>
      <c r="E39" s="4" t="e">
        <f ca="1">AVERAGEIFS(BDD!C:C,BDD!$A:$A,Calculs!$A39,BDD!$B:$B,Calculs!$B39,BDD!$C:$C,Calculs!$C39)</f>
        <v>#DIV/0!</v>
      </c>
      <c r="F39" s="4">
        <f ca="1">SUMIFS(BDD!D:D,BDD!A:A,Calculs!A39,BDD!B:B,Calculs!B39,BDD!C:C,Calculs!C39)</f>
        <v>0</v>
      </c>
    </row>
    <row r="40" spans="1:6" x14ac:dyDescent="0.25">
      <c r="A40" s="4" t="s">
        <v>83</v>
      </c>
      <c r="B40" s="4" t="s">
        <v>0</v>
      </c>
      <c r="C40" s="4" t="s">
        <v>1</v>
      </c>
      <c r="D40" s="4">
        <f>COUNTIFS(BDD!$A:$A,Calculs!$A40,BDD!$B:$B,Calculs!$B40)</f>
        <v>0</v>
      </c>
      <c r="E40" s="4" t="e">
        <f ca="1">AVERAGEIFS(BDD!C:C,BDD!$A:$A,Calculs!$A40,BDD!$B:$B,Calculs!$B40,BDD!$C:$C,Calculs!$C40)</f>
        <v>#DIV/0!</v>
      </c>
      <c r="F40" s="4">
        <f ca="1">SUMIFS(BDD!D:D,BDD!A:A,Calculs!A40,BDD!B:B,Calculs!B40,BDD!C:C,Calculs!C40)</f>
        <v>0</v>
      </c>
    </row>
    <row r="41" spans="1:6" x14ac:dyDescent="0.25">
      <c r="A41" s="4" t="s">
        <v>83</v>
      </c>
      <c r="B41" s="4" t="s">
        <v>0</v>
      </c>
      <c r="C41" s="4" t="s">
        <v>3</v>
      </c>
      <c r="D41" s="4">
        <f>COUNTIFS(BDD!$A:$A,Calculs!$A41,BDD!$B:$B,Calculs!$B41)</f>
        <v>0</v>
      </c>
      <c r="E41" s="4" t="e">
        <f ca="1">AVERAGEIFS(BDD!C:C,BDD!$A:$A,Calculs!$A41,BDD!$B:$B,Calculs!$B41,BDD!$C:$C,Calculs!$C41)</f>
        <v>#DIV/0!</v>
      </c>
      <c r="F41" s="4">
        <f ca="1">SUMIFS(BDD!D:D,BDD!A:A,Calculs!A41,BDD!B:B,Calculs!B41,BDD!C:C,Calculs!C41)</f>
        <v>0</v>
      </c>
    </row>
    <row r="42" spans="1:6" x14ac:dyDescent="0.25">
      <c r="A42" s="4" t="s">
        <v>83</v>
      </c>
      <c r="B42" s="4" t="s">
        <v>0</v>
      </c>
      <c r="C42" s="4" t="s">
        <v>2</v>
      </c>
      <c r="D42" s="4">
        <f>COUNTIFS(BDD!$A:$A,Calculs!$A42,BDD!$B:$B,Calculs!$B42)</f>
        <v>0</v>
      </c>
      <c r="E42" s="4" t="e">
        <f ca="1">AVERAGEIFS(BDD!C:C,BDD!$A:$A,Calculs!$A42,BDD!$B:$B,Calculs!$B42,BDD!$C:$C,Calculs!$C42)</f>
        <v>#DIV/0!</v>
      </c>
      <c r="F42" s="4">
        <f ca="1">SUMIFS(BDD!D:D,BDD!A:A,Calculs!A42,BDD!B:B,Calculs!B42,BDD!C:C,Calculs!C42)</f>
        <v>0</v>
      </c>
    </row>
    <row r="43" spans="1:6" x14ac:dyDescent="0.25">
      <c r="A43" s="4" t="s">
        <v>83</v>
      </c>
      <c r="B43" s="4" t="s">
        <v>78</v>
      </c>
      <c r="C43" s="4" t="s">
        <v>6</v>
      </c>
      <c r="D43" s="4">
        <f>COUNTIFS(BDD!$A:$A,Calculs!$A43,BDD!$B:$B,Calculs!$B43)</f>
        <v>0</v>
      </c>
      <c r="E43" s="4" t="e">
        <f ca="1">AVERAGEIFS(BDD!C:C,BDD!$A:$A,Calculs!$A43,BDD!$B:$B,Calculs!$B43,BDD!$C:$C,Calculs!$C43)</f>
        <v>#DIV/0!</v>
      </c>
      <c r="F43" s="4">
        <f ca="1">SUMIFS(BDD!D:D,BDD!A:A,Calculs!A43,BDD!B:B,Calculs!B43,BDD!C:C,Calculs!C43)</f>
        <v>0</v>
      </c>
    </row>
    <row r="44" spans="1:6" x14ac:dyDescent="0.25">
      <c r="A44" s="4" t="s">
        <v>83</v>
      </c>
      <c r="B44" s="4" t="s">
        <v>78</v>
      </c>
      <c r="C44" s="4" t="s">
        <v>57</v>
      </c>
      <c r="D44" s="4">
        <f>COUNTIFS(BDD!$A:$A,Calculs!$A44,BDD!$B:$B,Calculs!$B44)</f>
        <v>0</v>
      </c>
      <c r="E44" s="4" t="e">
        <f ca="1">AVERAGEIFS(BDD!C:C,BDD!$A:$A,Calculs!$A44,BDD!$B:$B,Calculs!$B44,BDD!$C:$C,Calculs!$C44)</f>
        <v>#DIV/0!</v>
      </c>
      <c r="F44" s="4">
        <f ca="1">SUMIFS(BDD!D:D,BDD!A:A,Calculs!A44,BDD!B:B,Calculs!B44,BDD!C:C,Calculs!C44)</f>
        <v>0</v>
      </c>
    </row>
    <row r="45" spans="1:6" x14ac:dyDescent="0.25">
      <c r="A45" s="4" t="s">
        <v>84</v>
      </c>
      <c r="B45" s="4" t="s">
        <v>67</v>
      </c>
      <c r="C45" s="4" t="s">
        <v>11</v>
      </c>
      <c r="D45" s="4">
        <f>COUNTIFS(BDD!$A:$A,Calculs!$A45,BDD!$B:$B,Calculs!$B45)</f>
        <v>0</v>
      </c>
      <c r="E45" s="4" t="e">
        <f ca="1">AVERAGEIFS(BDD!C:C,BDD!$A:$A,Calculs!$A45,BDD!$B:$B,Calculs!$B45,BDD!$C:$C,Calculs!$C45)</f>
        <v>#DIV/0!</v>
      </c>
      <c r="F45" s="4">
        <f ca="1">SUMIFS(BDD!D:D,BDD!A:A,Calculs!A45,BDD!B:B,Calculs!B45,BDD!C:C,Calculs!C45)</f>
        <v>0</v>
      </c>
    </row>
    <row r="46" spans="1:6" x14ac:dyDescent="0.25">
      <c r="A46" s="4" t="s">
        <v>84</v>
      </c>
      <c r="B46" s="4" t="s">
        <v>72</v>
      </c>
      <c r="C46" s="4" t="s">
        <v>56</v>
      </c>
      <c r="D46" s="4">
        <f>COUNTIFS(BDD!$A:$A,Calculs!$A46,BDD!$B:$B,Calculs!$B46)</f>
        <v>0</v>
      </c>
      <c r="E46" s="4" t="e">
        <f ca="1">AVERAGEIFS(BDD!C:C,BDD!$A:$A,Calculs!$A46,BDD!$B:$B,Calculs!$B46,BDD!$C:$C,Calculs!$C46)</f>
        <v>#DIV/0!</v>
      </c>
      <c r="F46" s="4">
        <f ca="1">SUMIFS(BDD!D:D,BDD!A:A,Calculs!A46,BDD!B:B,Calculs!B46,BDD!C:C,Calculs!C46)</f>
        <v>0</v>
      </c>
    </row>
    <row r="47" spans="1:6" x14ac:dyDescent="0.25">
      <c r="A47" s="4" t="s">
        <v>84</v>
      </c>
      <c r="B47" s="4" t="s">
        <v>76</v>
      </c>
      <c r="C47" s="4" t="s">
        <v>15</v>
      </c>
      <c r="D47" s="4">
        <f>COUNTIFS(BDD!$A:$A,Calculs!$A47,BDD!$B:$B,Calculs!$B47)</f>
        <v>0</v>
      </c>
      <c r="E47" s="4" t="e">
        <f ca="1">AVERAGEIFS(BDD!C:C,BDD!$A:$A,Calculs!$A47,BDD!$B:$B,Calculs!$B47,BDD!$C:$C,Calculs!$C47)</f>
        <v>#DIV/0!</v>
      </c>
      <c r="F47" s="4">
        <f ca="1">SUMIFS(BDD!D:D,BDD!A:A,Calculs!A47,BDD!B:B,Calculs!B47,BDD!C:C,Calculs!C47)</f>
        <v>0</v>
      </c>
    </row>
    <row r="48" spans="1:6" x14ac:dyDescent="0.25">
      <c r="A48" s="4" t="s">
        <v>85</v>
      </c>
      <c r="B48" s="4" t="s">
        <v>5</v>
      </c>
      <c r="C48" s="4" t="s">
        <v>9</v>
      </c>
      <c r="D48" s="4">
        <f>COUNTIFS(BDD!$A:$A,Calculs!$A48,BDD!$B:$B,Calculs!$B48)</f>
        <v>0</v>
      </c>
      <c r="E48" s="4" t="e">
        <f ca="1">AVERAGEIFS(BDD!C:C,BDD!$A:$A,Calculs!$A48,BDD!$B:$B,Calculs!$B48,BDD!$C:$C,Calculs!$C48)</f>
        <v>#DIV/0!</v>
      </c>
      <c r="F48" s="4">
        <f ca="1">SUMIFS(BDD!D:D,BDD!A:A,Calculs!A48,BDD!B:B,Calculs!B48,BDD!C:C,Calculs!C48)</f>
        <v>0</v>
      </c>
    </row>
    <row r="49" spans="1:6" x14ac:dyDescent="0.25">
      <c r="A49" s="4" t="s">
        <v>85</v>
      </c>
      <c r="B49" s="4" t="s">
        <v>5</v>
      </c>
      <c r="C49" s="4" t="s">
        <v>8</v>
      </c>
      <c r="D49" s="4">
        <f>COUNTIFS(BDD!$A:$A,Calculs!$A49,BDD!$B:$B,Calculs!$B49)</f>
        <v>0</v>
      </c>
      <c r="E49" s="4" t="e">
        <f ca="1">AVERAGEIFS(BDD!C:C,BDD!$A:$A,Calculs!$A49,BDD!$B:$B,Calculs!$B49,BDD!$C:$C,Calculs!$C49)</f>
        <v>#DIV/0!</v>
      </c>
      <c r="F49" s="4">
        <f ca="1">SUMIFS(BDD!D:D,BDD!A:A,Calculs!A49,BDD!B:B,Calculs!B49,BDD!C:C,Calculs!C49)</f>
        <v>0</v>
      </c>
    </row>
    <row r="50" spans="1:6" x14ac:dyDescent="0.25">
      <c r="A50" s="4" t="s">
        <v>85</v>
      </c>
      <c r="B50" s="4" t="s">
        <v>5</v>
      </c>
      <c r="C50" s="4" t="s">
        <v>7</v>
      </c>
      <c r="D50" s="4">
        <f>COUNTIFS(BDD!$A:$A,Calculs!$A50,BDD!$B:$B,Calculs!$B50)</f>
        <v>0</v>
      </c>
      <c r="E50" s="4" t="e">
        <f ca="1">AVERAGEIFS(BDD!C:C,BDD!$A:$A,Calculs!$A50,BDD!$B:$B,Calculs!$B50,BDD!$C:$C,Calculs!$C50)</f>
        <v>#DIV/0!</v>
      </c>
      <c r="F50" s="4">
        <f ca="1">SUMIFS(BDD!D:D,BDD!A:A,Calculs!A50,BDD!B:B,Calculs!B50,BDD!C:C,Calculs!C50)</f>
        <v>0</v>
      </c>
    </row>
    <row r="51" spans="1:6" x14ac:dyDescent="0.25">
      <c r="A51" s="4" t="s">
        <v>85</v>
      </c>
      <c r="B51" s="4" t="s">
        <v>5</v>
      </c>
      <c r="C51" s="4" t="s">
        <v>10</v>
      </c>
      <c r="D51" s="4">
        <f>COUNTIFS(BDD!$A:$A,Calculs!$A51,BDD!$B:$B,Calculs!$B51)</f>
        <v>0</v>
      </c>
      <c r="E51" s="4" t="e">
        <f ca="1">AVERAGEIFS(BDD!C:C,BDD!$A:$A,Calculs!$A51,BDD!$B:$B,Calculs!$B51,BDD!$C:$C,Calculs!$C51)</f>
        <v>#DIV/0!</v>
      </c>
      <c r="F51" s="4">
        <f ca="1">SUMIFS(BDD!D:D,BDD!A:A,Calculs!A51,BDD!B:B,Calculs!B51,BDD!C:C,Calculs!C51)</f>
        <v>0</v>
      </c>
    </row>
    <row r="52" spans="1:6" x14ac:dyDescent="0.25">
      <c r="A52" s="4" t="s">
        <v>85</v>
      </c>
      <c r="B52" s="4" t="s">
        <v>5</v>
      </c>
      <c r="C52" s="4" t="s">
        <v>6</v>
      </c>
      <c r="D52" s="4">
        <f>COUNTIFS(BDD!$A:$A,Calculs!$A52,BDD!$B:$B,Calculs!$B52)</f>
        <v>0</v>
      </c>
      <c r="E52" s="4" t="e">
        <f ca="1">AVERAGEIFS(BDD!C:C,BDD!$A:$A,Calculs!$A52,BDD!$B:$B,Calculs!$B52,BDD!$C:$C,Calculs!$C52)</f>
        <v>#DIV/0!</v>
      </c>
      <c r="F52" s="4">
        <f ca="1">SUMIFS(BDD!D:D,BDD!A:A,Calculs!A52,BDD!B:B,Calculs!B52,BDD!C:C,Calculs!C52)</f>
        <v>0</v>
      </c>
    </row>
    <row r="53" spans="1:6" x14ac:dyDescent="0.25">
      <c r="A53" s="4" t="s">
        <v>85</v>
      </c>
      <c r="B53" s="4" t="s">
        <v>5</v>
      </c>
      <c r="C53" s="4" t="s">
        <v>11</v>
      </c>
      <c r="D53" s="4">
        <f>COUNTIFS(BDD!$A:$A,Calculs!$A53,BDD!$B:$B,Calculs!$B53)</f>
        <v>0</v>
      </c>
      <c r="E53" s="4" t="e">
        <f ca="1">AVERAGEIFS(BDD!C:C,BDD!$A:$A,Calculs!$A53,BDD!$B:$B,Calculs!$B53,BDD!$C:$C,Calculs!$C53)</f>
        <v>#DIV/0!</v>
      </c>
      <c r="F53" s="4">
        <f ca="1">SUMIFS(BDD!D:D,BDD!A:A,Calculs!A53,BDD!B:B,Calculs!B53,BDD!C:C,Calculs!C53)</f>
        <v>0</v>
      </c>
    </row>
    <row r="54" spans="1:6" x14ac:dyDescent="0.25">
      <c r="A54" s="4" t="s">
        <v>85</v>
      </c>
      <c r="B54" s="4" t="s">
        <v>69</v>
      </c>
      <c r="C54" s="4" t="s">
        <v>11</v>
      </c>
      <c r="D54" s="4">
        <f>COUNTIFS(BDD!$A:$A,Calculs!$A54,BDD!$B:$B,Calculs!$B54)</f>
        <v>0</v>
      </c>
      <c r="E54" s="4" t="e">
        <f ca="1">AVERAGEIFS(BDD!C:C,BDD!$A:$A,Calculs!$A54,BDD!$B:$B,Calculs!$B54,BDD!$C:$C,Calculs!$C54)</f>
        <v>#DIV/0!</v>
      </c>
      <c r="F54" s="4">
        <f ca="1">SUMIFS(BDD!D:D,BDD!A:A,Calculs!A54,BDD!B:B,Calculs!B54,BDD!C:C,Calculs!C54)</f>
        <v>0</v>
      </c>
    </row>
    <row r="55" spans="1:6" x14ac:dyDescent="0.25">
      <c r="A55" s="4" t="s">
        <v>85</v>
      </c>
      <c r="B55" s="4" t="s">
        <v>71</v>
      </c>
      <c r="C55" s="4" t="s">
        <v>11</v>
      </c>
      <c r="D55" s="4">
        <f>COUNTIFS(BDD!$A:$A,Calculs!$A55,BDD!$B:$B,Calculs!$B55)</f>
        <v>0</v>
      </c>
      <c r="E55" s="4" t="e">
        <f ca="1">AVERAGEIFS(BDD!C:C,BDD!$A:$A,Calculs!$A55,BDD!$B:$B,Calculs!$B55,BDD!$C:$C,Calculs!$C55)</f>
        <v>#DIV/0!</v>
      </c>
      <c r="F55" s="4">
        <f ca="1">SUMIFS(BDD!D:D,BDD!A:A,Calculs!A55,BDD!B:B,Calculs!B55,BDD!C:C,Calculs!C55)</f>
        <v>0</v>
      </c>
    </row>
    <row r="56" spans="1:6" x14ac:dyDescent="0.25">
      <c r="A56" s="4" t="s">
        <v>85</v>
      </c>
      <c r="B56" s="4" t="s">
        <v>75</v>
      </c>
      <c r="C56" s="4" t="s">
        <v>8</v>
      </c>
      <c r="D56" s="4">
        <f>COUNTIFS(BDD!$A:$A,Calculs!$A56,BDD!$B:$B,Calculs!$B56)</f>
        <v>0</v>
      </c>
      <c r="E56" s="4" t="e">
        <f ca="1">AVERAGEIFS(BDD!C:C,BDD!$A:$A,Calculs!$A56,BDD!$B:$B,Calculs!$B56,BDD!$C:$C,Calculs!$C56)</f>
        <v>#DIV/0!</v>
      </c>
      <c r="F56" s="4">
        <f ca="1">SUMIFS(BDD!D:D,BDD!A:A,Calculs!A56,BDD!B:B,Calculs!B56,BDD!C:C,Calculs!C56)</f>
        <v>0</v>
      </c>
    </row>
    <row r="57" spans="1:6" x14ac:dyDescent="0.25">
      <c r="A57" s="4" t="s">
        <v>86</v>
      </c>
      <c r="B57" s="4" t="s">
        <v>12</v>
      </c>
      <c r="C57" s="4" t="s">
        <v>13</v>
      </c>
      <c r="D57" s="4">
        <f>COUNTIFS(BDD!$A:$A,Calculs!$A57,BDD!$B:$B,Calculs!$B57)</f>
        <v>0</v>
      </c>
      <c r="E57" s="4" t="e">
        <f ca="1">AVERAGEIFS(BDD!C:C,BDD!$A:$A,Calculs!$A57,BDD!$B:$B,Calculs!$B57,BDD!$C:$C,Calculs!$C57)</f>
        <v>#DIV/0!</v>
      </c>
      <c r="F57" s="4">
        <f ca="1">SUMIFS(BDD!D:D,BDD!A:A,Calculs!A57,BDD!B:B,Calculs!B57,BDD!C:C,Calculs!C57)</f>
        <v>0</v>
      </c>
    </row>
    <row r="58" spans="1:6" x14ac:dyDescent="0.25">
      <c r="A58" s="4" t="s">
        <v>86</v>
      </c>
      <c r="B58" s="4" t="s">
        <v>12</v>
      </c>
      <c r="C58" s="4" t="s">
        <v>14</v>
      </c>
      <c r="D58" s="4">
        <f>COUNTIFS(BDD!$A:$A,Calculs!$A58,BDD!$B:$B,Calculs!$B58)</f>
        <v>0</v>
      </c>
      <c r="E58" s="4" t="e">
        <f ca="1">AVERAGEIFS(BDD!C:C,BDD!$A:$A,Calculs!$A58,BDD!$B:$B,Calculs!$B58,BDD!$C:$C,Calculs!$C58)</f>
        <v>#DIV/0!</v>
      </c>
      <c r="F58" s="4">
        <f ca="1">SUMIFS(BDD!D:D,BDD!A:A,Calculs!A58,BDD!B:B,Calculs!B58,BDD!C:C,Calculs!C58)</f>
        <v>0</v>
      </c>
    </row>
    <row r="59" spans="1:6" x14ac:dyDescent="0.25">
      <c r="A59" s="4" t="s">
        <v>86</v>
      </c>
      <c r="B59" s="4" t="s">
        <v>12</v>
      </c>
      <c r="C59" s="4" t="s">
        <v>15</v>
      </c>
      <c r="D59" s="4">
        <f>COUNTIFS(BDD!$A:$A,Calculs!$A59,BDD!$B:$B,Calculs!$B59)</f>
        <v>0</v>
      </c>
      <c r="E59" s="4" t="e">
        <f ca="1">AVERAGEIFS(BDD!C:C,BDD!$A:$A,Calculs!$A59,BDD!$B:$B,Calculs!$B59,BDD!$C:$C,Calculs!$C59)</f>
        <v>#DIV/0!</v>
      </c>
      <c r="F59" s="4">
        <f ca="1">SUMIFS(BDD!D:D,BDD!A:A,Calculs!A59,BDD!B:B,Calculs!B59,BDD!C:C,Calculs!C59)</f>
        <v>0</v>
      </c>
    </row>
    <row r="60" spans="1:6" x14ac:dyDescent="0.25">
      <c r="A60" s="4" t="s">
        <v>86</v>
      </c>
      <c r="B60" s="4" t="s">
        <v>69</v>
      </c>
      <c r="C60" s="4" t="s">
        <v>11</v>
      </c>
      <c r="D60" s="4">
        <f>COUNTIFS(BDD!$A:$A,Calculs!$A60,BDD!$B:$B,Calculs!$B60)</f>
        <v>0</v>
      </c>
      <c r="E60" s="4" t="e">
        <f ca="1">AVERAGEIFS(BDD!C:C,BDD!$A:$A,Calculs!$A60,BDD!$B:$B,Calculs!$B60,BDD!$C:$C,Calculs!$C60)</f>
        <v>#DIV/0!</v>
      </c>
      <c r="F60" s="4">
        <f ca="1">SUMIFS(BDD!D:D,BDD!A:A,Calculs!A60,BDD!B:B,Calculs!B60,BDD!C:C,Calculs!C60)</f>
        <v>0</v>
      </c>
    </row>
    <row r="61" spans="1:6" x14ac:dyDescent="0.25">
      <c r="A61" s="4" t="s">
        <v>86</v>
      </c>
      <c r="B61" s="4" t="s">
        <v>73</v>
      </c>
      <c r="C61" s="4" t="s">
        <v>8</v>
      </c>
      <c r="D61" s="4">
        <f>COUNTIFS(BDD!$A:$A,Calculs!$A61,BDD!$B:$B,Calculs!$B61)</f>
        <v>0</v>
      </c>
      <c r="E61" s="4" t="e">
        <f ca="1">AVERAGEIFS(BDD!C:C,BDD!$A:$A,Calculs!$A61,BDD!$B:$B,Calculs!$B61,BDD!$C:$C,Calculs!$C61)</f>
        <v>#DIV/0!</v>
      </c>
      <c r="F61" s="4">
        <f ca="1">SUMIFS(BDD!D:D,BDD!A:A,Calculs!A61,BDD!B:B,Calculs!B61,BDD!C:C,Calculs!C61)</f>
        <v>0</v>
      </c>
    </row>
    <row r="62" spans="1:6" x14ac:dyDescent="0.25">
      <c r="A62" s="4" t="s">
        <v>87</v>
      </c>
      <c r="B62" s="4" t="s">
        <v>5</v>
      </c>
      <c r="C62" s="4" t="s">
        <v>9</v>
      </c>
      <c r="D62" s="4">
        <f>COUNTIFS(BDD!$A:$A,Calculs!$A62,BDD!$B:$B,Calculs!$B62)</f>
        <v>0</v>
      </c>
      <c r="E62" s="4" t="e">
        <f ca="1">AVERAGEIFS(BDD!C:C,BDD!$A:$A,Calculs!$A62,BDD!$B:$B,Calculs!$B62,BDD!$C:$C,Calculs!$C62)</f>
        <v>#DIV/0!</v>
      </c>
      <c r="F62" s="4">
        <f ca="1">SUMIFS(BDD!D:D,BDD!A:A,Calculs!A62,BDD!B:B,Calculs!B62,BDD!C:C,Calculs!C62)</f>
        <v>0</v>
      </c>
    </row>
    <row r="63" spans="1:6" x14ac:dyDescent="0.25">
      <c r="A63" s="4" t="s">
        <v>87</v>
      </c>
      <c r="B63" s="4" t="s">
        <v>5</v>
      </c>
      <c r="C63" s="4" t="s">
        <v>8</v>
      </c>
      <c r="D63" s="4">
        <f>COUNTIFS(BDD!$A:$A,Calculs!$A63,BDD!$B:$B,Calculs!$B63)</f>
        <v>0</v>
      </c>
      <c r="E63" s="4" t="e">
        <f ca="1">AVERAGEIFS(BDD!C:C,BDD!$A:$A,Calculs!$A63,BDD!$B:$B,Calculs!$B63,BDD!$C:$C,Calculs!$C63)</f>
        <v>#DIV/0!</v>
      </c>
      <c r="F63" s="4">
        <f ca="1">SUMIFS(BDD!D:D,BDD!A:A,Calculs!A63,BDD!B:B,Calculs!B63,BDD!C:C,Calculs!C63)</f>
        <v>0</v>
      </c>
    </row>
    <row r="64" spans="1:6" x14ac:dyDescent="0.25">
      <c r="A64" s="4" t="s">
        <v>87</v>
      </c>
      <c r="B64" s="4" t="s">
        <v>5</v>
      </c>
      <c r="C64" s="4" t="s">
        <v>7</v>
      </c>
      <c r="D64" s="4">
        <f>COUNTIFS(BDD!$A:$A,Calculs!$A64,BDD!$B:$B,Calculs!$B64)</f>
        <v>0</v>
      </c>
      <c r="E64" s="4" t="e">
        <f ca="1">AVERAGEIFS(BDD!C:C,BDD!$A:$A,Calculs!$A64,BDD!$B:$B,Calculs!$B64,BDD!$C:$C,Calculs!$C64)</f>
        <v>#DIV/0!</v>
      </c>
      <c r="F64" s="4">
        <f ca="1">SUMIFS(BDD!D:D,BDD!A:A,Calculs!A64,BDD!B:B,Calculs!B64,BDD!C:C,Calculs!C64)</f>
        <v>0</v>
      </c>
    </row>
    <row r="65" spans="1:6" x14ac:dyDescent="0.25">
      <c r="A65" s="4" t="s">
        <v>87</v>
      </c>
      <c r="B65" s="4" t="s">
        <v>5</v>
      </c>
      <c r="C65" s="4" t="s">
        <v>10</v>
      </c>
      <c r="D65" s="4">
        <f>COUNTIFS(BDD!$A:$A,Calculs!$A65,BDD!$B:$B,Calculs!$B65)</f>
        <v>0</v>
      </c>
      <c r="E65" s="4" t="e">
        <f ca="1">AVERAGEIFS(BDD!C:C,BDD!$A:$A,Calculs!$A65,BDD!$B:$B,Calculs!$B65,BDD!$C:$C,Calculs!$C65)</f>
        <v>#DIV/0!</v>
      </c>
      <c r="F65" s="4">
        <f ca="1">SUMIFS(BDD!D:D,BDD!A:A,Calculs!A65,BDD!B:B,Calculs!B65,BDD!C:C,Calculs!C65)</f>
        <v>0</v>
      </c>
    </row>
    <row r="66" spans="1:6" x14ac:dyDescent="0.25">
      <c r="A66" s="4" t="s">
        <v>87</v>
      </c>
      <c r="B66" s="4" t="s">
        <v>5</v>
      </c>
      <c r="C66" s="4" t="s">
        <v>6</v>
      </c>
      <c r="D66" s="4">
        <f>COUNTIFS(BDD!$A:$A,Calculs!$A66,BDD!$B:$B,Calculs!$B66)</f>
        <v>0</v>
      </c>
      <c r="E66" s="4" t="e">
        <f ca="1">AVERAGEIFS(BDD!C:C,BDD!$A:$A,Calculs!$A66,BDD!$B:$B,Calculs!$B66,BDD!$C:$C,Calculs!$C66)</f>
        <v>#DIV/0!</v>
      </c>
      <c r="F66" s="4">
        <f ca="1">SUMIFS(BDD!D:D,BDD!A:A,Calculs!A66,BDD!B:B,Calculs!B66,BDD!C:C,Calculs!C66)</f>
        <v>0</v>
      </c>
    </row>
    <row r="67" spans="1:6" x14ac:dyDescent="0.25">
      <c r="A67" s="4" t="s">
        <v>87</v>
      </c>
      <c r="B67" s="4" t="s">
        <v>5</v>
      </c>
      <c r="C67" s="4" t="s">
        <v>11</v>
      </c>
      <c r="D67" s="4">
        <f>COUNTIFS(BDD!$A:$A,Calculs!$A67,BDD!$B:$B,Calculs!$B67)</f>
        <v>0</v>
      </c>
      <c r="E67" s="4" t="e">
        <f ca="1">AVERAGEIFS(BDD!C:C,BDD!$A:$A,Calculs!$A67,BDD!$B:$B,Calculs!$B67,BDD!$C:$C,Calculs!$C67)</f>
        <v>#DIV/0!</v>
      </c>
      <c r="F67" s="4">
        <f ca="1">SUMIFS(BDD!D:D,BDD!A:A,Calculs!A67,BDD!B:B,Calculs!B67,BDD!C:C,Calculs!C67)</f>
        <v>0</v>
      </c>
    </row>
    <row r="68" spans="1:6" x14ac:dyDescent="0.25">
      <c r="A68" s="4" t="s">
        <v>87</v>
      </c>
      <c r="B68" s="4" t="s">
        <v>72</v>
      </c>
      <c r="C68" s="4" t="s">
        <v>56</v>
      </c>
      <c r="D68" s="4">
        <f>COUNTIFS(BDD!$A:$A,Calculs!$A68,BDD!$B:$B,Calculs!$B68)</f>
        <v>0</v>
      </c>
      <c r="E68" s="4" t="e">
        <f ca="1">AVERAGEIFS(BDD!C:C,BDD!$A:$A,Calculs!$A68,BDD!$B:$B,Calculs!$B68,BDD!$C:$C,Calculs!$C68)</f>
        <v>#DIV/0!</v>
      </c>
      <c r="F68" s="4">
        <f ca="1">SUMIFS(BDD!D:D,BDD!A:A,Calculs!A68,BDD!B:B,Calculs!B68,BDD!C:C,Calculs!C68)</f>
        <v>0</v>
      </c>
    </row>
    <row r="69" spans="1:6" x14ac:dyDescent="0.25">
      <c r="A69" s="4" t="s">
        <v>87</v>
      </c>
      <c r="B69" s="4" t="s">
        <v>77</v>
      </c>
      <c r="C69" s="4" t="s">
        <v>59</v>
      </c>
      <c r="D69" s="4">
        <f>COUNTIFS(BDD!$A:$A,Calculs!$A69,BDD!$B:$B,Calculs!$B69)</f>
        <v>0</v>
      </c>
      <c r="E69" s="4" t="e">
        <f ca="1">AVERAGEIFS(BDD!C:C,BDD!$A:$A,Calculs!$A69,BDD!$B:$B,Calculs!$B69,BDD!$C:$C,Calculs!$C69)</f>
        <v>#DIV/0!</v>
      </c>
      <c r="F69" s="4">
        <f ca="1">SUMIFS(BDD!D:D,BDD!A:A,Calculs!A69,BDD!B:B,Calculs!B69,BDD!C:C,Calculs!C69)</f>
        <v>0</v>
      </c>
    </row>
    <row r="70" spans="1:6" x14ac:dyDescent="0.25">
      <c r="A70" s="4" t="s">
        <v>87</v>
      </c>
      <c r="B70" s="4" t="s">
        <v>77</v>
      </c>
      <c r="C70" s="4" t="s">
        <v>59</v>
      </c>
      <c r="D70" s="4">
        <f>COUNTIFS(BDD!$A:$A,Calculs!$A70,BDD!$B:$B,Calculs!$B70)</f>
        <v>0</v>
      </c>
      <c r="E70" s="4" t="e">
        <f ca="1">AVERAGEIFS(BDD!C:C,BDD!$A:$A,Calculs!$A70,BDD!$B:$B,Calculs!$B70,BDD!$C:$C,Calculs!$C70)</f>
        <v>#DIV/0!</v>
      </c>
      <c r="F70" s="4">
        <f ca="1">SUMIFS(BDD!D:D,BDD!A:A,Calculs!A70,BDD!B:B,Calculs!B70,BDD!C:C,Calculs!C70)</f>
        <v>0</v>
      </c>
    </row>
    <row r="71" spans="1:6" x14ac:dyDescent="0.25">
      <c r="A71" s="4" t="s">
        <v>88</v>
      </c>
      <c r="B71" s="4" t="s">
        <v>70</v>
      </c>
      <c r="C71" s="4" t="s">
        <v>6</v>
      </c>
      <c r="D71" s="4">
        <f>COUNTIFS(BDD!$A:$A,Calculs!$A71,BDD!$B:$B,Calculs!$B71)</f>
        <v>0</v>
      </c>
      <c r="E71" s="4" t="e">
        <f ca="1">AVERAGEIFS(BDD!C:C,BDD!$A:$A,Calculs!$A71,BDD!$B:$B,Calculs!$B71,BDD!$C:$C,Calculs!$C71)</f>
        <v>#DIV/0!</v>
      </c>
      <c r="F71" s="4">
        <f ca="1">SUMIFS(BDD!D:D,BDD!A:A,Calculs!A71,BDD!B:B,Calculs!B71,BDD!C:C,Calculs!C71)</f>
        <v>0</v>
      </c>
    </row>
    <row r="72" spans="1:6" x14ac:dyDescent="0.25">
      <c r="A72" s="4" t="s">
        <v>88</v>
      </c>
      <c r="B72" s="4" t="s">
        <v>74</v>
      </c>
      <c r="C72" s="4" t="s">
        <v>6</v>
      </c>
      <c r="D72" s="4">
        <f>COUNTIFS(BDD!$A:$A,Calculs!$A72,BDD!$B:$B,Calculs!$B72)</f>
        <v>0</v>
      </c>
      <c r="E72" s="4" t="e">
        <f ca="1">AVERAGEIFS(BDD!C:C,BDD!$A:$A,Calculs!$A72,BDD!$B:$B,Calculs!$B72,BDD!$C:$C,Calculs!$C72)</f>
        <v>#DIV/0!</v>
      </c>
      <c r="F72" s="4">
        <f ca="1">SUMIFS(BDD!D:D,BDD!A:A,Calculs!A72,BDD!B:B,Calculs!B72,BDD!C:C,Calculs!C72)</f>
        <v>0</v>
      </c>
    </row>
    <row r="73" spans="1:6" x14ac:dyDescent="0.25">
      <c r="A73" s="4" t="s">
        <v>88</v>
      </c>
      <c r="B73" s="4" t="s">
        <v>78</v>
      </c>
      <c r="C73" s="4" t="s">
        <v>6</v>
      </c>
      <c r="D73" s="4">
        <f>COUNTIFS(BDD!$A:$A,Calculs!$A73,BDD!$B:$B,Calculs!$B73)</f>
        <v>0</v>
      </c>
      <c r="E73" s="4" t="e">
        <f ca="1">AVERAGEIFS(BDD!C:C,BDD!$A:$A,Calculs!$A73,BDD!$B:$B,Calculs!$B73,BDD!$C:$C,Calculs!$C73)</f>
        <v>#DIV/0!</v>
      </c>
      <c r="F73" s="4">
        <f ca="1">SUMIFS(BDD!D:D,BDD!A:A,Calculs!A73,BDD!B:B,Calculs!B73,BDD!C:C,Calculs!C73)</f>
        <v>0</v>
      </c>
    </row>
    <row r="74" spans="1:6" x14ac:dyDescent="0.25">
      <c r="A74" s="4" t="s">
        <v>88</v>
      </c>
      <c r="B74" s="4" t="s">
        <v>78</v>
      </c>
      <c r="C74" s="4" t="s">
        <v>57</v>
      </c>
      <c r="D74" s="4">
        <f>COUNTIFS(BDD!$A:$A,Calculs!$A74,BDD!$B:$B,Calculs!$B74)</f>
        <v>0</v>
      </c>
      <c r="E74" s="4" t="e">
        <f ca="1">AVERAGEIFS(BDD!C:C,BDD!$A:$A,Calculs!$A74,BDD!$B:$B,Calculs!$B74,BDD!$C:$C,Calculs!$C74)</f>
        <v>#DIV/0!</v>
      </c>
      <c r="F74" s="4">
        <f ca="1">SUMIFS(BDD!D:D,BDD!A:A,Calculs!A74,BDD!B:B,Calculs!B74,BDD!C:C,Calculs!C74)</f>
        <v>0</v>
      </c>
    </row>
    <row r="75" spans="1:6" x14ac:dyDescent="0.25">
      <c r="A75" s="4" t="s">
        <v>89</v>
      </c>
      <c r="B75" s="4" t="s">
        <v>67</v>
      </c>
      <c r="C75" s="4" t="s">
        <v>11</v>
      </c>
      <c r="D75" s="4">
        <f>COUNTIFS(BDD!$A:$A,Calculs!$A75,BDD!$B:$B,Calculs!$B75)</f>
        <v>0</v>
      </c>
      <c r="E75" s="4" t="e">
        <f ca="1">AVERAGEIFS(BDD!C:C,BDD!$A:$A,Calculs!$A75,BDD!$B:$B,Calculs!$B75,BDD!$C:$C,Calculs!$C75)</f>
        <v>#DIV/0!</v>
      </c>
      <c r="F75" s="4">
        <f ca="1">SUMIFS(BDD!D:D,BDD!A:A,Calculs!A75,BDD!B:B,Calculs!B75,BDD!C:C,Calculs!C75)</f>
        <v>0</v>
      </c>
    </row>
    <row r="76" spans="1:6" x14ac:dyDescent="0.25">
      <c r="A76" s="4" t="s">
        <v>89</v>
      </c>
      <c r="B76" s="4" t="s">
        <v>73</v>
      </c>
      <c r="C76" s="4" t="s">
        <v>8</v>
      </c>
      <c r="D76" s="4">
        <f>COUNTIFS(BDD!$A:$A,Calculs!$A76,BDD!$B:$B,Calculs!$B76)</f>
        <v>0</v>
      </c>
      <c r="E76" s="4" t="e">
        <f ca="1">AVERAGEIFS(BDD!C:C,BDD!$A:$A,Calculs!$A76,BDD!$B:$B,Calculs!$B76,BDD!$C:$C,Calculs!$C76)</f>
        <v>#DIV/0!</v>
      </c>
      <c r="F76" s="4">
        <f ca="1">SUMIFS(BDD!D:D,BDD!A:A,Calculs!A76,BDD!B:B,Calculs!B76,BDD!C:C,Calculs!C76)</f>
        <v>0</v>
      </c>
    </row>
    <row r="77" spans="1:6" x14ac:dyDescent="0.25">
      <c r="A77" s="4" t="s">
        <v>90</v>
      </c>
      <c r="B77" s="4" t="s">
        <v>66</v>
      </c>
      <c r="C77" s="4" t="s">
        <v>2</v>
      </c>
      <c r="D77" s="4">
        <f>COUNTIFS(BDD!$A:$A,Calculs!$A77,BDD!$B:$B,Calculs!$B77)</f>
        <v>0</v>
      </c>
      <c r="E77" s="4" t="e">
        <f ca="1">AVERAGEIFS(BDD!C:C,BDD!$A:$A,Calculs!$A77,BDD!$B:$B,Calculs!$B77,BDD!$C:$C,Calculs!$C77)</f>
        <v>#DIV/0!</v>
      </c>
      <c r="F77" s="4">
        <f ca="1">SUMIFS(BDD!D:D,BDD!A:A,Calculs!A77,BDD!B:B,Calculs!B77,BDD!C:C,Calculs!C77)</f>
        <v>0</v>
      </c>
    </row>
    <row r="78" spans="1:6" x14ac:dyDescent="0.25">
      <c r="A78" s="4" t="s">
        <v>90</v>
      </c>
      <c r="B78" s="4" t="s">
        <v>74</v>
      </c>
      <c r="C78" s="4" t="s">
        <v>6</v>
      </c>
      <c r="D78" s="4">
        <f>COUNTIFS(BDD!$A:$A,Calculs!$A78,BDD!$B:$B,Calculs!$B78)</f>
        <v>0</v>
      </c>
      <c r="E78" s="4" t="e">
        <f ca="1">AVERAGEIFS(BDD!C:C,BDD!$A:$A,Calculs!$A78,BDD!$B:$B,Calculs!$B78,BDD!$C:$C,Calculs!$C78)</f>
        <v>#DIV/0!</v>
      </c>
      <c r="F78" s="4">
        <f ca="1">SUMIFS(BDD!D:D,BDD!A:A,Calculs!A78,BDD!B:B,Calculs!B78,BDD!C:C,Calculs!C78)</f>
        <v>0</v>
      </c>
    </row>
    <row r="79" spans="1:6" x14ac:dyDescent="0.25">
      <c r="A79" s="4" t="s">
        <v>90</v>
      </c>
      <c r="B79" s="4" t="s">
        <v>77</v>
      </c>
      <c r="C79" s="4" t="s">
        <v>59</v>
      </c>
      <c r="D79" s="4">
        <f>COUNTIFS(BDD!$A:$A,Calculs!$A79,BDD!$B:$B,Calculs!$B79)</f>
        <v>0</v>
      </c>
      <c r="E79" s="4" t="e">
        <f ca="1">AVERAGEIFS(BDD!C:C,BDD!$A:$A,Calculs!$A79,BDD!$B:$B,Calculs!$B79,BDD!$C:$C,Calculs!$C79)</f>
        <v>#DIV/0!</v>
      </c>
      <c r="F79" s="4">
        <f ca="1">SUMIFS(BDD!D:D,BDD!A:A,Calculs!A79,BDD!B:B,Calculs!B79,BDD!C:C,Calculs!C79)</f>
        <v>0</v>
      </c>
    </row>
    <row r="80" spans="1:6" x14ac:dyDescent="0.25">
      <c r="A80" s="4" t="s">
        <v>90</v>
      </c>
      <c r="B80" s="4" t="s">
        <v>77</v>
      </c>
      <c r="C80" s="4" t="s">
        <v>59</v>
      </c>
      <c r="D80" s="4">
        <f>COUNTIFS(BDD!$A:$A,Calculs!$A80,BDD!$B:$B,Calculs!$B80)</f>
        <v>0</v>
      </c>
      <c r="E80" s="4" t="e">
        <f ca="1">AVERAGEIFS(BDD!C:C,BDD!$A:$A,Calculs!$A80,BDD!$B:$B,Calculs!$B80,BDD!$C:$C,Calculs!$C80)</f>
        <v>#DIV/0!</v>
      </c>
      <c r="F80" s="4">
        <f ca="1">SUMIFS(BDD!D:D,BDD!A:A,Calculs!A80,BDD!B:B,Calculs!B80,BDD!C:C,Calculs!C80)</f>
        <v>0</v>
      </c>
    </row>
  </sheetData>
  <dataValidations count="3">
    <dataValidation type="list" allowBlank="1" showInputMessage="1" showErrorMessage="1" sqref="A2:A1048576">
      <formula1>Loueurs</formula1>
    </dataValidation>
    <dataValidation type="list" allowBlank="1" showInputMessage="1" showErrorMessage="1" sqref="B2:B1048576">
      <formula1>Vehicules</formula1>
    </dataValidation>
    <dataValidation type="list" allowBlank="1" showInputMessage="1" showErrorMessage="1" sqref="C2:C1048576">
      <formula1>Equipements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showGridLines="0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5" sqref="A5"/>
    </sheetView>
  </sheetViews>
  <sheetFormatPr baseColWidth="10" defaultRowHeight="15" x14ac:dyDescent="0.25"/>
  <cols>
    <col min="1" max="1" width="17" customWidth="1"/>
  </cols>
  <sheetData>
    <row r="1" spans="1:18" x14ac:dyDescent="0.25">
      <c r="B1" s="5" t="s">
        <v>19</v>
      </c>
      <c r="C1" s="5" t="s">
        <v>25</v>
      </c>
      <c r="D1" s="5" t="s">
        <v>26</v>
      </c>
      <c r="E1" s="5" t="s">
        <v>27</v>
      </c>
      <c r="F1" s="5" t="s">
        <v>28</v>
      </c>
      <c r="G1" s="5" t="s">
        <v>79</v>
      </c>
      <c r="H1" s="5" t="s">
        <v>80</v>
      </c>
      <c r="I1" s="5" t="s">
        <v>81</v>
      </c>
      <c r="J1" s="5" t="s">
        <v>82</v>
      </c>
      <c r="K1" s="5" t="s">
        <v>83</v>
      </c>
      <c r="L1" s="5" t="s">
        <v>84</v>
      </c>
      <c r="M1" s="5" t="s">
        <v>85</v>
      </c>
      <c r="N1" s="5" t="s">
        <v>86</v>
      </c>
      <c r="O1" s="5" t="s">
        <v>87</v>
      </c>
      <c r="P1" s="5" t="s">
        <v>88</v>
      </c>
      <c r="Q1" s="5" t="s">
        <v>89</v>
      </c>
      <c r="R1" s="5" t="s">
        <v>90</v>
      </c>
    </row>
    <row r="2" spans="1:18" x14ac:dyDescent="0.25">
      <c r="A2" s="3" t="s">
        <v>0</v>
      </c>
      <c r="B2" s="6" t="s">
        <v>31</v>
      </c>
      <c r="C2" s="6" t="s">
        <v>31</v>
      </c>
      <c r="D2" s="6" t="s">
        <v>32</v>
      </c>
      <c r="E2" s="6" t="s">
        <v>31</v>
      </c>
      <c r="F2" s="6" t="s">
        <v>32</v>
      </c>
      <c r="G2" s="6" t="s">
        <v>32</v>
      </c>
      <c r="H2" s="6" t="s">
        <v>31</v>
      </c>
      <c r="I2" s="6" t="s">
        <v>32</v>
      </c>
      <c r="J2" s="6" t="s">
        <v>32</v>
      </c>
      <c r="K2" s="6" t="s">
        <v>31</v>
      </c>
      <c r="L2" s="6" t="s">
        <v>32</v>
      </c>
      <c r="M2" s="6" t="s">
        <v>32</v>
      </c>
      <c r="N2" s="6" t="s">
        <v>32</v>
      </c>
      <c r="O2" s="6" t="s">
        <v>32</v>
      </c>
      <c r="P2" s="6" t="s">
        <v>32</v>
      </c>
      <c r="Q2" s="6" t="s">
        <v>32</v>
      </c>
      <c r="R2" s="6" t="s">
        <v>32</v>
      </c>
    </row>
    <row r="3" spans="1:18" x14ac:dyDescent="0.25">
      <c r="A3" s="3" t="s">
        <v>5</v>
      </c>
      <c r="B3" s="6" t="s">
        <v>32</v>
      </c>
      <c r="C3" s="6" t="s">
        <v>32</v>
      </c>
      <c r="D3" s="6" t="s">
        <v>31</v>
      </c>
      <c r="E3" s="6" t="s">
        <v>32</v>
      </c>
      <c r="F3" s="6" t="s">
        <v>32</v>
      </c>
      <c r="G3" s="6" t="s">
        <v>32</v>
      </c>
      <c r="H3" s="6" t="s">
        <v>32</v>
      </c>
      <c r="I3" s="6" t="s">
        <v>32</v>
      </c>
      <c r="J3" s="6" t="s">
        <v>32</v>
      </c>
      <c r="K3" s="6" t="s">
        <v>32</v>
      </c>
      <c r="L3" s="6" t="s">
        <v>32</v>
      </c>
      <c r="M3" s="6" t="s">
        <v>31</v>
      </c>
      <c r="N3" s="6" t="s">
        <v>32</v>
      </c>
      <c r="O3" s="6" t="s">
        <v>31</v>
      </c>
      <c r="P3" s="6" t="s">
        <v>32</v>
      </c>
      <c r="Q3" s="6" t="s">
        <v>32</v>
      </c>
      <c r="R3" s="6" t="s">
        <v>32</v>
      </c>
    </row>
    <row r="4" spans="1:18" x14ac:dyDescent="0.25">
      <c r="A4" s="3" t="s">
        <v>12</v>
      </c>
      <c r="B4" s="6" t="s">
        <v>32</v>
      </c>
      <c r="C4" s="6" t="s">
        <v>32</v>
      </c>
      <c r="D4" s="6" t="s">
        <v>32</v>
      </c>
      <c r="E4" s="6" t="s">
        <v>32</v>
      </c>
      <c r="F4" s="6" t="s">
        <v>31</v>
      </c>
      <c r="G4" s="6" t="s">
        <v>32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32</v>
      </c>
      <c r="Q4" s="6" t="s">
        <v>32</v>
      </c>
      <c r="R4" s="6" t="s">
        <v>32</v>
      </c>
    </row>
    <row r="5" spans="1:18" x14ac:dyDescent="0.25">
      <c r="A5" s="3" t="s">
        <v>66</v>
      </c>
      <c r="B5" s="6" t="s">
        <v>32</v>
      </c>
      <c r="C5" s="6" t="s">
        <v>32</v>
      </c>
      <c r="D5" s="6" t="s">
        <v>32</v>
      </c>
      <c r="E5" s="6" t="s">
        <v>32</v>
      </c>
      <c r="F5" s="6" t="s">
        <v>32</v>
      </c>
      <c r="G5" s="6" t="s">
        <v>31</v>
      </c>
      <c r="H5" s="6" t="s">
        <v>32</v>
      </c>
      <c r="I5" s="6" t="s">
        <v>31</v>
      </c>
      <c r="J5" s="6" t="s">
        <v>31</v>
      </c>
      <c r="K5" s="6" t="s">
        <v>32</v>
      </c>
      <c r="L5" s="6" t="s">
        <v>32</v>
      </c>
      <c r="M5" s="6" t="s">
        <v>32</v>
      </c>
      <c r="N5" s="6" t="s">
        <v>32</v>
      </c>
      <c r="O5" s="6" t="s">
        <v>32</v>
      </c>
      <c r="P5" s="6" t="s">
        <v>32</v>
      </c>
      <c r="Q5" s="6" t="s">
        <v>32</v>
      </c>
      <c r="R5" s="6" t="s">
        <v>31</v>
      </c>
    </row>
    <row r="6" spans="1:18" x14ac:dyDescent="0.25">
      <c r="A6" s="3" t="s">
        <v>67</v>
      </c>
      <c r="B6" s="6" t="s">
        <v>32</v>
      </c>
      <c r="C6" s="6" t="s">
        <v>32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31</v>
      </c>
      <c r="I6" s="6" t="s">
        <v>32</v>
      </c>
      <c r="J6" s="6" t="s">
        <v>32</v>
      </c>
      <c r="K6" s="6" t="s">
        <v>32</v>
      </c>
      <c r="L6" s="6" t="s">
        <v>31</v>
      </c>
      <c r="M6" s="6" t="s">
        <v>32</v>
      </c>
      <c r="N6" s="6" t="s">
        <v>32</v>
      </c>
      <c r="O6" s="6" t="s">
        <v>32</v>
      </c>
      <c r="P6" s="6" t="s">
        <v>32</v>
      </c>
      <c r="Q6" s="6" t="s">
        <v>31</v>
      </c>
      <c r="R6" s="6" t="s">
        <v>32</v>
      </c>
    </row>
    <row r="7" spans="1:18" x14ac:dyDescent="0.25">
      <c r="A7" s="3" t="s">
        <v>68</v>
      </c>
      <c r="B7" s="6" t="s">
        <v>32</v>
      </c>
      <c r="C7" s="6" t="s">
        <v>32</v>
      </c>
      <c r="D7" s="6" t="s">
        <v>32</v>
      </c>
      <c r="E7" s="6" t="s">
        <v>32</v>
      </c>
      <c r="F7" s="6" t="s">
        <v>32</v>
      </c>
      <c r="G7" s="6" t="s">
        <v>32</v>
      </c>
      <c r="H7" s="6" t="s">
        <v>31</v>
      </c>
      <c r="I7" s="6" t="s">
        <v>32</v>
      </c>
      <c r="J7" s="6" t="s">
        <v>32</v>
      </c>
      <c r="K7" s="6" t="s">
        <v>32</v>
      </c>
      <c r="L7" s="6" t="s">
        <v>32</v>
      </c>
      <c r="M7" s="6" t="s">
        <v>32</v>
      </c>
      <c r="N7" s="6" t="s">
        <v>32</v>
      </c>
      <c r="O7" s="6" t="s">
        <v>32</v>
      </c>
      <c r="P7" s="6" t="s">
        <v>32</v>
      </c>
      <c r="Q7" s="6" t="s">
        <v>32</v>
      </c>
      <c r="R7" s="6" t="s">
        <v>32</v>
      </c>
    </row>
    <row r="8" spans="1:18" x14ac:dyDescent="0.25">
      <c r="A8" s="3" t="s">
        <v>69</v>
      </c>
      <c r="B8" s="6" t="s">
        <v>32</v>
      </c>
      <c r="C8" s="6" t="s">
        <v>32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32</v>
      </c>
      <c r="L8" s="6" t="s">
        <v>32</v>
      </c>
      <c r="M8" s="6" t="s">
        <v>31</v>
      </c>
      <c r="N8" s="6" t="s">
        <v>31</v>
      </c>
      <c r="O8" s="6" t="s">
        <v>32</v>
      </c>
      <c r="P8" s="6" t="s">
        <v>32</v>
      </c>
      <c r="Q8" s="6" t="s">
        <v>32</v>
      </c>
      <c r="R8" s="6" t="s">
        <v>32</v>
      </c>
    </row>
    <row r="9" spans="1:18" x14ac:dyDescent="0.25">
      <c r="A9" s="3" t="s">
        <v>70</v>
      </c>
      <c r="B9" s="6" t="s">
        <v>32</v>
      </c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6" t="s">
        <v>32</v>
      </c>
      <c r="N9" s="6" t="s">
        <v>32</v>
      </c>
      <c r="O9" s="6" t="s">
        <v>32</v>
      </c>
      <c r="P9" s="6" t="s">
        <v>31</v>
      </c>
      <c r="Q9" s="6" t="s">
        <v>32</v>
      </c>
      <c r="R9" s="6" t="s">
        <v>32</v>
      </c>
    </row>
    <row r="10" spans="1:18" x14ac:dyDescent="0.25">
      <c r="A10" s="3" t="s">
        <v>71</v>
      </c>
      <c r="B10" s="6" t="s">
        <v>32</v>
      </c>
      <c r="C10" s="6" t="s">
        <v>32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31</v>
      </c>
      <c r="J10" s="6" t="s">
        <v>32</v>
      </c>
      <c r="K10" s="6" t="s">
        <v>32</v>
      </c>
      <c r="L10" s="6" t="s">
        <v>32</v>
      </c>
      <c r="M10" s="6" t="s">
        <v>31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</row>
    <row r="11" spans="1:18" x14ac:dyDescent="0.25">
      <c r="A11" s="3" t="s">
        <v>72</v>
      </c>
      <c r="B11" s="6" t="s">
        <v>32</v>
      </c>
      <c r="C11" s="6" t="s">
        <v>32</v>
      </c>
      <c r="D11" s="6" t="s">
        <v>32</v>
      </c>
      <c r="E11" s="6" t="s">
        <v>32</v>
      </c>
      <c r="F11" s="6" t="s">
        <v>32</v>
      </c>
      <c r="G11" s="6" t="s">
        <v>32</v>
      </c>
      <c r="H11" s="6" t="s">
        <v>31</v>
      </c>
      <c r="I11" s="6" t="s">
        <v>32</v>
      </c>
      <c r="J11" s="6" t="s">
        <v>32</v>
      </c>
      <c r="K11" s="6" t="s">
        <v>32</v>
      </c>
      <c r="L11" s="6" t="s">
        <v>31</v>
      </c>
      <c r="M11" s="6" t="s">
        <v>32</v>
      </c>
      <c r="N11" s="6" t="s">
        <v>32</v>
      </c>
      <c r="O11" s="6" t="s">
        <v>31</v>
      </c>
      <c r="P11" s="6" t="s">
        <v>32</v>
      </c>
      <c r="Q11" s="6" t="s">
        <v>32</v>
      </c>
      <c r="R11" s="6" t="s">
        <v>32</v>
      </c>
    </row>
    <row r="12" spans="1:18" x14ac:dyDescent="0.25">
      <c r="A12" s="3" t="s">
        <v>73</v>
      </c>
      <c r="B12" s="6" t="s">
        <v>32</v>
      </c>
      <c r="C12" s="6" t="s">
        <v>32</v>
      </c>
      <c r="D12" s="6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31</v>
      </c>
      <c r="K12" s="6" t="s">
        <v>32</v>
      </c>
      <c r="L12" s="6" t="s">
        <v>32</v>
      </c>
      <c r="M12" s="6" t="s">
        <v>32</v>
      </c>
      <c r="N12" s="6" t="s">
        <v>31</v>
      </c>
      <c r="O12" s="6" t="s">
        <v>32</v>
      </c>
      <c r="P12" s="6" t="s">
        <v>32</v>
      </c>
      <c r="Q12" s="6" t="s">
        <v>31</v>
      </c>
      <c r="R12" s="6" t="s">
        <v>32</v>
      </c>
    </row>
    <row r="13" spans="1:18" x14ac:dyDescent="0.25">
      <c r="A13" s="3" t="s">
        <v>74</v>
      </c>
      <c r="B13" s="6" t="s">
        <v>32</v>
      </c>
      <c r="C13" s="6" t="s">
        <v>32</v>
      </c>
      <c r="D13" s="6" t="s">
        <v>32</v>
      </c>
      <c r="E13" s="6" t="s">
        <v>32</v>
      </c>
      <c r="F13" s="6" t="s">
        <v>32</v>
      </c>
      <c r="G13" s="6" t="s">
        <v>31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6" t="s">
        <v>32</v>
      </c>
      <c r="N13" s="6" t="s">
        <v>32</v>
      </c>
      <c r="O13" s="6" t="s">
        <v>32</v>
      </c>
      <c r="P13" s="6" t="s">
        <v>31</v>
      </c>
      <c r="Q13" s="6" t="s">
        <v>32</v>
      </c>
      <c r="R13" s="6" t="s">
        <v>31</v>
      </c>
    </row>
    <row r="14" spans="1:18" x14ac:dyDescent="0.25">
      <c r="A14" s="3" t="s">
        <v>75</v>
      </c>
      <c r="B14" s="6" t="s">
        <v>32</v>
      </c>
      <c r="C14" s="6" t="s">
        <v>32</v>
      </c>
      <c r="D14" s="6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6" t="s">
        <v>31</v>
      </c>
      <c r="N14" s="6" t="s">
        <v>32</v>
      </c>
      <c r="O14" s="6" t="s">
        <v>32</v>
      </c>
      <c r="P14" s="6" t="s">
        <v>32</v>
      </c>
      <c r="Q14" s="6" t="s">
        <v>32</v>
      </c>
      <c r="R14" s="6" t="s">
        <v>32</v>
      </c>
    </row>
    <row r="15" spans="1:18" x14ac:dyDescent="0.25">
      <c r="A15" s="3" t="s">
        <v>76</v>
      </c>
      <c r="B15" s="6" t="s">
        <v>32</v>
      </c>
      <c r="C15" s="6" t="s">
        <v>32</v>
      </c>
      <c r="D15" s="6" t="s">
        <v>32</v>
      </c>
      <c r="E15" s="6" t="s">
        <v>32</v>
      </c>
      <c r="F15" s="6" t="s">
        <v>32</v>
      </c>
      <c r="G15" s="6" t="s">
        <v>31</v>
      </c>
      <c r="H15" s="6" t="s">
        <v>32</v>
      </c>
      <c r="I15" s="6" t="s">
        <v>32</v>
      </c>
      <c r="J15" s="6" t="s">
        <v>32</v>
      </c>
      <c r="K15" s="6" t="s">
        <v>32</v>
      </c>
      <c r="L15" s="6" t="s">
        <v>31</v>
      </c>
      <c r="M15" s="6" t="s">
        <v>32</v>
      </c>
      <c r="N15" s="6" t="s">
        <v>32</v>
      </c>
      <c r="O15" s="6" t="s">
        <v>32</v>
      </c>
      <c r="P15" s="6" t="s">
        <v>32</v>
      </c>
      <c r="Q15" s="6" t="s">
        <v>32</v>
      </c>
      <c r="R15" s="6" t="s">
        <v>32</v>
      </c>
    </row>
    <row r="16" spans="1:18" x14ac:dyDescent="0.25">
      <c r="A16" s="3" t="s">
        <v>77</v>
      </c>
      <c r="B16" s="6" t="s">
        <v>32</v>
      </c>
      <c r="C16" s="6" t="s">
        <v>32</v>
      </c>
      <c r="D16" s="6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31</v>
      </c>
      <c r="J16" s="6" t="s">
        <v>32</v>
      </c>
      <c r="K16" s="6" t="s">
        <v>32</v>
      </c>
      <c r="L16" s="6" t="s">
        <v>32</v>
      </c>
      <c r="M16" s="6" t="s">
        <v>32</v>
      </c>
      <c r="N16" s="6" t="s">
        <v>32</v>
      </c>
      <c r="O16" s="6" t="s">
        <v>31</v>
      </c>
      <c r="P16" s="6" t="s">
        <v>32</v>
      </c>
      <c r="Q16" s="6" t="s">
        <v>32</v>
      </c>
      <c r="R16" s="6" t="s">
        <v>31</v>
      </c>
    </row>
    <row r="17" spans="1:18" x14ac:dyDescent="0.25">
      <c r="A17" s="3" t="s">
        <v>78</v>
      </c>
      <c r="B17" s="6" t="s">
        <v>32</v>
      </c>
      <c r="C17" s="6" t="s">
        <v>32</v>
      </c>
      <c r="D17" s="6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31</v>
      </c>
      <c r="L17" s="6" t="s">
        <v>32</v>
      </c>
      <c r="M17" s="6" t="s">
        <v>32</v>
      </c>
      <c r="N17" s="6" t="s">
        <v>32</v>
      </c>
      <c r="O17" s="6" t="s">
        <v>32</v>
      </c>
      <c r="P17" s="6" t="s">
        <v>31</v>
      </c>
      <c r="Q17" s="6" t="s">
        <v>32</v>
      </c>
      <c r="R17" s="6" t="s">
        <v>32</v>
      </c>
    </row>
  </sheetData>
  <conditionalFormatting sqref="B2:G12">
    <cfRule type="cellIs" dxfId="69" priority="69" operator="equal">
      <formula>"X"</formula>
    </cfRule>
    <cfRule type="cellIs" dxfId="68" priority="70" operator="notEqual">
      <formula>"X"</formula>
    </cfRule>
  </conditionalFormatting>
  <conditionalFormatting sqref="B13:G14 B16:G17 B15:F15">
    <cfRule type="cellIs" dxfId="67" priority="67" operator="equal">
      <formula>"X"</formula>
    </cfRule>
    <cfRule type="cellIs" dxfId="66" priority="68" operator="notEqual">
      <formula>"X"</formula>
    </cfRule>
  </conditionalFormatting>
  <conditionalFormatting sqref="H2:M4 H12:I12 K12:M12 H11:M11 H10 J10:M10 H6:M9 H5 J5:M5">
    <cfRule type="cellIs" dxfId="65" priority="65" operator="equal">
      <formula>"X"</formula>
    </cfRule>
    <cfRule type="cellIs" dxfId="64" priority="66" operator="notEqual">
      <formula>"X"</formula>
    </cfRule>
  </conditionalFormatting>
  <conditionalFormatting sqref="H13:M13 H17:M17 H15:K15 M15 H14:L14 H16 J16:M16">
    <cfRule type="cellIs" dxfId="63" priority="63" operator="equal">
      <formula>"X"</formula>
    </cfRule>
    <cfRule type="cellIs" dxfId="62" priority="64" operator="notEqual">
      <formula>"X"</formula>
    </cfRule>
  </conditionalFormatting>
  <conditionalFormatting sqref="N2:N3 N5:N7 N9:N11">
    <cfRule type="cellIs" dxfId="61" priority="61" operator="equal">
      <formula>"X"</formula>
    </cfRule>
    <cfRule type="cellIs" dxfId="60" priority="62" operator="notEqual">
      <formula>"X"</formula>
    </cfRule>
  </conditionalFormatting>
  <conditionalFormatting sqref="N13:N17">
    <cfRule type="cellIs" dxfId="59" priority="59" operator="equal">
      <formula>"X"</formula>
    </cfRule>
    <cfRule type="cellIs" dxfId="58" priority="60" operator="notEqual">
      <formula>"X"</formula>
    </cfRule>
  </conditionalFormatting>
  <conditionalFormatting sqref="O2 O4:O10 O12">
    <cfRule type="cellIs" dxfId="57" priority="57" operator="equal">
      <formula>"X"</formula>
    </cfRule>
    <cfRule type="cellIs" dxfId="56" priority="58" operator="notEqual">
      <formula>"X"</formula>
    </cfRule>
  </conditionalFormatting>
  <conditionalFormatting sqref="O13:O15 O17">
    <cfRule type="cellIs" dxfId="55" priority="55" operator="equal">
      <formula>"X"</formula>
    </cfRule>
    <cfRule type="cellIs" dxfId="54" priority="56" operator="notEqual">
      <formula>"X"</formula>
    </cfRule>
  </conditionalFormatting>
  <conditionalFormatting sqref="P2:P8 P10:P12">
    <cfRule type="cellIs" dxfId="53" priority="53" operator="equal">
      <formula>"X"</formula>
    </cfRule>
    <cfRule type="cellIs" dxfId="52" priority="54" operator="notEqual">
      <formula>"X"</formula>
    </cfRule>
  </conditionalFormatting>
  <conditionalFormatting sqref="P14:P16">
    <cfRule type="cellIs" dxfId="51" priority="51" operator="equal">
      <formula>"X"</formula>
    </cfRule>
    <cfRule type="cellIs" dxfId="50" priority="52" operator="notEqual">
      <formula>"X"</formula>
    </cfRule>
  </conditionalFormatting>
  <conditionalFormatting sqref="Q2:Q5 Q7:Q11">
    <cfRule type="cellIs" dxfId="49" priority="49" operator="equal">
      <formula>"X"</formula>
    </cfRule>
    <cfRule type="cellIs" dxfId="48" priority="50" operator="notEqual">
      <formula>"X"</formula>
    </cfRule>
  </conditionalFormatting>
  <conditionalFormatting sqref="Q13:Q17">
    <cfRule type="cellIs" dxfId="47" priority="47" operator="equal">
      <formula>"X"</formula>
    </cfRule>
    <cfRule type="cellIs" dxfId="46" priority="48" operator="notEqual">
      <formula>"X"</formula>
    </cfRule>
  </conditionalFormatting>
  <conditionalFormatting sqref="R2:R4 R6:R12">
    <cfRule type="cellIs" dxfId="45" priority="45" operator="equal">
      <formula>"X"</formula>
    </cfRule>
    <cfRule type="cellIs" dxfId="44" priority="46" operator="notEqual">
      <formula>"X"</formula>
    </cfRule>
  </conditionalFormatting>
  <conditionalFormatting sqref="R14:R15 R17">
    <cfRule type="cellIs" dxfId="43" priority="43" operator="equal">
      <formula>"X"</formula>
    </cfRule>
    <cfRule type="cellIs" dxfId="42" priority="44" operator="notEqual">
      <formula>"X"</formula>
    </cfRule>
  </conditionalFormatting>
  <conditionalFormatting sqref="L15">
    <cfRule type="cellIs" dxfId="41" priority="41" operator="equal">
      <formula>"X"</formula>
    </cfRule>
    <cfRule type="cellIs" dxfId="40" priority="42" operator="notEqual">
      <formula>"X"</formula>
    </cfRule>
  </conditionalFormatting>
  <conditionalFormatting sqref="N4">
    <cfRule type="cellIs" dxfId="39" priority="39" operator="equal">
      <formula>"X"</formula>
    </cfRule>
    <cfRule type="cellIs" dxfId="38" priority="40" operator="notEqual">
      <formula>"X"</formula>
    </cfRule>
  </conditionalFormatting>
  <conditionalFormatting sqref="O3">
    <cfRule type="cellIs" dxfId="37" priority="37" operator="equal">
      <formula>"X"</formula>
    </cfRule>
    <cfRule type="cellIs" dxfId="36" priority="38" operator="notEqual">
      <formula>"X"</formula>
    </cfRule>
  </conditionalFormatting>
  <conditionalFormatting sqref="P9">
    <cfRule type="cellIs" dxfId="35" priority="35" operator="equal">
      <formula>"X"</formula>
    </cfRule>
    <cfRule type="cellIs" dxfId="34" priority="36" operator="notEqual">
      <formula>"X"</formula>
    </cfRule>
  </conditionalFormatting>
  <conditionalFormatting sqref="P13">
    <cfRule type="cellIs" dxfId="33" priority="33" operator="equal">
      <formula>"X"</formula>
    </cfRule>
    <cfRule type="cellIs" dxfId="32" priority="34" operator="notEqual">
      <formula>"X"</formula>
    </cfRule>
  </conditionalFormatting>
  <conditionalFormatting sqref="P17">
    <cfRule type="cellIs" dxfId="31" priority="31" operator="equal">
      <formula>"X"</formula>
    </cfRule>
    <cfRule type="cellIs" dxfId="30" priority="32" operator="notEqual">
      <formula>"X"</formula>
    </cfRule>
  </conditionalFormatting>
  <conditionalFormatting sqref="Q12">
    <cfRule type="cellIs" dxfId="29" priority="29" operator="equal">
      <formula>"X"</formula>
    </cfRule>
    <cfRule type="cellIs" dxfId="28" priority="30" operator="notEqual">
      <formula>"X"</formula>
    </cfRule>
  </conditionalFormatting>
  <conditionalFormatting sqref="Q6">
    <cfRule type="cellIs" dxfId="27" priority="27" operator="equal">
      <formula>"X"</formula>
    </cfRule>
    <cfRule type="cellIs" dxfId="26" priority="28" operator="notEqual">
      <formula>"X"</formula>
    </cfRule>
  </conditionalFormatting>
  <conditionalFormatting sqref="R5">
    <cfRule type="cellIs" dxfId="25" priority="25" operator="equal">
      <formula>"X"</formula>
    </cfRule>
    <cfRule type="cellIs" dxfId="24" priority="26" operator="notEqual">
      <formula>"X"</formula>
    </cfRule>
  </conditionalFormatting>
  <conditionalFormatting sqref="G15">
    <cfRule type="cellIs" dxfId="23" priority="23" operator="equal">
      <formula>"X"</formula>
    </cfRule>
    <cfRule type="cellIs" dxfId="22" priority="24" operator="notEqual">
      <formula>"X"</formula>
    </cfRule>
  </conditionalFormatting>
  <conditionalFormatting sqref="R16">
    <cfRule type="cellIs" dxfId="21" priority="1" operator="equal">
      <formula>"X"</formula>
    </cfRule>
    <cfRule type="cellIs" dxfId="20" priority="2" operator="notEqual">
      <formula>"X"</formula>
    </cfRule>
  </conditionalFormatting>
  <conditionalFormatting sqref="M14">
    <cfRule type="cellIs" dxfId="19" priority="21" operator="equal">
      <formula>"X"</formula>
    </cfRule>
    <cfRule type="cellIs" dxfId="18" priority="22" operator="notEqual">
      <formula>"X"</formula>
    </cfRule>
  </conditionalFormatting>
  <conditionalFormatting sqref="N12">
    <cfRule type="cellIs" dxfId="17" priority="19" operator="equal">
      <formula>"X"</formula>
    </cfRule>
    <cfRule type="cellIs" dxfId="16" priority="20" operator="notEqual">
      <formula>"X"</formula>
    </cfRule>
  </conditionalFormatting>
  <conditionalFormatting sqref="J12">
    <cfRule type="cellIs" dxfId="15" priority="17" operator="equal">
      <formula>"X"</formula>
    </cfRule>
    <cfRule type="cellIs" dxfId="14" priority="18" operator="notEqual">
      <formula>"X"</formula>
    </cfRule>
  </conditionalFormatting>
  <conditionalFormatting sqref="I16">
    <cfRule type="cellIs" dxfId="13" priority="15" operator="equal">
      <formula>"X"</formula>
    </cfRule>
    <cfRule type="cellIs" dxfId="12" priority="16" operator="notEqual">
      <formula>"X"</formula>
    </cfRule>
  </conditionalFormatting>
  <conditionalFormatting sqref="I10">
    <cfRule type="cellIs" dxfId="11" priority="13" operator="equal">
      <formula>"X"</formula>
    </cfRule>
    <cfRule type="cellIs" dxfId="10" priority="14" operator="notEqual">
      <formula>"X"</formula>
    </cfRule>
  </conditionalFormatting>
  <conditionalFormatting sqref="I5">
    <cfRule type="cellIs" dxfId="9" priority="11" operator="equal">
      <formula>"X"</formula>
    </cfRule>
    <cfRule type="cellIs" dxfId="8" priority="12" operator="notEqual">
      <formula>"X"</formula>
    </cfRule>
  </conditionalFormatting>
  <conditionalFormatting sqref="O11">
    <cfRule type="cellIs" dxfId="7" priority="9" operator="equal">
      <formula>"X"</formula>
    </cfRule>
    <cfRule type="cellIs" dxfId="6" priority="10" operator="notEqual">
      <formula>"X"</formula>
    </cfRule>
  </conditionalFormatting>
  <conditionalFormatting sqref="O16">
    <cfRule type="cellIs" dxfId="5" priority="7" operator="equal">
      <formula>"X"</formula>
    </cfRule>
    <cfRule type="cellIs" dxfId="4" priority="8" operator="notEqual">
      <formula>"X"</formula>
    </cfRule>
  </conditionalFormatting>
  <conditionalFormatting sqref="N8">
    <cfRule type="cellIs" dxfId="3" priority="5" operator="equal">
      <formula>"X"</formula>
    </cfRule>
    <cfRule type="cellIs" dxfId="2" priority="6" operator="notEqual">
      <formula>"X"</formula>
    </cfRule>
  </conditionalFormatting>
  <conditionalFormatting sqref="R13">
    <cfRule type="cellIs" dxfId="1" priority="3" operator="equal">
      <formula>"X"</formula>
    </cfRule>
    <cfRule type="cellIs" dxfId="0" priority="4" operator="notEqual">
      <formula>"X"</formula>
    </cfRule>
  </conditionalFormatting>
  <dataValidations count="3">
    <dataValidation type="list" allowBlank="1" showInputMessage="1" showErrorMessage="1" sqref="B2:R17">
      <formula1>"X,-"</formula1>
    </dataValidation>
    <dataValidation type="list" allowBlank="1" showInputMessage="1" showErrorMessage="1" sqref="A2:A17">
      <formula1>Vehicules</formula1>
    </dataValidation>
    <dataValidation type="list" allowBlank="1" showInputMessage="1" showErrorMessage="1" sqref="B1:R1">
      <formula1>Loueurs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1"/>
  <sheetViews>
    <sheetView workbookViewId="0">
      <pane ySplit="3" topLeftCell="A4" activePane="bottomLeft" state="frozenSplit"/>
      <selection pane="bottomLeft" activeCell="A4" sqref="A4:B31"/>
    </sheetView>
  </sheetViews>
  <sheetFormatPr baseColWidth="10" defaultRowHeight="15" x14ac:dyDescent="0.25"/>
  <cols>
    <col min="1" max="1" width="19.42578125" style="1" bestFit="1" customWidth="1"/>
    <col min="2" max="2" width="18.140625" bestFit="1" customWidth="1"/>
  </cols>
  <sheetData>
    <row r="1" spans="1:2" ht="26.25" x14ac:dyDescent="0.4">
      <c r="A1" s="17" t="s">
        <v>18</v>
      </c>
      <c r="B1" s="17"/>
    </row>
    <row r="3" spans="1:2" x14ac:dyDescent="0.25">
      <c r="A3" s="2" t="s">
        <v>16</v>
      </c>
      <c r="B3" s="2" t="s">
        <v>17</v>
      </c>
    </row>
    <row r="4" spans="1:2" x14ac:dyDescent="0.25">
      <c r="A4" s="1" t="s">
        <v>0</v>
      </c>
      <c r="B4" t="s">
        <v>4</v>
      </c>
    </row>
    <row r="5" spans="1:2" x14ac:dyDescent="0.25">
      <c r="A5" s="1" t="s">
        <v>0</v>
      </c>
      <c r="B5" t="s">
        <v>1</v>
      </c>
    </row>
    <row r="6" spans="1:2" x14ac:dyDescent="0.25">
      <c r="A6" s="1" t="s">
        <v>0</v>
      </c>
      <c r="B6" t="s">
        <v>3</v>
      </c>
    </row>
    <row r="7" spans="1:2" x14ac:dyDescent="0.25">
      <c r="A7" s="1" t="s">
        <v>0</v>
      </c>
      <c r="B7" t="s">
        <v>2</v>
      </c>
    </row>
    <row r="8" spans="1:2" x14ac:dyDescent="0.25">
      <c r="A8" s="1" t="s">
        <v>12</v>
      </c>
      <c r="B8" t="s">
        <v>13</v>
      </c>
    </row>
    <row r="9" spans="1:2" x14ac:dyDescent="0.25">
      <c r="A9" s="1" t="s">
        <v>12</v>
      </c>
      <c r="B9" t="s">
        <v>14</v>
      </c>
    </row>
    <row r="10" spans="1:2" x14ac:dyDescent="0.25">
      <c r="A10" s="1" t="s">
        <v>12</v>
      </c>
      <c r="B10" t="s">
        <v>15</v>
      </c>
    </row>
    <row r="11" spans="1:2" x14ac:dyDescent="0.25">
      <c r="A11" s="1" t="s">
        <v>5</v>
      </c>
      <c r="B11" t="s">
        <v>9</v>
      </c>
    </row>
    <row r="12" spans="1:2" x14ac:dyDescent="0.25">
      <c r="A12" s="1" t="s">
        <v>5</v>
      </c>
      <c r="B12" t="s">
        <v>8</v>
      </c>
    </row>
    <row r="13" spans="1:2" x14ac:dyDescent="0.25">
      <c r="A13" s="1" t="s">
        <v>5</v>
      </c>
      <c r="B13" t="s">
        <v>7</v>
      </c>
    </row>
    <row r="14" spans="1:2" x14ac:dyDescent="0.25">
      <c r="A14" s="1" t="s">
        <v>5</v>
      </c>
      <c r="B14" t="s">
        <v>10</v>
      </c>
    </row>
    <row r="15" spans="1:2" x14ac:dyDescent="0.25">
      <c r="A15" s="1" t="s">
        <v>5</v>
      </c>
      <c r="B15" t="s">
        <v>6</v>
      </c>
    </row>
    <row r="16" spans="1:2" x14ac:dyDescent="0.25">
      <c r="A16" s="1" t="s">
        <v>5</v>
      </c>
      <c r="B16" t="s">
        <v>11</v>
      </c>
    </row>
    <row r="17" spans="1:2" x14ac:dyDescent="0.25">
      <c r="A17" s="1" t="s">
        <v>72</v>
      </c>
      <c r="B17" t="s">
        <v>56</v>
      </c>
    </row>
    <row r="18" spans="1:2" x14ac:dyDescent="0.25">
      <c r="A18" s="1" t="s">
        <v>73</v>
      </c>
      <c r="B18" t="s">
        <v>8</v>
      </c>
    </row>
    <row r="19" spans="1:2" x14ac:dyDescent="0.25">
      <c r="A19" s="1" t="s">
        <v>74</v>
      </c>
      <c r="B19" t="s">
        <v>6</v>
      </c>
    </row>
    <row r="20" spans="1:2" x14ac:dyDescent="0.25">
      <c r="A20" s="1" t="s">
        <v>75</v>
      </c>
      <c r="B20" t="s">
        <v>8</v>
      </c>
    </row>
    <row r="21" spans="1:2" x14ac:dyDescent="0.25">
      <c r="A21" s="1" t="s">
        <v>76</v>
      </c>
      <c r="B21" t="s">
        <v>15</v>
      </c>
    </row>
    <row r="22" spans="1:2" x14ac:dyDescent="0.25">
      <c r="A22" s="1" t="s">
        <v>77</v>
      </c>
      <c r="B22" t="s">
        <v>59</v>
      </c>
    </row>
    <row r="23" spans="1:2" x14ac:dyDescent="0.25">
      <c r="A23" s="1" t="s">
        <v>77</v>
      </c>
      <c r="B23" t="s">
        <v>59</v>
      </c>
    </row>
    <row r="24" spans="1:2" x14ac:dyDescent="0.25">
      <c r="A24" s="1" t="s">
        <v>78</v>
      </c>
      <c r="B24" t="s">
        <v>6</v>
      </c>
    </row>
    <row r="25" spans="1:2" x14ac:dyDescent="0.25">
      <c r="A25" s="1" t="s">
        <v>78</v>
      </c>
      <c r="B25" t="s">
        <v>57</v>
      </c>
    </row>
    <row r="26" spans="1:2" x14ac:dyDescent="0.25">
      <c r="A26" s="1" t="s">
        <v>66</v>
      </c>
      <c r="B26" t="s">
        <v>2</v>
      </c>
    </row>
    <row r="27" spans="1:2" x14ac:dyDescent="0.25">
      <c r="A27" s="1" t="s">
        <v>67</v>
      </c>
      <c r="B27" t="s">
        <v>11</v>
      </c>
    </row>
    <row r="28" spans="1:2" x14ac:dyDescent="0.25">
      <c r="A28" s="1" t="s">
        <v>68</v>
      </c>
      <c r="B28" t="s">
        <v>11</v>
      </c>
    </row>
    <row r="29" spans="1:2" x14ac:dyDescent="0.25">
      <c r="A29" s="1" t="s">
        <v>69</v>
      </c>
      <c r="B29" t="s">
        <v>11</v>
      </c>
    </row>
    <row r="30" spans="1:2" x14ac:dyDescent="0.25">
      <c r="A30" s="1" t="s">
        <v>70</v>
      </c>
      <c r="B30" t="s">
        <v>6</v>
      </c>
    </row>
    <row r="31" spans="1:2" x14ac:dyDescent="0.25">
      <c r="A31" s="1" t="s">
        <v>71</v>
      </c>
      <c r="B31" t="s">
        <v>11</v>
      </c>
    </row>
  </sheetData>
  <autoFilter ref="A3:B16">
    <sortState ref="A4:B31">
      <sortCondition ref="A3:A31"/>
    </sortState>
  </autoFilter>
  <mergeCells count="1">
    <mergeCell ref="A1:B1"/>
  </mergeCells>
  <dataValidations count="2">
    <dataValidation type="list" allowBlank="1" showInputMessage="1" showErrorMessage="1" sqref="A4:A145">
      <formula1>Vehicules</formula1>
    </dataValidation>
    <dataValidation type="list" allowBlank="1" showInputMessage="1" showErrorMessage="1" sqref="B4:B145">
      <formula1>Equipements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FC28"/>
  <sheetViews>
    <sheetView showFormulas="1" showGridLines="0" workbookViewId="0">
      <pane ySplit="2" topLeftCell="A3" activePane="bottomLeft" state="frozenSplit"/>
      <selection pane="bottomLeft" activeCell="C20" sqref="C20"/>
    </sheetView>
  </sheetViews>
  <sheetFormatPr baseColWidth="10" defaultColWidth="0" defaultRowHeight="15" x14ac:dyDescent="0.25"/>
  <cols>
    <col min="1" max="1" width="17.7109375" style="9" customWidth="1"/>
    <col min="2" max="2" width="18.42578125" style="4" customWidth="1"/>
    <col min="3" max="3" width="17.5703125" style="9" customWidth="1"/>
    <col min="4" max="16382" width="11.42578125" hidden="1"/>
    <col min="16383" max="16383" width="2.5703125" hidden="1"/>
    <col min="16384" max="16384" width="7.140625" hidden="1"/>
  </cols>
  <sheetData>
    <row r="1" spans="1:3" ht="33" customHeight="1" x14ac:dyDescent="0.25">
      <c r="A1" s="7" t="s">
        <v>33</v>
      </c>
      <c r="B1" s="7" t="s">
        <v>34</v>
      </c>
      <c r="C1" s="7" t="s">
        <v>35</v>
      </c>
    </row>
    <row r="2" spans="1:3" x14ac:dyDescent="0.25">
      <c r="A2" s="8" t="s">
        <v>30</v>
      </c>
      <c r="B2" s="8" t="s">
        <v>21</v>
      </c>
      <c r="C2" s="8" t="s">
        <v>29</v>
      </c>
    </row>
    <row r="3" spans="1:3" x14ac:dyDescent="0.25">
      <c r="A3" s="9" t="s">
        <v>5</v>
      </c>
      <c r="B3" s="4" t="s">
        <v>1</v>
      </c>
      <c r="C3" s="10" t="s">
        <v>19</v>
      </c>
    </row>
    <row r="4" spans="1:3" x14ac:dyDescent="0.25">
      <c r="A4" s="9" t="s">
        <v>0</v>
      </c>
      <c r="B4" s="4" t="s">
        <v>2</v>
      </c>
      <c r="C4" s="10" t="s">
        <v>25</v>
      </c>
    </row>
    <row r="5" spans="1:3" x14ac:dyDescent="0.25">
      <c r="A5" s="9" t="s">
        <v>12</v>
      </c>
      <c r="B5" s="4" t="s">
        <v>3</v>
      </c>
      <c r="C5" s="10" t="s">
        <v>26</v>
      </c>
    </row>
    <row r="6" spans="1:3" x14ac:dyDescent="0.25">
      <c r="A6" s="9" t="s">
        <v>66</v>
      </c>
      <c r="B6" s="4" t="s">
        <v>4</v>
      </c>
      <c r="C6" s="10" t="s">
        <v>27</v>
      </c>
    </row>
    <row r="7" spans="1:3" x14ac:dyDescent="0.25">
      <c r="A7" s="9" t="s">
        <v>67</v>
      </c>
      <c r="B7" s="4" t="s">
        <v>6</v>
      </c>
      <c r="C7" s="10" t="s">
        <v>28</v>
      </c>
    </row>
    <row r="8" spans="1:3" x14ac:dyDescent="0.25">
      <c r="A8" s="9" t="s">
        <v>68</v>
      </c>
      <c r="B8" s="4" t="s">
        <v>7</v>
      </c>
      <c r="C8" s="11" t="s">
        <v>79</v>
      </c>
    </row>
    <row r="9" spans="1:3" x14ac:dyDescent="0.25">
      <c r="A9" s="9" t="s">
        <v>69</v>
      </c>
      <c r="B9" s="4" t="s">
        <v>8</v>
      </c>
      <c r="C9" s="11" t="s">
        <v>80</v>
      </c>
    </row>
    <row r="10" spans="1:3" x14ac:dyDescent="0.25">
      <c r="A10" s="9" t="s">
        <v>70</v>
      </c>
      <c r="B10" s="4" t="s">
        <v>9</v>
      </c>
      <c r="C10" s="11" t="s">
        <v>81</v>
      </c>
    </row>
    <row r="11" spans="1:3" x14ac:dyDescent="0.25">
      <c r="A11" s="9" t="s">
        <v>71</v>
      </c>
      <c r="B11" s="4" t="s">
        <v>10</v>
      </c>
      <c r="C11" s="11" t="s">
        <v>82</v>
      </c>
    </row>
    <row r="12" spans="1:3" x14ac:dyDescent="0.25">
      <c r="A12" s="9" t="s">
        <v>72</v>
      </c>
      <c r="B12" s="4" t="s">
        <v>11</v>
      </c>
      <c r="C12" s="11" t="s">
        <v>83</v>
      </c>
    </row>
    <row r="13" spans="1:3" x14ac:dyDescent="0.25">
      <c r="A13" s="9" t="s">
        <v>73</v>
      </c>
      <c r="B13" s="4" t="s">
        <v>13</v>
      </c>
      <c r="C13" s="11" t="s">
        <v>84</v>
      </c>
    </row>
    <row r="14" spans="1:3" x14ac:dyDescent="0.25">
      <c r="A14" s="9" t="s">
        <v>74</v>
      </c>
      <c r="B14" s="4" t="s">
        <v>14</v>
      </c>
      <c r="C14" s="11" t="s">
        <v>85</v>
      </c>
    </row>
    <row r="15" spans="1:3" x14ac:dyDescent="0.25">
      <c r="A15" s="9" t="s">
        <v>75</v>
      </c>
      <c r="B15" s="4" t="s">
        <v>15</v>
      </c>
      <c r="C15" s="11" t="s">
        <v>86</v>
      </c>
    </row>
    <row r="16" spans="1:3" x14ac:dyDescent="0.25">
      <c r="A16" s="9" t="s">
        <v>76</v>
      </c>
      <c r="B16" s="4" t="s">
        <v>53</v>
      </c>
      <c r="C16" s="11" t="s">
        <v>87</v>
      </c>
    </row>
    <row r="17" spans="1:3" x14ac:dyDescent="0.25">
      <c r="A17" s="9" t="s">
        <v>77</v>
      </c>
      <c r="B17" s="4" t="s">
        <v>54</v>
      </c>
      <c r="C17" s="11" t="s">
        <v>88</v>
      </c>
    </row>
    <row r="18" spans="1:3" x14ac:dyDescent="0.25">
      <c r="A18" s="9" t="s">
        <v>78</v>
      </c>
      <c r="B18" s="4" t="s">
        <v>55</v>
      </c>
      <c r="C18" s="11" t="s">
        <v>89</v>
      </c>
    </row>
    <row r="19" spans="1:3" x14ac:dyDescent="0.25">
      <c r="B19" s="4" t="s">
        <v>56</v>
      </c>
      <c r="C19" s="11" t="s">
        <v>90</v>
      </c>
    </row>
    <row r="20" spans="1:3" x14ac:dyDescent="0.25">
      <c r="B20" s="4" t="s">
        <v>57</v>
      </c>
      <c r="C20" s="11"/>
    </row>
    <row r="21" spans="1:3" x14ac:dyDescent="0.25">
      <c r="B21" s="4" t="s">
        <v>58</v>
      </c>
      <c r="C21" s="11"/>
    </row>
    <row r="22" spans="1:3" x14ac:dyDescent="0.25">
      <c r="B22" s="4" t="s">
        <v>59</v>
      </c>
      <c r="C22" s="11"/>
    </row>
    <row r="23" spans="1:3" x14ac:dyDescent="0.25">
      <c r="B23" s="4" t="s">
        <v>60</v>
      </c>
      <c r="C23" s="11"/>
    </row>
    <row r="24" spans="1:3" x14ac:dyDescent="0.25">
      <c r="B24" s="4" t="s">
        <v>61</v>
      </c>
      <c r="C24" s="11"/>
    </row>
    <row r="25" spans="1:3" x14ac:dyDescent="0.25">
      <c r="B25" s="4" t="s">
        <v>62</v>
      </c>
    </row>
    <row r="26" spans="1:3" x14ac:dyDescent="0.25">
      <c r="B26" s="4" t="s">
        <v>63</v>
      </c>
    </row>
    <row r="27" spans="1:3" x14ac:dyDescent="0.25">
      <c r="B27" s="4" t="s">
        <v>64</v>
      </c>
    </row>
    <row r="28" spans="1:3" x14ac:dyDescent="0.25">
      <c r="B28" s="4" t="s">
        <v>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26"/>
  <sheetViews>
    <sheetView showGridLines="0" showRowColHeaders="0" workbookViewId="0">
      <selection activeCell="B31" sqref="B31"/>
    </sheetView>
  </sheetViews>
  <sheetFormatPr baseColWidth="10" defaultColWidth="0" defaultRowHeight="15" x14ac:dyDescent="0.25"/>
  <cols>
    <col min="1" max="1" width="3.85546875" customWidth="1"/>
    <col min="2" max="2" width="11.42578125" style="15" customWidth="1"/>
    <col min="3" max="3" width="85.5703125" style="15" bestFit="1" customWidth="1"/>
    <col min="4" max="4" width="3.85546875" customWidth="1"/>
    <col min="5" max="16384" width="11.42578125" hidden="1"/>
  </cols>
  <sheetData>
    <row r="2" spans="2:3" ht="23.25" x14ac:dyDescent="0.35">
      <c r="B2" s="18" t="s">
        <v>46</v>
      </c>
      <c r="C2" s="18"/>
    </row>
    <row r="4" spans="2:3" x14ac:dyDescent="0.25">
      <c r="B4" s="16" t="s">
        <v>36</v>
      </c>
    </row>
    <row r="5" spans="2:3" x14ac:dyDescent="0.25">
      <c r="C5" s="14" t="s">
        <v>37</v>
      </c>
    </row>
    <row r="6" spans="2:3" x14ac:dyDescent="0.25">
      <c r="C6" s="14" t="s">
        <v>38</v>
      </c>
    </row>
    <row r="7" spans="2:3" x14ac:dyDescent="0.25">
      <c r="C7" s="14" t="s">
        <v>39</v>
      </c>
    </row>
    <row r="8" spans="2:3" x14ac:dyDescent="0.25">
      <c r="C8" s="14" t="s">
        <v>40</v>
      </c>
    </row>
    <row r="9" spans="2:3" x14ac:dyDescent="0.25">
      <c r="C9" s="14" t="s">
        <v>41</v>
      </c>
    </row>
    <row r="11" spans="2:3" x14ac:dyDescent="0.25">
      <c r="B11" s="16" t="s">
        <v>42</v>
      </c>
    </row>
    <row r="12" spans="2:3" x14ac:dyDescent="0.25">
      <c r="C12" s="14" t="s">
        <v>43</v>
      </c>
    </row>
    <row r="13" spans="2:3" x14ac:dyDescent="0.25">
      <c r="C13" s="14" t="s">
        <v>44</v>
      </c>
    </row>
    <row r="14" spans="2:3" x14ac:dyDescent="0.25">
      <c r="C14" s="14" t="s">
        <v>45</v>
      </c>
    </row>
    <row r="16" spans="2:3" x14ac:dyDescent="0.25">
      <c r="B16" s="16" t="s">
        <v>47</v>
      </c>
    </row>
    <row r="17" spans="2:3" x14ac:dyDescent="0.25">
      <c r="C17" s="14" t="s">
        <v>48</v>
      </c>
    </row>
    <row r="18" spans="2:3" x14ac:dyDescent="0.25">
      <c r="C18" s="14" t="s">
        <v>44</v>
      </c>
    </row>
    <row r="19" spans="2:3" x14ac:dyDescent="0.25">
      <c r="C19" s="14" t="s">
        <v>49</v>
      </c>
    </row>
    <row r="20" spans="2:3" x14ac:dyDescent="0.25">
      <c r="C20" s="14" t="s">
        <v>50</v>
      </c>
    </row>
    <row r="22" spans="2:3" x14ac:dyDescent="0.25">
      <c r="B22" s="16" t="s">
        <v>51</v>
      </c>
    </row>
    <row r="23" spans="2:3" x14ac:dyDescent="0.25">
      <c r="C23" s="14" t="s">
        <v>52</v>
      </c>
    </row>
    <row r="24" spans="2:3" x14ac:dyDescent="0.25">
      <c r="C24" s="14"/>
    </row>
    <row r="25" spans="2:3" x14ac:dyDescent="0.25">
      <c r="C25" s="14"/>
    </row>
    <row r="26" spans="2:3" x14ac:dyDescent="0.25">
      <c r="C26" s="14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Calculs</vt:lpstr>
      <vt:lpstr>BDD</vt:lpstr>
      <vt:lpstr>VehiculesLoueurs</vt:lpstr>
      <vt:lpstr>VehiculesEquipements</vt:lpstr>
      <vt:lpstr>Listes</vt:lpstr>
      <vt:lpstr>Guide</vt:lpstr>
      <vt:lpstr>Equipements</vt:lpstr>
      <vt:lpstr>Loueurs</vt:lpstr>
      <vt:lpstr>Vehicules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DEBREILLY Axel (SAGEM DEFENSE SECURITE)</dc:creator>
  <cp:lastModifiedBy>Ben</cp:lastModifiedBy>
  <dcterms:created xsi:type="dcterms:W3CDTF">2016-05-18T15:25:03Z</dcterms:created>
  <dcterms:modified xsi:type="dcterms:W3CDTF">2016-05-18T21:46:42Z</dcterms:modified>
</cp:coreProperties>
</file>