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-1530" yWindow="210" windowWidth="24240" windowHeight="13740" tabRatio="346" activeTab="3"/>
  </bookViews>
  <sheets>
    <sheet name="série A" sheetId="11" r:id="rId1"/>
    <sheet name="série B" sheetId="16" r:id="rId2"/>
    <sheet name="série C" sheetId="17" r:id="rId3"/>
    <sheet name="Impression" sheetId="18" r:id="rId4"/>
  </sheets>
  <externalReferences>
    <externalReference r:id="rId5"/>
  </externalReferences>
  <definedNames>
    <definedName name="_xlnm._FilterDatabase" localSheetId="0" hidden="1">'série A'!$A$1:$H$22</definedName>
    <definedName name="_xlnm._FilterDatabase" localSheetId="1" hidden="1">'série B'!$A$1:$H$32</definedName>
    <definedName name="_xlnm._FilterDatabase" localSheetId="2" hidden="1">'série C'!$A$1:$H$45</definedName>
    <definedName name="copiercoller" localSheetId="1">'[1]Esti APD'!#REF!</definedName>
    <definedName name="copiercoller" localSheetId="2">'[1]Esti APD'!#REF!</definedName>
    <definedName name="copiercoller">'[1]Esti APD'!#REF!</definedName>
    <definedName name="_xlnm.Print_Titles" localSheetId="0">'série A'!$1:$1</definedName>
    <definedName name="_xlnm.Print_Titles" localSheetId="1">'série B'!$1:$1</definedName>
    <definedName name="_xlnm.Print_Titles" localSheetId="2">'série C'!$1:$1</definedName>
    <definedName name="p.u." localSheetId="0">'série A'!#REF!</definedName>
    <definedName name="p.u." localSheetId="1">'série B'!#REF!</definedName>
    <definedName name="p.u." localSheetId="2">'série C'!#REF!</definedName>
    <definedName name="p.u.">#REF!</definedName>
    <definedName name="PRODUIT" localSheetId="0">'série A'!#REF!</definedName>
    <definedName name="PRODUIT" localSheetId="1">'série B'!#REF!</definedName>
    <definedName name="PRODUIT" localSheetId="2">'série C'!#REF!</definedName>
    <definedName name="PRODUIT">#REF!</definedName>
    <definedName name="quantité" localSheetId="0">'série A'!#REF!</definedName>
    <definedName name="quantité" localSheetId="1">'série B'!#REF!</definedName>
    <definedName name="quantité" localSheetId="2">'série C'!#REF!</definedName>
    <definedName name="quantité">#REF!</definedName>
  </definedNames>
  <calcPr calcId="145621" fullCalcOnLoad="1"/>
</workbook>
</file>

<file path=xl/calcChain.xml><?xml version="1.0" encoding="utf-8"?>
<calcChain xmlns="http://schemas.openxmlformats.org/spreadsheetml/2006/main">
  <c r="H94" i="18" l="1"/>
  <c r="H93" i="18"/>
  <c r="H91" i="18"/>
  <c r="H90" i="18"/>
  <c r="H89" i="18"/>
  <c r="H87" i="18"/>
  <c r="H86" i="18"/>
  <c r="H85" i="18"/>
  <c r="H84" i="18"/>
  <c r="H82" i="18"/>
  <c r="H81" i="18"/>
  <c r="H80" i="18"/>
  <c r="H79" i="18"/>
  <c r="H77" i="18"/>
  <c r="H76" i="18"/>
  <c r="H74" i="18"/>
  <c r="H73" i="18"/>
  <c r="H72" i="18"/>
  <c r="H71" i="18"/>
  <c r="H70" i="18"/>
  <c r="H68" i="18"/>
  <c r="H66" i="18"/>
  <c r="H65" i="18"/>
  <c r="H64" i="18"/>
  <c r="H63" i="18"/>
  <c r="H62" i="18"/>
  <c r="H61" i="18"/>
  <c r="H59" i="18"/>
  <c r="H58" i="18"/>
  <c r="H57" i="18"/>
  <c r="H56" i="18"/>
  <c r="H55" i="18"/>
  <c r="H95" i="18" s="1"/>
  <c r="H51" i="18"/>
  <c r="H50" i="18"/>
  <c r="H49" i="18"/>
  <c r="H48" i="18"/>
  <c r="H47" i="18"/>
  <c r="H46" i="18"/>
  <c r="H44" i="18"/>
  <c r="H43" i="18"/>
  <c r="H42" i="18"/>
  <c r="H40" i="18"/>
  <c r="H39" i="18"/>
  <c r="H38" i="18"/>
  <c r="H37" i="18"/>
  <c r="H36" i="18"/>
  <c r="H34" i="18"/>
  <c r="H33" i="18"/>
  <c r="H32" i="18"/>
  <c r="H31" i="18"/>
  <c r="H29" i="18"/>
  <c r="H28" i="18"/>
  <c r="H27" i="18"/>
  <c r="H25" i="18"/>
  <c r="H24" i="18"/>
  <c r="H52" i="18" s="1"/>
  <c r="H21" i="18"/>
  <c r="H20" i="18"/>
  <c r="H19" i="18"/>
  <c r="H17" i="18"/>
  <c r="H16" i="18"/>
  <c r="H14" i="18"/>
  <c r="H13" i="18"/>
  <c r="H12" i="18"/>
  <c r="H11" i="18"/>
  <c r="H10" i="18"/>
  <c r="H9" i="18"/>
  <c r="H8" i="18"/>
  <c r="H6" i="18"/>
  <c r="H5" i="18"/>
  <c r="H4" i="18"/>
  <c r="H22" i="18" s="1"/>
  <c r="H43" i="17"/>
  <c r="H42" i="17"/>
  <c r="H40" i="17"/>
  <c r="H39" i="17"/>
  <c r="H38" i="17"/>
  <c r="H36" i="17"/>
  <c r="H35" i="17"/>
  <c r="H34" i="17"/>
  <c r="H33" i="17"/>
  <c r="H31" i="17"/>
  <c r="H30" i="17"/>
  <c r="H29" i="17"/>
  <c r="H28" i="17"/>
  <c r="H26" i="17"/>
  <c r="H25" i="17"/>
  <c r="H23" i="17"/>
  <c r="H22" i="17"/>
  <c r="H21" i="17"/>
  <c r="H20" i="17"/>
  <c r="H19" i="17"/>
  <c r="H17" i="17"/>
  <c r="H15" i="17"/>
  <c r="H14" i="17"/>
  <c r="H13" i="17"/>
  <c r="H12" i="17"/>
  <c r="H11" i="17"/>
  <c r="H10" i="17"/>
  <c r="H8" i="17"/>
  <c r="H7" i="17"/>
  <c r="H6" i="17"/>
  <c r="H5" i="17"/>
  <c r="H4" i="17"/>
  <c r="H44" i="17"/>
  <c r="H30" i="16"/>
  <c r="H29" i="16"/>
  <c r="H28" i="16"/>
  <c r="H27" i="16"/>
  <c r="H26" i="16"/>
  <c r="H25" i="16"/>
  <c r="H23" i="16"/>
  <c r="H22" i="16"/>
  <c r="H21" i="16"/>
  <c r="H19" i="16"/>
  <c r="H18" i="16"/>
  <c r="H17" i="16"/>
  <c r="H16" i="16"/>
  <c r="H15" i="16"/>
  <c r="H13" i="16"/>
  <c r="H12" i="16"/>
  <c r="H11" i="16"/>
  <c r="H10" i="16"/>
  <c r="H8" i="16"/>
  <c r="H7" i="16"/>
  <c r="H6" i="16"/>
  <c r="H4" i="16"/>
  <c r="H31" i="16" s="1"/>
  <c r="H3" i="16"/>
  <c r="H6" i="11"/>
  <c r="H5" i="11"/>
  <c r="H8" i="11"/>
  <c r="H9" i="11"/>
  <c r="H10" i="11"/>
  <c r="H11" i="11"/>
  <c r="H12" i="11"/>
  <c r="H13" i="11"/>
  <c r="H14" i="11"/>
  <c r="H16" i="11"/>
  <c r="H17" i="11"/>
  <c r="H19" i="11"/>
  <c r="H20" i="11"/>
  <c r="H21" i="11"/>
  <c r="H4" i="11"/>
  <c r="H22" i="11"/>
</calcChain>
</file>

<file path=xl/sharedStrings.xml><?xml version="1.0" encoding="utf-8"?>
<sst xmlns="http://schemas.openxmlformats.org/spreadsheetml/2006/main" count="622" uniqueCount="117">
  <si>
    <t>U</t>
  </si>
  <si>
    <t>J</t>
  </si>
  <si>
    <t>Fossés</t>
  </si>
  <si>
    <t>TRAVAUX DE TERRASSEMENTS</t>
  </si>
  <si>
    <t>Rabotage de chaussée</t>
  </si>
  <si>
    <t>A</t>
  </si>
  <si>
    <t>PRIX GENERAUX</t>
  </si>
  <si>
    <t>SOUS-TOTAL A</t>
  </si>
  <si>
    <t>F</t>
  </si>
  <si>
    <t>f</t>
  </si>
  <si>
    <t>a</t>
  </si>
  <si>
    <t>B</t>
  </si>
  <si>
    <t>TRAVAUX PREPARATOIRES</t>
  </si>
  <si>
    <t>SOUS-TOTAL B</t>
  </si>
  <si>
    <t>b</t>
  </si>
  <si>
    <t>c</t>
  </si>
  <si>
    <t>C</t>
  </si>
  <si>
    <t>Déblais</t>
  </si>
  <si>
    <t>extraction de déblais à la main</t>
  </si>
  <si>
    <t>extraction de déblais sans BRH et mise en dépôt provisoire ou définitive exécutés par engins mécaniques</t>
  </si>
  <si>
    <t>extraction de déblais sans BRH et évacuation en décharge exécutés par engins mécaniques</t>
  </si>
  <si>
    <t>extraction de déblais avec BRH et mise en dépôt provisoire ou définitive exécutés par engins mécaniques</t>
  </si>
  <si>
    <t>extraction de déblais avec BRH et évacuation en décharge exécutés par engins mécaniques</t>
  </si>
  <si>
    <t>SOUS-TOTAL C</t>
  </si>
  <si>
    <t>d</t>
  </si>
  <si>
    <t>e</t>
  </si>
  <si>
    <t>GNT de recyclage 0/20</t>
  </si>
  <si>
    <t>GNT de recyclage 0/31,5</t>
  </si>
  <si>
    <t>grave ciment 3% de recyclage</t>
  </si>
  <si>
    <t>grave ciment 6% de recyclage</t>
  </si>
  <si>
    <t>sur 0,05m moyen et évacuation en décharge</t>
  </si>
  <si>
    <t>sur 0,10m moyen et évacuation en décharge</t>
  </si>
  <si>
    <t>Balayage de chaussée</t>
  </si>
  <si>
    <t>Désignation des ouvrages</t>
  </si>
  <si>
    <t>PU</t>
  </si>
  <si>
    <t>épaisseur 15cm</t>
  </si>
  <si>
    <t>Sciage complet de chaussée</t>
  </si>
  <si>
    <t>Décapage de terre végétale</t>
  </si>
  <si>
    <t>Reprise en dépôt et régalage de terre végétale</t>
  </si>
  <si>
    <t>création de fossés</t>
  </si>
  <si>
    <t>lumineuse avec balises</t>
  </si>
  <si>
    <t>non lumineuse</t>
  </si>
  <si>
    <t>Fourniture et mise en oeuvre de terre végétale</t>
  </si>
  <si>
    <t>Arasement et réglage des accotements</t>
  </si>
  <si>
    <t>Installation maintenance et repliement de la signalisation temporaire de chantier</t>
  </si>
  <si>
    <t>Installation maintenance et repliement de panneaux de jalonnement et d'information de chantier type KC et KD</t>
  </si>
  <si>
    <t>le panneau de surface &lt; 1 m²</t>
  </si>
  <si>
    <t>le panneau de surface &gt; 1 m²</t>
  </si>
  <si>
    <t>Installation maintenance et repliement de feux tricolores de chantier pour alternat</t>
  </si>
  <si>
    <t>F/J</t>
  </si>
  <si>
    <t>Fourniture et mise en place d'éléments séparateurs ou antistationnement type K16</t>
  </si>
  <si>
    <t>M/J</t>
  </si>
  <si>
    <t>Fourniture et mise en place d'éléments séparateurs ou antistationnement type GBA béton</t>
  </si>
  <si>
    <t>Déplacement d'éléments séparateurs ou antistationnement type GBA béton</t>
  </si>
  <si>
    <t>M</t>
  </si>
  <si>
    <t>M3</t>
  </si>
  <si>
    <t>Reprise de matériaux en dépôt et mise en œuvre</t>
  </si>
  <si>
    <t>M²</t>
  </si>
  <si>
    <t>Fourniture et mise en œuvre de matériaux</t>
  </si>
  <si>
    <t>curage de fossés</t>
  </si>
  <si>
    <t>Démolition de structure de chaussée</t>
  </si>
  <si>
    <t>1/2J</t>
  </si>
  <si>
    <t>sur 0,20m moyen et évacuation en décharge</t>
  </si>
  <si>
    <t>avec mise en dépôt</t>
  </si>
  <si>
    <t>avec chargement transport et évacuation en décharge</t>
  </si>
  <si>
    <t>Délignement de rive de chaussée</t>
  </si>
  <si>
    <t>Execution de purges</t>
  </si>
  <si>
    <t>plus value d'épaisseur au prix B4a par tranche de 10cm</t>
  </si>
  <si>
    <t>épaisseur variable</t>
  </si>
  <si>
    <t>Amenée pose maintenance et dépose de balisette K5D</t>
  </si>
  <si>
    <t>Dispostifs amovibles de protection du chantier</t>
  </si>
  <si>
    <t>Barrière métallique hauteur 1m</t>
  </si>
  <si>
    <t>hauteur 2m</t>
  </si>
  <si>
    <t xml:space="preserve">Interventions travaux urgents </t>
  </si>
  <si>
    <t>sous 4 heures</t>
  </si>
  <si>
    <t>sous 24 heures</t>
  </si>
  <si>
    <t>Fourniture d'absorbant de sol conforme à la législation (terre de diatomée)</t>
  </si>
  <si>
    <t>L</t>
  </si>
  <si>
    <t>Fourniture et mise en place de ponts d'acces pour passage de véhicules ou de piétons</t>
  </si>
  <si>
    <t>Débroussaillage</t>
  </si>
  <si>
    <t>Abattage et dessouchage d'arbres</t>
  </si>
  <si>
    <t>Circonférence &lt; ou = 1,25m mesurée à 0,5m du sol</t>
  </si>
  <si>
    <t>Circonférence &gt; 1,25m mesurée à 0,5m du sol</t>
  </si>
  <si>
    <t>Dépose de panneaux de signalisation</t>
  </si>
  <si>
    <t>Repose de panneaux de signalisation</t>
  </si>
  <si>
    <t>Décroutage de trottoir</t>
  </si>
  <si>
    <t>Démolition de structure de trottoir</t>
  </si>
  <si>
    <t>épaisseur  25cm</t>
  </si>
  <si>
    <t>Démolition de bordures et caniveaux</t>
  </si>
  <si>
    <t>Démolition de maçonnerie</t>
  </si>
  <si>
    <t>Maçonnerie non armée</t>
  </si>
  <si>
    <t>Maçonnerie armée</t>
  </si>
  <si>
    <t>Essai de portance</t>
  </si>
  <si>
    <t>Essai de compactage</t>
  </si>
  <si>
    <t>Execution de tranchées</t>
  </si>
  <si>
    <t>par engins mécaniques sans BRH et mise en dépôt</t>
  </si>
  <si>
    <t>par engins mécaniques avec BRH et mise en dépôt</t>
  </si>
  <si>
    <t>par engins mécaniques sans BRH et évacuation en décharge</t>
  </si>
  <si>
    <t>par engins mécaniques avec BRH et évacuation en décharge</t>
  </si>
  <si>
    <t>exécutée à la main et évacuation en décharge</t>
  </si>
  <si>
    <t>exécutée à la main avec marteau pneumatique et évacuation en décharge</t>
  </si>
  <si>
    <t>Sablon</t>
  </si>
  <si>
    <t>Blindage</t>
  </si>
  <si>
    <t>blindage par boisage traditionnel type jointif</t>
  </si>
  <si>
    <t>blindage constitué de panneaux métaliques</t>
  </si>
  <si>
    <t>Essai de déflexion à la poutre</t>
  </si>
  <si>
    <t>Essai de déflexion au deflectographe</t>
  </si>
  <si>
    <t>KM</t>
  </si>
  <si>
    <t>purges à -40cm substitution GR 0/31,5 objectif q2</t>
  </si>
  <si>
    <t>purges à -40cm substitution GR 0/31,5 objectif q3</t>
  </si>
  <si>
    <t>purges à -60cm substitution GR 0/31,5 objectif q3</t>
  </si>
  <si>
    <t>Fourniture et mise en place de gabions</t>
  </si>
  <si>
    <t>mailles electrosoudées</t>
  </si>
  <si>
    <t>double torsion</t>
  </si>
  <si>
    <t>Q</t>
  </si>
  <si>
    <t>PT</t>
  </si>
  <si>
    <t>Amenée, entretien et repliement des installations de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</si>
</sst>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9"/>
      <name val="Geneva"/>
    </font>
    <font>
      <sz val="8"/>
      <color rgb="FF002060"/>
      <name val="Calibri"/>
      <family val="2"/>
    </font>
    <font>
      <sz val="8"/>
      <color rgb="FF002060"/>
      <name val="Geneva"/>
    </font>
    <font>
      <u/>
      <sz val="8"/>
      <color rgb="FF00206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vertical="center" wrapText="1"/>
    </xf>
    <xf numFmtId="1" fontId="2" fillId="0" borderId="0" xfId="0" applyNumberFormat="1" applyFont="1" applyBorder="1" applyAlignment="1">
      <alignment horizontal="left" vertical="center" wrapText="1"/>
    </xf>
    <xf numFmtId="1" fontId="1" fillId="0" borderId="0" xfId="0" applyNumberFormat="1" applyFont="1" applyBorder="1" applyAlignment="1">
      <alignment horizontal="left" vertical="center" wrapText="1"/>
    </xf>
    <xf numFmtId="1" fontId="1" fillId="0" borderId="0" xfId="0" applyNumberFormat="1" applyFont="1" applyBorder="1" applyAlignment="1">
      <alignment vertical="center" wrapText="1"/>
    </xf>
    <xf numFmtId="3" fontId="1" fillId="2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>
      <alignment vertical="center" wrapText="1"/>
    </xf>
    <xf numFmtId="4" fontId="1" fillId="2" borderId="0" xfId="0" applyNumberFormat="1" applyFont="1" applyFill="1" applyBorder="1" applyAlignment="1">
      <alignment horizontal="center" vertical="center" wrapText="1"/>
    </xf>
    <xf numFmtId="4" fontId="1" fillId="2" borderId="0" xfId="0" applyNumberFormat="1" applyFont="1" applyFill="1" applyBorder="1" applyAlignment="1">
      <alignment vertical="center" wrapText="1"/>
    </xf>
    <xf numFmtId="4" fontId="1" fillId="0" borderId="1" xfId="0" applyNumberFormat="1" applyFont="1" applyBorder="1" applyAlignment="1">
      <alignment vertical="center" wrapText="1"/>
    </xf>
    <xf numFmtId="1" fontId="1" fillId="0" borderId="0" xfId="0" applyNumberFormat="1" applyFont="1" applyBorder="1" applyAlignment="1">
      <alignment vertical="center" wrapText="1"/>
    </xf>
    <xf numFmtId="1" fontId="1" fillId="0" borderId="0" xfId="0" applyNumberFormat="1" applyFont="1" applyBorder="1" applyAlignment="1">
      <alignment horizontal="left" vertical="center" wrapText="1"/>
    </xf>
    <xf numFmtId="1" fontId="1" fillId="0" borderId="2" xfId="0" applyNumberFormat="1" applyFont="1" applyBorder="1" applyAlignment="1">
      <alignment vertical="center" wrapText="1"/>
    </xf>
    <xf numFmtId="1" fontId="1" fillId="0" borderId="3" xfId="0" applyNumberFormat="1" applyFont="1" applyBorder="1" applyAlignment="1">
      <alignment vertical="center" wrapText="1"/>
    </xf>
    <xf numFmtId="1" fontId="1" fillId="0" borderId="4" xfId="0" applyNumberFormat="1" applyFont="1" applyBorder="1" applyAlignment="1">
      <alignment vertical="center" wrapText="1"/>
    </xf>
    <xf numFmtId="1" fontId="1" fillId="0" borderId="2" xfId="0" applyNumberFormat="1" applyFont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right" vertical="center" wrapText="1"/>
    </xf>
    <xf numFmtId="1" fontId="1" fillId="2" borderId="0" xfId="0" applyNumberFormat="1" applyFont="1" applyFill="1" applyBorder="1" applyAlignment="1">
      <alignment vertical="center" wrapText="1"/>
    </xf>
    <xf numFmtId="3" fontId="1" fillId="2" borderId="0" xfId="0" applyNumberFormat="1" applyFont="1" applyFill="1" applyBorder="1" applyAlignment="1">
      <alignment vertical="center" wrapText="1"/>
    </xf>
    <xf numFmtId="1" fontId="1" fillId="0" borderId="0" xfId="0" applyNumberFormat="1" applyFont="1" applyFill="1" applyBorder="1" applyAlignment="1">
      <alignment horizontal="right" vertical="center" wrapText="1"/>
    </xf>
    <xf numFmtId="1" fontId="3" fillId="0" borderId="0" xfId="0" applyNumberFormat="1" applyFont="1" applyBorder="1" applyAlignment="1">
      <alignment vertical="center" wrapText="1"/>
    </xf>
    <xf numFmtId="1" fontId="1" fillId="0" borderId="0" xfId="0" applyNumberFormat="1" applyFont="1" applyBorder="1" applyAlignment="1">
      <alignment vertical="center" wrapText="1"/>
    </xf>
    <xf numFmtId="1" fontId="1" fillId="0" borderId="0" xfId="0" applyNumberFormat="1" applyFont="1" applyBorder="1" applyAlignment="1">
      <alignment horizontal="left" vertical="top" wrapText="1"/>
    </xf>
    <xf numFmtId="1" fontId="1" fillId="0" borderId="0" xfId="0" applyNumberFormat="1" applyFont="1" applyBorder="1" applyAlignment="1">
      <alignment wrapText="1"/>
    </xf>
    <xf numFmtId="1" fontId="1" fillId="0" borderId="0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257175</xdr:colOff>
      <xdr:row>0</xdr:row>
      <xdr:rowOff>28575</xdr:rowOff>
    </xdr:from>
    <xdr:to>
      <xdr:col>3</xdr:col>
      <xdr:colOff>2533650</xdr:colOff>
      <xdr:row>7</xdr:row>
      <xdr:rowOff>19050</xdr:rowOff>
    </xdr:to>
    <xdr:sp macro="[0]!Imprimer" textlink="">
      <xdr:nvSpPr>
        <xdr:cNvPr id="3" name="Ellipse 2"/>
        <xdr:cNvSpPr/>
      </xdr:nvSpPr>
      <xdr:spPr bwMode="auto">
        <a:xfrm>
          <a:off x="800100" y="28575"/>
          <a:ext cx="2276475" cy="1000125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solidFill>
                <a:schemeClr val="bg1"/>
              </a:solidFill>
            </a:rPr>
            <a:t>Imprimer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esl\C\Mes%20documents\RD%20209\DCE%20Rd209\DQE-ESTIph2lot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ti DCE"/>
      <sheetName val="Esti APD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"/>
  <sheetViews>
    <sheetView zoomScale="110" zoomScaleNormal="110" zoomScaleSheetLayoutView="75" workbookViewId="0">
      <selection activeCell="F7" sqref="F7"/>
    </sheetView>
  </sheetViews>
  <sheetFormatPr baseColWidth="10" defaultColWidth="9.5703125" defaultRowHeight="11.25"/>
  <cols>
    <col min="1" max="3" width="2.7109375" style="1" customWidth="1"/>
    <col min="4" max="4" width="60.7109375" style="7" customWidth="1"/>
    <col min="5" max="5" width="5.7109375" style="2" customWidth="1"/>
    <col min="6" max="6" width="8.7109375" style="9" customWidth="1"/>
    <col min="7" max="7" width="10.7109375" style="10" customWidth="1"/>
    <col min="8" max="8" width="12.7109375" style="10" customWidth="1"/>
    <col min="9" max="16384" width="9.5703125" style="7"/>
  </cols>
  <sheetData>
    <row r="1" spans="1:8" ht="24.95" customHeight="1">
      <c r="A1" s="16"/>
      <c r="B1" s="17"/>
      <c r="C1" s="18"/>
      <c r="D1" s="19" t="s">
        <v>33</v>
      </c>
      <c r="E1" s="20" t="s">
        <v>0</v>
      </c>
      <c r="F1" s="21" t="s">
        <v>114</v>
      </c>
      <c r="G1" s="22" t="s">
        <v>34</v>
      </c>
      <c r="H1" s="23" t="s">
        <v>115</v>
      </c>
    </row>
    <row r="2" spans="1:8">
      <c r="A2" s="1" t="s">
        <v>5</v>
      </c>
      <c r="B2" s="28" t="s">
        <v>6</v>
      </c>
      <c r="C2" s="28"/>
      <c r="D2" s="28"/>
    </row>
    <row r="3" spans="1:8">
      <c r="A3" s="1" t="s">
        <v>5</v>
      </c>
      <c r="B3" s="2"/>
      <c r="C3" s="29" t="s">
        <v>44</v>
      </c>
      <c r="D3" s="29"/>
      <c r="E3" s="3"/>
      <c r="F3" s="8"/>
      <c r="G3" s="11"/>
      <c r="H3" s="12"/>
    </row>
    <row r="4" spans="1:8">
      <c r="A4" s="1" t="s">
        <v>5</v>
      </c>
      <c r="B4" s="2"/>
      <c r="C4" s="1" t="s">
        <v>10</v>
      </c>
      <c r="D4" s="7" t="s">
        <v>40</v>
      </c>
      <c r="E4" s="2" t="s">
        <v>49</v>
      </c>
      <c r="F4" s="9">
        <v>10</v>
      </c>
      <c r="G4" s="10">
        <v>1000</v>
      </c>
      <c r="H4" s="10">
        <f>F4*G4</f>
        <v>10000</v>
      </c>
    </row>
    <row r="5" spans="1:8">
      <c r="A5" s="1" t="s">
        <v>5</v>
      </c>
      <c r="B5" s="2"/>
      <c r="C5" s="1" t="s">
        <v>14</v>
      </c>
      <c r="D5" s="7" t="s">
        <v>41</v>
      </c>
      <c r="E5" s="2" t="s">
        <v>49</v>
      </c>
      <c r="F5" s="9">
        <v>10</v>
      </c>
      <c r="G5" s="10">
        <v>1000</v>
      </c>
      <c r="H5" s="10">
        <f t="shared" ref="H5:H21" si="0">F5*G5</f>
        <v>10000</v>
      </c>
    </row>
    <row r="6" spans="1:8">
      <c r="A6" s="1" t="s">
        <v>5</v>
      </c>
      <c r="B6" s="2"/>
      <c r="C6" s="29" t="s">
        <v>116</v>
      </c>
      <c r="D6" s="29"/>
      <c r="E6" s="2" t="s">
        <v>49</v>
      </c>
      <c r="F6" s="9">
        <v>10</v>
      </c>
      <c r="G6" s="10">
        <v>1000</v>
      </c>
      <c r="H6" s="10">
        <f t="shared" si="0"/>
        <v>10000</v>
      </c>
    </row>
    <row r="7" spans="1:8">
      <c r="A7" s="1" t="s">
        <v>5</v>
      </c>
      <c r="B7" s="2"/>
      <c r="C7" s="29" t="s">
        <v>45</v>
      </c>
      <c r="D7" s="29"/>
      <c r="E7" s="3"/>
      <c r="F7" s="8"/>
      <c r="G7" s="8"/>
      <c r="H7" s="11"/>
    </row>
    <row r="8" spans="1:8">
      <c r="A8" s="1" t="s">
        <v>5</v>
      </c>
      <c r="B8" s="2"/>
      <c r="C8" s="7" t="s">
        <v>10</v>
      </c>
      <c r="D8" s="7" t="s">
        <v>46</v>
      </c>
      <c r="E8" s="2" t="s">
        <v>0</v>
      </c>
      <c r="F8" s="9">
        <v>10</v>
      </c>
      <c r="G8" s="10">
        <v>1000</v>
      </c>
      <c r="H8" s="10">
        <f t="shared" si="0"/>
        <v>10000</v>
      </c>
    </row>
    <row r="9" spans="1:8">
      <c r="A9" s="1" t="s">
        <v>5</v>
      </c>
      <c r="B9" s="2"/>
      <c r="C9" s="7" t="s">
        <v>14</v>
      </c>
      <c r="D9" s="7" t="s">
        <v>47</v>
      </c>
      <c r="E9" s="2" t="s">
        <v>0</v>
      </c>
      <c r="F9" s="9">
        <v>10</v>
      </c>
      <c r="G9" s="10">
        <v>1000</v>
      </c>
      <c r="H9" s="10">
        <f t="shared" si="0"/>
        <v>10000</v>
      </c>
    </row>
    <row r="10" spans="1:8">
      <c r="A10" s="1" t="s">
        <v>5</v>
      </c>
      <c r="C10" s="31" t="s">
        <v>48</v>
      </c>
      <c r="D10" s="31"/>
      <c r="E10" s="2" t="s">
        <v>1</v>
      </c>
      <c r="F10" s="9">
        <v>10</v>
      </c>
      <c r="G10" s="10">
        <v>1000</v>
      </c>
      <c r="H10" s="10">
        <f t="shared" si="0"/>
        <v>10000</v>
      </c>
    </row>
    <row r="11" spans="1:8">
      <c r="A11" s="1" t="s">
        <v>5</v>
      </c>
      <c r="B11" s="2"/>
      <c r="C11" s="30" t="s">
        <v>69</v>
      </c>
      <c r="D11" s="30"/>
      <c r="E11" s="2" t="s">
        <v>0</v>
      </c>
      <c r="F11" s="9">
        <v>10</v>
      </c>
      <c r="G11" s="10">
        <v>1000</v>
      </c>
      <c r="H11" s="10">
        <f t="shared" si="0"/>
        <v>10000</v>
      </c>
    </row>
    <row r="12" spans="1:8">
      <c r="A12" s="1" t="s">
        <v>5</v>
      </c>
      <c r="B12" s="2"/>
      <c r="C12" s="30" t="s">
        <v>50</v>
      </c>
      <c r="D12" s="30"/>
      <c r="E12" s="2" t="s">
        <v>51</v>
      </c>
      <c r="F12" s="9">
        <v>10</v>
      </c>
      <c r="G12" s="10">
        <v>1000</v>
      </c>
      <c r="H12" s="10">
        <f t="shared" si="0"/>
        <v>10000</v>
      </c>
    </row>
    <row r="13" spans="1:8">
      <c r="A13" s="1" t="s">
        <v>5</v>
      </c>
      <c r="B13" s="2"/>
      <c r="C13" s="30" t="s">
        <v>52</v>
      </c>
      <c r="D13" s="30"/>
      <c r="E13" s="2" t="s">
        <v>51</v>
      </c>
      <c r="F13" s="9">
        <v>10</v>
      </c>
      <c r="G13" s="10">
        <v>1000</v>
      </c>
      <c r="H13" s="10">
        <f t="shared" si="0"/>
        <v>10000</v>
      </c>
    </row>
    <row r="14" spans="1:8">
      <c r="A14" s="1" t="s">
        <v>5</v>
      </c>
      <c r="B14" s="2"/>
      <c r="C14" s="30" t="s">
        <v>53</v>
      </c>
      <c r="D14" s="30"/>
      <c r="E14" s="2" t="s">
        <v>54</v>
      </c>
      <c r="F14" s="9">
        <v>10</v>
      </c>
      <c r="G14" s="10">
        <v>1000</v>
      </c>
      <c r="H14" s="10">
        <f t="shared" si="0"/>
        <v>10000</v>
      </c>
    </row>
    <row r="15" spans="1:8">
      <c r="A15" s="1" t="s">
        <v>5</v>
      </c>
      <c r="C15" s="32" t="s">
        <v>70</v>
      </c>
      <c r="D15" s="32"/>
      <c r="E15" s="3"/>
      <c r="F15" s="8"/>
      <c r="G15" s="8"/>
      <c r="H15" s="11"/>
    </row>
    <row r="16" spans="1:8">
      <c r="A16" s="1" t="s">
        <v>5</v>
      </c>
      <c r="C16" s="1" t="s">
        <v>10</v>
      </c>
      <c r="D16" s="6" t="s">
        <v>71</v>
      </c>
      <c r="E16" s="2" t="s">
        <v>51</v>
      </c>
      <c r="F16" s="9">
        <v>10</v>
      </c>
      <c r="G16" s="10">
        <v>1000</v>
      </c>
      <c r="H16" s="10">
        <f t="shared" si="0"/>
        <v>10000</v>
      </c>
    </row>
    <row r="17" spans="1:8">
      <c r="A17" s="1" t="s">
        <v>5</v>
      </c>
      <c r="C17" s="1" t="s">
        <v>14</v>
      </c>
      <c r="D17" s="7" t="s">
        <v>72</v>
      </c>
      <c r="E17" s="2" t="s">
        <v>54</v>
      </c>
      <c r="F17" s="9">
        <v>10</v>
      </c>
      <c r="G17" s="10">
        <v>1000</v>
      </c>
      <c r="H17" s="10">
        <f t="shared" si="0"/>
        <v>10000</v>
      </c>
    </row>
    <row r="18" spans="1:8">
      <c r="A18" s="1" t="s">
        <v>5</v>
      </c>
      <c r="C18" s="29" t="s">
        <v>73</v>
      </c>
      <c r="D18" s="29"/>
      <c r="E18" s="3"/>
      <c r="F18" s="8"/>
      <c r="G18" s="8"/>
      <c r="H18" s="11"/>
    </row>
    <row r="19" spans="1:8">
      <c r="A19" s="1" t="s">
        <v>5</v>
      </c>
      <c r="C19" s="7" t="s">
        <v>10</v>
      </c>
      <c r="D19" s="7" t="s">
        <v>74</v>
      </c>
      <c r="E19" s="2" t="s">
        <v>8</v>
      </c>
      <c r="F19" s="9">
        <v>10</v>
      </c>
      <c r="G19" s="10">
        <v>1000</v>
      </c>
      <c r="H19" s="10">
        <f t="shared" si="0"/>
        <v>10000</v>
      </c>
    </row>
    <row r="20" spans="1:8">
      <c r="A20" s="1" t="s">
        <v>5</v>
      </c>
      <c r="C20" s="7" t="s">
        <v>14</v>
      </c>
      <c r="D20" s="7" t="s">
        <v>75</v>
      </c>
      <c r="E20" s="2" t="s">
        <v>8</v>
      </c>
      <c r="F20" s="9">
        <v>10</v>
      </c>
      <c r="G20" s="10">
        <v>1000</v>
      </c>
      <c r="H20" s="10">
        <f t="shared" si="0"/>
        <v>10000</v>
      </c>
    </row>
    <row r="21" spans="1:8">
      <c r="A21" s="1" t="s">
        <v>5</v>
      </c>
      <c r="C21" s="29" t="s">
        <v>76</v>
      </c>
      <c r="D21" s="29"/>
      <c r="E21" s="2" t="s">
        <v>77</v>
      </c>
      <c r="F21" s="9">
        <v>10</v>
      </c>
      <c r="G21" s="10">
        <v>1000</v>
      </c>
      <c r="H21" s="10">
        <f t="shared" si="0"/>
        <v>10000</v>
      </c>
    </row>
    <row r="22" spans="1:8">
      <c r="A22" s="1" t="s">
        <v>5</v>
      </c>
      <c r="D22" s="24" t="s">
        <v>7</v>
      </c>
      <c r="G22" s="10">
        <v>1000</v>
      </c>
      <c r="H22" s="13">
        <f>SUM(H4:H21)</f>
        <v>150000</v>
      </c>
    </row>
  </sheetData>
  <mergeCells count="12">
    <mergeCell ref="C21:D21"/>
    <mergeCell ref="C12:D12"/>
    <mergeCell ref="C14:D14"/>
    <mergeCell ref="C11:D11"/>
    <mergeCell ref="C15:D15"/>
    <mergeCell ref="C6:D6"/>
    <mergeCell ref="B2:D2"/>
    <mergeCell ref="C3:D3"/>
    <mergeCell ref="C7:D7"/>
    <mergeCell ref="C13:D13"/>
    <mergeCell ref="C10:D10"/>
    <mergeCell ref="C18:D18"/>
  </mergeCells>
  <phoneticPr fontId="0" type="noConversion"/>
  <printOptions horizontalCentered="1" gridLines="1"/>
  <pageMargins left="0.39370078740157483" right="0.39370078740157483" top="0.78740157480314965" bottom="0.78740157480314965" header="0.23622047244094491" footer="0.19685039370078741"/>
  <pageSetup paperSize="9" scale="97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2"/>
  <sheetViews>
    <sheetView zoomScale="140" zoomScaleNormal="140" zoomScaleSheetLayoutView="75" workbookViewId="0">
      <selection activeCell="C5" sqref="C5:D5"/>
    </sheetView>
  </sheetViews>
  <sheetFormatPr baseColWidth="10" defaultColWidth="9.5703125" defaultRowHeight="11.25"/>
  <cols>
    <col min="1" max="3" width="2.7109375" style="1" customWidth="1"/>
    <col min="4" max="4" width="60.7109375" style="7" customWidth="1"/>
    <col min="5" max="5" width="5.7109375" style="2" customWidth="1"/>
    <col min="6" max="6" width="8.7109375" style="9" customWidth="1"/>
    <col min="7" max="7" width="10.7109375" style="10" customWidth="1"/>
    <col min="8" max="8" width="12.7109375" style="10" customWidth="1"/>
    <col min="9" max="16384" width="9.5703125" style="7"/>
  </cols>
  <sheetData>
    <row r="1" spans="1:8" ht="24.95" customHeight="1">
      <c r="A1" s="16"/>
      <c r="B1" s="17"/>
      <c r="C1" s="18"/>
      <c r="D1" s="19" t="s">
        <v>33</v>
      </c>
      <c r="E1" s="20" t="s">
        <v>0</v>
      </c>
      <c r="F1" s="21" t="s">
        <v>114</v>
      </c>
      <c r="G1" s="22" t="s">
        <v>34</v>
      </c>
      <c r="H1" s="23" t="s">
        <v>115</v>
      </c>
    </row>
    <row r="2" spans="1:8">
      <c r="A2" s="1" t="s">
        <v>11</v>
      </c>
      <c r="B2" s="28" t="s">
        <v>12</v>
      </c>
      <c r="C2" s="28"/>
      <c r="D2" s="28"/>
      <c r="G2" s="10">
        <v>1000</v>
      </c>
    </row>
    <row r="3" spans="1:8">
      <c r="A3" s="1" t="s">
        <v>11</v>
      </c>
      <c r="C3" s="32" t="s">
        <v>32</v>
      </c>
      <c r="D3" s="32"/>
      <c r="E3" s="2" t="s">
        <v>61</v>
      </c>
      <c r="F3" s="9">
        <v>10</v>
      </c>
      <c r="G3" s="10">
        <v>1000</v>
      </c>
      <c r="H3" s="10">
        <f t="shared" ref="H3:H30" si="0">F3*G3</f>
        <v>10000</v>
      </c>
    </row>
    <row r="4" spans="1:8">
      <c r="A4" s="1" t="s">
        <v>11</v>
      </c>
      <c r="C4" s="32" t="s">
        <v>36</v>
      </c>
      <c r="D4" s="32"/>
      <c r="E4" s="2" t="s">
        <v>54</v>
      </c>
      <c r="F4" s="9">
        <v>10</v>
      </c>
      <c r="G4" s="10">
        <v>1000</v>
      </c>
      <c r="H4" s="10">
        <f t="shared" si="0"/>
        <v>10000</v>
      </c>
    </row>
    <row r="5" spans="1:8">
      <c r="A5" s="1" t="s">
        <v>11</v>
      </c>
      <c r="C5" s="32" t="s">
        <v>4</v>
      </c>
      <c r="D5" s="32"/>
      <c r="E5" s="3"/>
      <c r="F5" s="8"/>
      <c r="G5" s="8"/>
      <c r="H5" s="8"/>
    </row>
    <row r="6" spans="1:8">
      <c r="A6" s="1" t="s">
        <v>11</v>
      </c>
      <c r="C6" s="1" t="s">
        <v>10</v>
      </c>
      <c r="D6" s="5" t="s">
        <v>30</v>
      </c>
      <c r="E6" s="2" t="s">
        <v>57</v>
      </c>
      <c r="F6" s="9">
        <v>10</v>
      </c>
      <c r="G6" s="10">
        <v>1000</v>
      </c>
      <c r="H6" s="10">
        <f t="shared" si="0"/>
        <v>10000</v>
      </c>
    </row>
    <row r="7" spans="1:8">
      <c r="A7" s="1" t="s">
        <v>11</v>
      </c>
      <c r="C7" s="1" t="s">
        <v>14</v>
      </c>
      <c r="D7" s="5" t="s">
        <v>31</v>
      </c>
      <c r="E7" s="2" t="s">
        <v>57</v>
      </c>
      <c r="F7" s="9">
        <v>10</v>
      </c>
      <c r="G7" s="10">
        <v>1000</v>
      </c>
      <c r="H7" s="10">
        <f t="shared" si="0"/>
        <v>10000</v>
      </c>
    </row>
    <row r="8" spans="1:8">
      <c r="A8" s="1" t="s">
        <v>11</v>
      </c>
      <c r="C8" s="1" t="s">
        <v>15</v>
      </c>
      <c r="D8" s="5" t="s">
        <v>62</v>
      </c>
      <c r="E8" s="2" t="s">
        <v>57</v>
      </c>
      <c r="F8" s="9">
        <v>10</v>
      </c>
      <c r="G8" s="10">
        <v>1000</v>
      </c>
      <c r="H8" s="10">
        <f t="shared" si="0"/>
        <v>10000</v>
      </c>
    </row>
    <row r="9" spans="1:8">
      <c r="A9" s="1" t="s">
        <v>11</v>
      </c>
      <c r="C9" s="29" t="s">
        <v>60</v>
      </c>
      <c r="D9" s="29"/>
      <c r="E9" s="3"/>
      <c r="F9" s="8"/>
      <c r="G9" s="8"/>
      <c r="H9" s="8"/>
    </row>
    <row r="10" spans="1:8">
      <c r="A10" s="1" t="s">
        <v>11</v>
      </c>
      <c r="C10" s="1" t="s">
        <v>10</v>
      </c>
      <c r="D10" s="7" t="s">
        <v>35</v>
      </c>
      <c r="E10" s="2" t="s">
        <v>57</v>
      </c>
      <c r="F10" s="9">
        <v>10</v>
      </c>
      <c r="G10" s="10">
        <v>1000</v>
      </c>
      <c r="H10" s="10">
        <f t="shared" si="0"/>
        <v>10000</v>
      </c>
    </row>
    <row r="11" spans="1:8">
      <c r="A11" s="1" t="s">
        <v>11</v>
      </c>
      <c r="C11" s="1" t="s">
        <v>14</v>
      </c>
      <c r="D11" s="7" t="s">
        <v>67</v>
      </c>
      <c r="E11" s="2" t="s">
        <v>57</v>
      </c>
      <c r="F11" s="9">
        <v>10</v>
      </c>
      <c r="G11" s="10">
        <v>1000</v>
      </c>
      <c r="H11" s="10">
        <f t="shared" si="0"/>
        <v>10000</v>
      </c>
    </row>
    <row r="12" spans="1:8">
      <c r="A12" s="1" t="s">
        <v>11</v>
      </c>
      <c r="B12" s="2"/>
      <c r="C12" s="30" t="s">
        <v>78</v>
      </c>
      <c r="D12" s="30"/>
      <c r="E12" s="2" t="s">
        <v>57</v>
      </c>
      <c r="F12" s="9">
        <v>10</v>
      </c>
      <c r="G12" s="10">
        <v>1000</v>
      </c>
      <c r="H12" s="10">
        <f t="shared" si="0"/>
        <v>10000</v>
      </c>
    </row>
    <row r="13" spans="1:8">
      <c r="A13" s="1" t="s">
        <v>11</v>
      </c>
      <c r="C13" s="29" t="s">
        <v>79</v>
      </c>
      <c r="D13" s="29"/>
      <c r="E13" s="2" t="s">
        <v>57</v>
      </c>
      <c r="F13" s="9">
        <v>10</v>
      </c>
      <c r="G13" s="10">
        <v>1000</v>
      </c>
      <c r="H13" s="10">
        <f t="shared" si="0"/>
        <v>10000</v>
      </c>
    </row>
    <row r="14" spans="1:8">
      <c r="A14" s="1" t="s">
        <v>11</v>
      </c>
      <c r="C14" s="29" t="s">
        <v>80</v>
      </c>
      <c r="D14" s="29"/>
      <c r="E14" s="3"/>
      <c r="F14" s="8"/>
      <c r="G14" s="8"/>
      <c r="H14" s="8"/>
    </row>
    <row r="15" spans="1:8">
      <c r="A15" s="1" t="s">
        <v>11</v>
      </c>
      <c r="C15" s="1" t="s">
        <v>10</v>
      </c>
      <c r="D15" s="7" t="s">
        <v>81</v>
      </c>
      <c r="E15" s="2" t="s">
        <v>0</v>
      </c>
      <c r="F15" s="9">
        <v>10</v>
      </c>
      <c r="G15" s="10">
        <v>1000</v>
      </c>
      <c r="H15" s="10">
        <f t="shared" si="0"/>
        <v>10000</v>
      </c>
    </row>
    <row r="16" spans="1:8">
      <c r="A16" s="1" t="s">
        <v>11</v>
      </c>
      <c r="C16" s="1" t="s">
        <v>14</v>
      </c>
      <c r="D16" s="7" t="s">
        <v>82</v>
      </c>
      <c r="E16" s="2" t="s">
        <v>0</v>
      </c>
      <c r="F16" s="9">
        <v>10</v>
      </c>
      <c r="G16" s="10">
        <v>1000</v>
      </c>
      <c r="H16" s="10">
        <f t="shared" si="0"/>
        <v>10000</v>
      </c>
    </row>
    <row r="17" spans="1:8">
      <c r="A17" s="1" t="s">
        <v>11</v>
      </c>
      <c r="B17" s="2"/>
      <c r="C17" s="32" t="s">
        <v>83</v>
      </c>
      <c r="D17" s="32"/>
      <c r="E17" s="2" t="s">
        <v>0</v>
      </c>
      <c r="F17" s="9">
        <v>10</v>
      </c>
      <c r="G17" s="10">
        <v>1000</v>
      </c>
      <c r="H17" s="10">
        <f t="shared" si="0"/>
        <v>10000</v>
      </c>
    </row>
    <row r="18" spans="1:8">
      <c r="A18" s="1" t="s">
        <v>11</v>
      </c>
      <c r="B18" s="2"/>
      <c r="C18" s="32" t="s">
        <v>84</v>
      </c>
      <c r="D18" s="32"/>
      <c r="E18" s="2" t="s">
        <v>0</v>
      </c>
      <c r="F18" s="9">
        <v>10</v>
      </c>
      <c r="G18" s="10">
        <v>1000</v>
      </c>
      <c r="H18" s="10">
        <f t="shared" si="0"/>
        <v>10000</v>
      </c>
    </row>
    <row r="19" spans="1:8">
      <c r="A19" s="1" t="s">
        <v>11</v>
      </c>
      <c r="C19" s="32" t="s">
        <v>85</v>
      </c>
      <c r="D19" s="32"/>
      <c r="E19" s="2" t="s">
        <v>57</v>
      </c>
      <c r="F19" s="9">
        <v>10</v>
      </c>
      <c r="G19" s="10">
        <v>1000</v>
      </c>
      <c r="H19" s="10">
        <f t="shared" si="0"/>
        <v>10000</v>
      </c>
    </row>
    <row r="20" spans="1:8">
      <c r="A20" s="1" t="s">
        <v>11</v>
      </c>
      <c r="C20" s="32" t="s">
        <v>86</v>
      </c>
      <c r="D20" s="32"/>
      <c r="E20" s="3"/>
      <c r="F20" s="8"/>
      <c r="G20" s="8"/>
      <c r="H20" s="8"/>
    </row>
    <row r="21" spans="1:8">
      <c r="A21" s="1" t="s">
        <v>11</v>
      </c>
      <c r="C21" s="1" t="s">
        <v>10</v>
      </c>
      <c r="D21" s="7" t="s">
        <v>35</v>
      </c>
      <c r="E21" s="2" t="s">
        <v>57</v>
      </c>
      <c r="F21" s="9">
        <v>10</v>
      </c>
      <c r="G21" s="10">
        <v>1000</v>
      </c>
      <c r="H21" s="10">
        <f t="shared" si="0"/>
        <v>10000</v>
      </c>
    </row>
    <row r="22" spans="1:8">
      <c r="A22" s="1" t="s">
        <v>11</v>
      </c>
      <c r="C22" s="1" t="s">
        <v>14</v>
      </c>
      <c r="D22" s="7" t="s">
        <v>87</v>
      </c>
      <c r="E22" s="2" t="s">
        <v>57</v>
      </c>
      <c r="F22" s="9">
        <v>10</v>
      </c>
      <c r="G22" s="10">
        <v>1000</v>
      </c>
      <c r="H22" s="10">
        <f t="shared" si="0"/>
        <v>10000</v>
      </c>
    </row>
    <row r="23" spans="1:8">
      <c r="A23" s="1" t="s">
        <v>11</v>
      </c>
      <c r="C23" s="29" t="s">
        <v>88</v>
      </c>
      <c r="D23" s="29"/>
      <c r="E23" s="2" t="s">
        <v>54</v>
      </c>
      <c r="F23" s="9">
        <v>10</v>
      </c>
      <c r="G23" s="10">
        <v>1000</v>
      </c>
      <c r="H23" s="10">
        <f t="shared" si="0"/>
        <v>10000</v>
      </c>
    </row>
    <row r="24" spans="1:8">
      <c r="A24" s="1" t="s">
        <v>11</v>
      </c>
      <c r="C24" s="29" t="s">
        <v>89</v>
      </c>
      <c r="D24" s="29"/>
      <c r="E24" s="3"/>
      <c r="F24" s="8"/>
      <c r="G24" s="8"/>
      <c r="H24" s="8"/>
    </row>
    <row r="25" spans="1:8">
      <c r="A25" s="1" t="s">
        <v>11</v>
      </c>
      <c r="C25" s="1" t="s">
        <v>10</v>
      </c>
      <c r="D25" s="7" t="s">
        <v>90</v>
      </c>
      <c r="E25" s="2" t="s">
        <v>55</v>
      </c>
      <c r="F25" s="9">
        <v>10</v>
      </c>
      <c r="G25" s="10">
        <v>1000</v>
      </c>
      <c r="H25" s="10">
        <f t="shared" si="0"/>
        <v>10000</v>
      </c>
    </row>
    <row r="26" spans="1:8">
      <c r="A26" s="1" t="s">
        <v>11</v>
      </c>
      <c r="C26" s="1" t="s">
        <v>14</v>
      </c>
      <c r="D26" s="7" t="s">
        <v>91</v>
      </c>
      <c r="E26" s="2" t="s">
        <v>55</v>
      </c>
      <c r="F26" s="9">
        <v>10</v>
      </c>
      <c r="G26" s="10">
        <v>1000</v>
      </c>
      <c r="H26" s="10">
        <f t="shared" si="0"/>
        <v>10000</v>
      </c>
    </row>
    <row r="27" spans="1:8">
      <c r="A27" s="1" t="s">
        <v>11</v>
      </c>
      <c r="B27" s="2"/>
      <c r="C27" s="32" t="s">
        <v>105</v>
      </c>
      <c r="D27" s="32"/>
      <c r="E27" s="2" t="s">
        <v>0</v>
      </c>
      <c r="F27" s="9">
        <v>10</v>
      </c>
      <c r="G27" s="10">
        <v>1000</v>
      </c>
      <c r="H27" s="10">
        <f t="shared" si="0"/>
        <v>10000</v>
      </c>
    </row>
    <row r="28" spans="1:8">
      <c r="A28" s="1" t="s">
        <v>11</v>
      </c>
      <c r="B28" s="2"/>
      <c r="C28" s="32" t="s">
        <v>106</v>
      </c>
      <c r="D28" s="32"/>
      <c r="E28" s="2" t="s">
        <v>107</v>
      </c>
      <c r="F28" s="9">
        <v>10</v>
      </c>
      <c r="G28" s="10">
        <v>1000</v>
      </c>
      <c r="H28" s="10">
        <f t="shared" si="0"/>
        <v>10000</v>
      </c>
    </row>
    <row r="29" spans="1:8">
      <c r="A29" s="1" t="s">
        <v>11</v>
      </c>
      <c r="B29" s="2"/>
      <c r="C29" s="30" t="s">
        <v>92</v>
      </c>
      <c r="D29" s="30"/>
      <c r="E29" s="2" t="s">
        <v>0</v>
      </c>
      <c r="F29" s="9">
        <v>10</v>
      </c>
      <c r="G29" s="10">
        <v>1000</v>
      </c>
      <c r="H29" s="10">
        <f t="shared" si="0"/>
        <v>10000</v>
      </c>
    </row>
    <row r="30" spans="1:8">
      <c r="A30" s="1" t="s">
        <v>11</v>
      </c>
      <c r="B30" s="2"/>
      <c r="C30" s="30" t="s">
        <v>93</v>
      </c>
      <c r="D30" s="30"/>
      <c r="E30" s="2" t="s">
        <v>0</v>
      </c>
      <c r="F30" s="9">
        <v>10</v>
      </c>
      <c r="G30" s="10">
        <v>1000</v>
      </c>
      <c r="H30" s="10">
        <f t="shared" si="0"/>
        <v>10000</v>
      </c>
    </row>
    <row r="31" spans="1:8" s="4" customFormat="1">
      <c r="A31" s="1" t="s">
        <v>11</v>
      </c>
      <c r="B31" s="2"/>
      <c r="C31" s="1"/>
      <c r="D31" s="24" t="s">
        <v>13</v>
      </c>
      <c r="E31" s="2"/>
      <c r="F31" s="9"/>
      <c r="G31" s="10"/>
      <c r="H31" s="13">
        <f>SUM(H3:H30)</f>
        <v>230000</v>
      </c>
    </row>
    <row r="32" spans="1:8">
      <c r="D32" s="27"/>
    </row>
  </sheetData>
  <mergeCells count="18">
    <mergeCell ref="B2:D2"/>
    <mergeCell ref="C3:D3"/>
    <mergeCell ref="C4:D4"/>
    <mergeCell ref="C5:D5"/>
    <mergeCell ref="C9:D9"/>
    <mergeCell ref="C12:D12"/>
    <mergeCell ref="C13:D13"/>
    <mergeCell ref="C14:D14"/>
    <mergeCell ref="C17:D17"/>
    <mergeCell ref="C18:D18"/>
    <mergeCell ref="C19:D19"/>
    <mergeCell ref="C20:D20"/>
    <mergeCell ref="C23:D23"/>
    <mergeCell ref="C24:D24"/>
    <mergeCell ref="C27:D27"/>
    <mergeCell ref="C28:D28"/>
    <mergeCell ref="C29:D29"/>
    <mergeCell ref="C30:D30"/>
  </mergeCells>
  <printOptions horizontalCentered="1" gridLines="1"/>
  <pageMargins left="0.39370078740157483" right="0.39370078740157483" top="0.78740157480314965" bottom="0.78740157480314965" header="0.23622047244094491" footer="0.19685039370078741"/>
  <pageSetup paperSize="9" scale="97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5"/>
  <sheetViews>
    <sheetView zoomScale="160" zoomScaleNormal="160" zoomScaleSheetLayoutView="75" workbookViewId="0">
      <selection activeCell="D11" sqref="D11"/>
    </sheetView>
  </sheetViews>
  <sheetFormatPr baseColWidth="10" defaultColWidth="9.5703125" defaultRowHeight="11.25"/>
  <cols>
    <col min="1" max="3" width="2.7109375" style="1" customWidth="1"/>
    <col min="4" max="4" width="60.7109375" style="7" customWidth="1"/>
    <col min="5" max="5" width="5.7109375" style="2" customWidth="1"/>
    <col min="6" max="6" width="8.7109375" style="9" customWidth="1"/>
    <col min="7" max="7" width="10.7109375" style="10" customWidth="1"/>
    <col min="8" max="8" width="12.7109375" style="10" customWidth="1"/>
    <col min="9" max="16384" width="9.5703125" style="7"/>
  </cols>
  <sheetData>
    <row r="1" spans="1:8" ht="24.95" customHeight="1">
      <c r="A1" s="16"/>
      <c r="B1" s="17"/>
      <c r="C1" s="18"/>
      <c r="D1" s="19" t="s">
        <v>33</v>
      </c>
      <c r="E1" s="20" t="s">
        <v>0</v>
      </c>
      <c r="F1" s="21" t="s">
        <v>114</v>
      </c>
      <c r="G1" s="22" t="s">
        <v>34</v>
      </c>
      <c r="H1" s="23" t="s">
        <v>115</v>
      </c>
    </row>
    <row r="2" spans="1:8">
      <c r="A2" s="1" t="s">
        <v>16</v>
      </c>
      <c r="B2" s="28" t="s">
        <v>3</v>
      </c>
      <c r="C2" s="28"/>
      <c r="D2" s="28"/>
    </row>
    <row r="3" spans="1:8">
      <c r="A3" s="1" t="s">
        <v>16</v>
      </c>
      <c r="C3" s="29" t="s">
        <v>17</v>
      </c>
      <c r="D3" s="29"/>
      <c r="E3" s="25"/>
      <c r="F3" s="26"/>
      <c r="G3" s="26"/>
      <c r="H3" s="26"/>
    </row>
    <row r="4" spans="1:8" ht="22.5">
      <c r="A4" s="1" t="s">
        <v>16</v>
      </c>
      <c r="C4" s="1" t="s">
        <v>10</v>
      </c>
      <c r="D4" s="7" t="s">
        <v>19</v>
      </c>
      <c r="E4" s="2" t="s">
        <v>55</v>
      </c>
      <c r="F4" s="9">
        <v>10</v>
      </c>
      <c r="G4" s="10">
        <v>1000</v>
      </c>
      <c r="H4" s="10">
        <f t="shared" ref="H4:H17" si="0">F4*G4</f>
        <v>10000</v>
      </c>
    </row>
    <row r="5" spans="1:8" ht="12" customHeight="1">
      <c r="A5" s="1" t="s">
        <v>16</v>
      </c>
      <c r="C5" s="1" t="s">
        <v>14</v>
      </c>
      <c r="D5" s="7" t="s">
        <v>20</v>
      </c>
      <c r="E5" s="2" t="s">
        <v>55</v>
      </c>
      <c r="F5" s="9">
        <v>10</v>
      </c>
      <c r="G5" s="10">
        <v>1000</v>
      </c>
      <c r="H5" s="10">
        <f t="shared" si="0"/>
        <v>10000</v>
      </c>
    </row>
    <row r="6" spans="1:8" ht="22.5">
      <c r="A6" s="1" t="s">
        <v>16</v>
      </c>
      <c r="C6" s="1" t="s">
        <v>15</v>
      </c>
      <c r="D6" s="7" t="s">
        <v>21</v>
      </c>
      <c r="E6" s="2" t="s">
        <v>55</v>
      </c>
      <c r="F6" s="9">
        <v>10</v>
      </c>
      <c r="G6" s="10">
        <v>1000</v>
      </c>
      <c r="H6" s="10">
        <f t="shared" si="0"/>
        <v>10000</v>
      </c>
    </row>
    <row r="7" spans="1:8" ht="22.5">
      <c r="A7" s="1" t="s">
        <v>16</v>
      </c>
      <c r="C7" s="1" t="s">
        <v>24</v>
      </c>
      <c r="D7" s="7" t="s">
        <v>22</v>
      </c>
      <c r="E7" s="2" t="s">
        <v>55</v>
      </c>
      <c r="F7" s="9">
        <v>10</v>
      </c>
      <c r="G7" s="10">
        <v>1000</v>
      </c>
      <c r="H7" s="10">
        <f t="shared" si="0"/>
        <v>10000</v>
      </c>
    </row>
    <row r="8" spans="1:8">
      <c r="A8" s="1" t="s">
        <v>16</v>
      </c>
      <c r="C8" s="1" t="s">
        <v>25</v>
      </c>
      <c r="D8" s="7" t="s">
        <v>18</v>
      </c>
      <c r="E8" s="2" t="s">
        <v>55</v>
      </c>
      <c r="F8" s="9">
        <v>10</v>
      </c>
      <c r="G8" s="10">
        <v>1000</v>
      </c>
      <c r="H8" s="10">
        <f t="shared" si="0"/>
        <v>10000</v>
      </c>
    </row>
    <row r="9" spans="1:8">
      <c r="A9" s="1" t="s">
        <v>16</v>
      </c>
      <c r="C9" s="29" t="s">
        <v>94</v>
      </c>
      <c r="D9" s="29"/>
      <c r="E9" s="25"/>
      <c r="F9" s="26"/>
      <c r="G9" s="26"/>
      <c r="H9" s="26"/>
    </row>
    <row r="10" spans="1:8">
      <c r="A10" s="1" t="s">
        <v>16</v>
      </c>
      <c r="C10" s="1" t="s">
        <v>10</v>
      </c>
      <c r="D10" s="7" t="s">
        <v>95</v>
      </c>
      <c r="E10" s="2" t="s">
        <v>55</v>
      </c>
      <c r="F10" s="9">
        <v>10</v>
      </c>
      <c r="G10" s="10">
        <v>1000</v>
      </c>
      <c r="H10" s="10">
        <f t="shared" si="0"/>
        <v>10000</v>
      </c>
    </row>
    <row r="11" spans="1:8">
      <c r="A11" s="1" t="s">
        <v>16</v>
      </c>
      <c r="C11" s="1" t="s">
        <v>14</v>
      </c>
      <c r="D11" s="7" t="s">
        <v>96</v>
      </c>
      <c r="E11" s="2" t="s">
        <v>55</v>
      </c>
      <c r="F11" s="9">
        <v>10</v>
      </c>
      <c r="G11" s="10">
        <v>1000</v>
      </c>
      <c r="H11" s="10">
        <f t="shared" si="0"/>
        <v>10000</v>
      </c>
    </row>
    <row r="12" spans="1:8">
      <c r="A12" s="1" t="s">
        <v>16</v>
      </c>
      <c r="C12" s="1" t="s">
        <v>15</v>
      </c>
      <c r="D12" s="7" t="s">
        <v>97</v>
      </c>
      <c r="E12" s="2" t="s">
        <v>55</v>
      </c>
      <c r="F12" s="9">
        <v>10</v>
      </c>
      <c r="G12" s="10">
        <v>1000</v>
      </c>
      <c r="H12" s="10">
        <f t="shared" si="0"/>
        <v>10000</v>
      </c>
    </row>
    <row r="13" spans="1:8">
      <c r="A13" s="1" t="s">
        <v>16</v>
      </c>
      <c r="C13" s="1" t="s">
        <v>24</v>
      </c>
      <c r="D13" s="7" t="s">
        <v>98</v>
      </c>
      <c r="E13" s="2" t="s">
        <v>55</v>
      </c>
      <c r="F13" s="9">
        <v>10</v>
      </c>
      <c r="G13" s="10">
        <v>1000</v>
      </c>
      <c r="H13" s="10">
        <f t="shared" si="0"/>
        <v>10000</v>
      </c>
    </row>
    <row r="14" spans="1:8">
      <c r="A14" s="1" t="s">
        <v>16</v>
      </c>
      <c r="C14" s="1" t="s">
        <v>25</v>
      </c>
      <c r="D14" s="7" t="s">
        <v>99</v>
      </c>
      <c r="E14" s="2" t="s">
        <v>55</v>
      </c>
      <c r="F14" s="9">
        <v>10</v>
      </c>
      <c r="G14" s="10">
        <v>1000</v>
      </c>
      <c r="H14" s="10">
        <f t="shared" si="0"/>
        <v>10000</v>
      </c>
    </row>
    <row r="15" spans="1:8">
      <c r="A15" s="1" t="s">
        <v>16</v>
      </c>
      <c r="C15" s="1" t="s">
        <v>9</v>
      </c>
      <c r="D15" s="7" t="s">
        <v>100</v>
      </c>
      <c r="E15" s="2" t="s">
        <v>55</v>
      </c>
      <c r="F15" s="9">
        <v>10</v>
      </c>
      <c r="G15" s="10">
        <v>1000</v>
      </c>
      <c r="H15" s="10">
        <f t="shared" si="0"/>
        <v>10000</v>
      </c>
    </row>
    <row r="16" spans="1:8">
      <c r="A16" s="1" t="s">
        <v>16</v>
      </c>
      <c r="C16" s="32" t="s">
        <v>42</v>
      </c>
      <c r="D16" s="32"/>
      <c r="E16" s="3"/>
      <c r="F16" s="8"/>
      <c r="G16" s="8"/>
      <c r="H16" s="8"/>
    </row>
    <row r="17" spans="1:8">
      <c r="A17" s="1" t="s">
        <v>16</v>
      </c>
      <c r="C17" s="6" t="s">
        <v>10</v>
      </c>
      <c r="D17" s="6" t="s">
        <v>68</v>
      </c>
      <c r="E17" s="2" t="s">
        <v>55</v>
      </c>
      <c r="F17" s="9">
        <v>10</v>
      </c>
      <c r="G17" s="10">
        <v>1000</v>
      </c>
      <c r="H17" s="10">
        <f t="shared" si="0"/>
        <v>10000</v>
      </c>
    </row>
    <row r="18" spans="1:8">
      <c r="A18" s="1" t="s">
        <v>16</v>
      </c>
      <c r="C18" s="32" t="s">
        <v>58</v>
      </c>
      <c r="D18" s="32"/>
      <c r="E18" s="3"/>
      <c r="F18" s="8"/>
      <c r="G18" s="8"/>
      <c r="H18" s="8"/>
    </row>
    <row r="19" spans="1:8">
      <c r="A19" s="1" t="s">
        <v>16</v>
      </c>
      <c r="C19" s="1" t="s">
        <v>10</v>
      </c>
      <c r="D19" s="7" t="s">
        <v>101</v>
      </c>
      <c r="E19" s="2" t="s">
        <v>55</v>
      </c>
      <c r="F19" s="9">
        <v>10</v>
      </c>
      <c r="G19" s="10">
        <v>1000</v>
      </c>
      <c r="H19" s="10">
        <f t="shared" ref="H19:H43" si="1">F19*G19</f>
        <v>10000</v>
      </c>
    </row>
    <row r="20" spans="1:8">
      <c r="A20" s="1" t="s">
        <v>16</v>
      </c>
      <c r="C20" s="1" t="s">
        <v>10</v>
      </c>
      <c r="D20" s="7" t="s">
        <v>26</v>
      </c>
      <c r="E20" s="2" t="s">
        <v>55</v>
      </c>
      <c r="F20" s="9">
        <v>10</v>
      </c>
      <c r="G20" s="10">
        <v>1000</v>
      </c>
      <c r="H20" s="10">
        <f t="shared" si="1"/>
        <v>10000</v>
      </c>
    </row>
    <row r="21" spans="1:8">
      <c r="A21" s="1" t="s">
        <v>16</v>
      </c>
      <c r="C21" s="1" t="s">
        <v>14</v>
      </c>
      <c r="D21" s="7" t="s">
        <v>27</v>
      </c>
      <c r="E21" s="2" t="s">
        <v>55</v>
      </c>
      <c r="F21" s="9">
        <v>10</v>
      </c>
      <c r="G21" s="10">
        <v>1000</v>
      </c>
      <c r="H21" s="10">
        <f t="shared" si="1"/>
        <v>10000</v>
      </c>
    </row>
    <row r="22" spans="1:8">
      <c r="A22" s="1" t="s">
        <v>16</v>
      </c>
      <c r="C22" s="1" t="s">
        <v>15</v>
      </c>
      <c r="D22" s="7" t="s">
        <v>28</v>
      </c>
      <c r="E22" s="2" t="s">
        <v>55</v>
      </c>
      <c r="F22" s="9">
        <v>10</v>
      </c>
      <c r="G22" s="10">
        <v>1000</v>
      </c>
      <c r="H22" s="10">
        <f t="shared" si="1"/>
        <v>10000</v>
      </c>
    </row>
    <row r="23" spans="1:8">
      <c r="A23" s="1" t="s">
        <v>16</v>
      </c>
      <c r="C23" s="1" t="s">
        <v>24</v>
      </c>
      <c r="D23" s="7" t="s">
        <v>29</v>
      </c>
      <c r="E23" s="2" t="s">
        <v>55</v>
      </c>
      <c r="F23" s="9">
        <v>10</v>
      </c>
      <c r="G23" s="10">
        <v>1000</v>
      </c>
      <c r="H23" s="10">
        <f t="shared" si="1"/>
        <v>10000</v>
      </c>
    </row>
    <row r="24" spans="1:8">
      <c r="A24" s="1" t="s">
        <v>16</v>
      </c>
      <c r="C24" s="32" t="s">
        <v>111</v>
      </c>
      <c r="D24" s="32"/>
      <c r="E24" s="3"/>
      <c r="F24" s="8"/>
      <c r="G24" s="8"/>
      <c r="H24" s="8"/>
    </row>
    <row r="25" spans="1:8">
      <c r="D25" s="7" t="s">
        <v>112</v>
      </c>
      <c r="E25" s="2" t="s">
        <v>55</v>
      </c>
      <c r="F25" s="9">
        <v>10</v>
      </c>
      <c r="G25" s="10">
        <v>1000</v>
      </c>
      <c r="H25" s="10">
        <f t="shared" si="1"/>
        <v>10000</v>
      </c>
    </row>
    <row r="26" spans="1:8">
      <c r="D26" s="7" t="s">
        <v>113</v>
      </c>
      <c r="E26" s="2" t="s">
        <v>55</v>
      </c>
      <c r="F26" s="9">
        <v>10</v>
      </c>
      <c r="G26" s="10">
        <v>1000</v>
      </c>
      <c r="H26" s="10">
        <f t="shared" si="1"/>
        <v>10000</v>
      </c>
    </row>
    <row r="27" spans="1:8">
      <c r="A27" s="1" t="s">
        <v>16</v>
      </c>
      <c r="C27" s="29" t="s">
        <v>37</v>
      </c>
      <c r="D27" s="29"/>
      <c r="E27" s="3"/>
      <c r="F27" s="8"/>
      <c r="G27" s="8"/>
      <c r="H27" s="8"/>
    </row>
    <row r="28" spans="1:8">
      <c r="A28" s="1" t="s">
        <v>16</v>
      </c>
      <c r="C28" s="1" t="s">
        <v>10</v>
      </c>
      <c r="D28" s="7" t="s">
        <v>63</v>
      </c>
      <c r="E28" s="2" t="s">
        <v>55</v>
      </c>
      <c r="F28" s="9">
        <v>10</v>
      </c>
      <c r="G28" s="10">
        <v>1000</v>
      </c>
      <c r="H28" s="10">
        <f t="shared" si="1"/>
        <v>10000</v>
      </c>
    </row>
    <row r="29" spans="1:8">
      <c r="A29" s="1" t="s">
        <v>16</v>
      </c>
      <c r="C29" s="1" t="s">
        <v>14</v>
      </c>
      <c r="D29" s="7" t="s">
        <v>64</v>
      </c>
      <c r="E29" s="2" t="s">
        <v>55</v>
      </c>
      <c r="F29" s="9">
        <v>10</v>
      </c>
      <c r="G29" s="10">
        <v>1000</v>
      </c>
      <c r="H29" s="10">
        <f t="shared" si="1"/>
        <v>10000</v>
      </c>
    </row>
    <row r="30" spans="1:8">
      <c r="A30" s="1" t="s">
        <v>16</v>
      </c>
      <c r="C30" s="32" t="s">
        <v>38</v>
      </c>
      <c r="D30" s="32"/>
      <c r="E30" s="2" t="s">
        <v>55</v>
      </c>
      <c r="F30" s="9">
        <v>10</v>
      </c>
      <c r="G30" s="10">
        <v>1000</v>
      </c>
      <c r="H30" s="10">
        <f t="shared" si="1"/>
        <v>10000</v>
      </c>
    </row>
    <row r="31" spans="1:8">
      <c r="A31" s="1" t="s">
        <v>16</v>
      </c>
      <c r="C31" s="32" t="s">
        <v>56</v>
      </c>
      <c r="D31" s="32"/>
      <c r="E31" s="2" t="s">
        <v>55</v>
      </c>
      <c r="F31" s="9">
        <v>10</v>
      </c>
      <c r="G31" s="10">
        <v>1000</v>
      </c>
      <c r="H31" s="10">
        <f t="shared" si="1"/>
        <v>10000</v>
      </c>
    </row>
    <row r="32" spans="1:8">
      <c r="A32" s="1" t="s">
        <v>16</v>
      </c>
      <c r="B32" s="2"/>
      <c r="C32" s="32" t="s">
        <v>2</v>
      </c>
      <c r="D32" s="32"/>
      <c r="E32" s="3"/>
      <c r="F32" s="8"/>
      <c r="G32" s="8"/>
      <c r="H32" s="8"/>
    </row>
    <row r="33" spans="1:8">
      <c r="A33" s="1" t="s">
        <v>16</v>
      </c>
      <c r="B33" s="2"/>
      <c r="C33" s="1" t="s">
        <v>10</v>
      </c>
      <c r="D33" s="7" t="s">
        <v>39</v>
      </c>
      <c r="E33" s="2" t="s">
        <v>55</v>
      </c>
      <c r="F33" s="9">
        <v>10</v>
      </c>
      <c r="G33" s="10">
        <v>1000</v>
      </c>
      <c r="H33" s="10">
        <f t="shared" si="1"/>
        <v>10000</v>
      </c>
    </row>
    <row r="34" spans="1:8">
      <c r="A34" s="1" t="s">
        <v>16</v>
      </c>
      <c r="B34" s="2"/>
      <c r="C34" s="1" t="s">
        <v>14</v>
      </c>
      <c r="D34" s="6" t="s">
        <v>59</v>
      </c>
      <c r="E34" s="2" t="s">
        <v>55</v>
      </c>
      <c r="F34" s="9">
        <v>10</v>
      </c>
      <c r="G34" s="10">
        <v>1000</v>
      </c>
      <c r="H34" s="10">
        <f t="shared" si="1"/>
        <v>10000</v>
      </c>
    </row>
    <row r="35" spans="1:8">
      <c r="A35" s="1" t="s">
        <v>16</v>
      </c>
      <c r="C35" s="32" t="s">
        <v>43</v>
      </c>
      <c r="D35" s="32"/>
      <c r="E35" s="2" t="s">
        <v>57</v>
      </c>
      <c r="F35" s="9">
        <v>10</v>
      </c>
      <c r="G35" s="10">
        <v>1000</v>
      </c>
      <c r="H35" s="10">
        <f t="shared" si="1"/>
        <v>10000</v>
      </c>
    </row>
    <row r="36" spans="1:8">
      <c r="A36" s="1" t="s">
        <v>16</v>
      </c>
      <c r="C36" s="32" t="s">
        <v>65</v>
      </c>
      <c r="D36" s="32"/>
      <c r="E36" s="2" t="s">
        <v>54</v>
      </c>
      <c r="F36" s="9">
        <v>10</v>
      </c>
      <c r="G36" s="10">
        <v>1000</v>
      </c>
      <c r="H36" s="10">
        <f t="shared" si="1"/>
        <v>10000</v>
      </c>
    </row>
    <row r="37" spans="1:8">
      <c r="A37" s="1" t="s">
        <v>16</v>
      </c>
      <c r="C37" s="32" t="s">
        <v>66</v>
      </c>
      <c r="D37" s="32"/>
      <c r="E37" s="3"/>
      <c r="F37" s="8"/>
      <c r="G37" s="8"/>
      <c r="H37" s="8"/>
    </row>
    <row r="38" spans="1:8">
      <c r="A38" s="1" t="s">
        <v>16</v>
      </c>
      <c r="C38" s="1" t="s">
        <v>10</v>
      </c>
      <c r="D38" s="6" t="s">
        <v>108</v>
      </c>
      <c r="E38" s="2" t="s">
        <v>55</v>
      </c>
      <c r="F38" s="9">
        <v>10</v>
      </c>
      <c r="G38" s="10">
        <v>1000</v>
      </c>
      <c r="H38" s="10">
        <f t="shared" si="1"/>
        <v>10000</v>
      </c>
    </row>
    <row r="39" spans="1:8">
      <c r="A39" s="1" t="s">
        <v>16</v>
      </c>
      <c r="C39" s="1" t="s">
        <v>14</v>
      </c>
      <c r="D39" s="6" t="s">
        <v>109</v>
      </c>
      <c r="E39" s="2" t="s">
        <v>55</v>
      </c>
      <c r="F39" s="9">
        <v>10</v>
      </c>
      <c r="G39" s="10">
        <v>1000</v>
      </c>
      <c r="H39" s="10">
        <f t="shared" si="1"/>
        <v>10000</v>
      </c>
    </row>
    <row r="40" spans="1:8">
      <c r="A40" s="1" t="s">
        <v>16</v>
      </c>
      <c r="C40" s="1" t="s">
        <v>15</v>
      </c>
      <c r="D40" s="6" t="s">
        <v>110</v>
      </c>
      <c r="E40" s="2" t="s">
        <v>55</v>
      </c>
      <c r="F40" s="9">
        <v>10</v>
      </c>
      <c r="G40" s="10">
        <v>1000</v>
      </c>
      <c r="H40" s="10">
        <f t="shared" si="1"/>
        <v>10000</v>
      </c>
    </row>
    <row r="41" spans="1:8">
      <c r="A41" s="1" t="s">
        <v>16</v>
      </c>
      <c r="C41" s="32" t="s">
        <v>102</v>
      </c>
      <c r="D41" s="32"/>
      <c r="E41" s="25"/>
      <c r="F41" s="26"/>
      <c r="G41" s="26"/>
      <c r="H41" s="26"/>
    </row>
    <row r="42" spans="1:8">
      <c r="A42" s="1" t="s">
        <v>16</v>
      </c>
      <c r="C42" s="1" t="s">
        <v>10</v>
      </c>
      <c r="D42" s="6" t="s">
        <v>103</v>
      </c>
      <c r="E42" s="2" t="s">
        <v>57</v>
      </c>
      <c r="F42" s="9">
        <v>10</v>
      </c>
      <c r="G42" s="10">
        <v>1000</v>
      </c>
      <c r="H42" s="10">
        <f t="shared" si="1"/>
        <v>10000</v>
      </c>
    </row>
    <row r="43" spans="1:8">
      <c r="A43" s="1" t="s">
        <v>16</v>
      </c>
      <c r="C43" s="1" t="s">
        <v>14</v>
      </c>
      <c r="D43" s="6" t="s">
        <v>104</v>
      </c>
      <c r="E43" s="2" t="s">
        <v>57</v>
      </c>
      <c r="F43" s="9">
        <v>10</v>
      </c>
      <c r="G43" s="10">
        <v>1000</v>
      </c>
      <c r="H43" s="10">
        <f t="shared" si="1"/>
        <v>10000</v>
      </c>
    </row>
    <row r="44" spans="1:8">
      <c r="A44" s="1" t="s">
        <v>16</v>
      </c>
      <c r="D44" s="24" t="s">
        <v>23</v>
      </c>
      <c r="H44" s="13">
        <f>SUM(H4:H43)</f>
        <v>320000</v>
      </c>
    </row>
    <row r="45" spans="1:8">
      <c r="D45" s="27"/>
    </row>
  </sheetData>
  <mergeCells count="14">
    <mergeCell ref="B2:D2"/>
    <mergeCell ref="C3:D3"/>
    <mergeCell ref="C9:D9"/>
    <mergeCell ref="C16:D16"/>
    <mergeCell ref="C18:D18"/>
    <mergeCell ref="C24:D24"/>
    <mergeCell ref="C37:D37"/>
    <mergeCell ref="C41:D41"/>
    <mergeCell ref="C27:D27"/>
    <mergeCell ref="C30:D30"/>
    <mergeCell ref="C31:D31"/>
    <mergeCell ref="C32:D32"/>
    <mergeCell ref="C35:D35"/>
    <mergeCell ref="C36:D36"/>
  </mergeCells>
  <printOptions horizontalCentered="1" gridLines="1"/>
  <pageMargins left="0.39370078740157483" right="0.39370078740157483" top="0.78740157480314965" bottom="0.78740157480314965" header="0.23622047244094491" footer="0.19685039370078741"/>
  <pageSetup paperSize="9" scale="97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95"/>
  <sheetViews>
    <sheetView tabSelected="1" zoomScaleNormal="100" workbookViewId="0"/>
  </sheetViews>
  <sheetFormatPr baseColWidth="10" defaultRowHeight="12"/>
  <cols>
    <col min="1" max="3" width="2.7109375" style="1" customWidth="1"/>
    <col min="4" max="4" width="60.7109375" style="14" customWidth="1"/>
    <col min="5" max="5" width="5.7109375" style="2" customWidth="1"/>
    <col min="6" max="6" width="8.7109375" style="9" customWidth="1"/>
    <col min="7" max="7" width="10.7109375" style="10" customWidth="1"/>
    <col min="8" max="8" width="12.7109375" style="10" customWidth="1"/>
  </cols>
  <sheetData>
    <row r="1" spans="1:8">
      <c r="A1" s="16"/>
      <c r="B1" s="17"/>
      <c r="C1" s="18"/>
      <c r="D1" s="19" t="s">
        <v>33</v>
      </c>
      <c r="E1" s="20" t="s">
        <v>0</v>
      </c>
      <c r="F1" s="21" t="s">
        <v>114</v>
      </c>
      <c r="G1" s="22" t="s">
        <v>34</v>
      </c>
      <c r="H1" s="23" t="s">
        <v>115</v>
      </c>
    </row>
    <row r="2" spans="1:8" s="14" customFormat="1" ht="11.25">
      <c r="A2" s="1" t="s">
        <v>5</v>
      </c>
      <c r="B2" s="28" t="s">
        <v>6</v>
      </c>
      <c r="C2" s="28"/>
      <c r="D2" s="28"/>
      <c r="E2" s="2"/>
      <c r="F2" s="9"/>
      <c r="G2" s="10"/>
      <c r="H2" s="10"/>
    </row>
    <row r="3" spans="1:8" s="14" customFormat="1" ht="11.25">
      <c r="A3" s="1" t="s">
        <v>5</v>
      </c>
      <c r="B3" s="2"/>
      <c r="C3" s="29" t="s">
        <v>44</v>
      </c>
      <c r="D3" s="29"/>
      <c r="E3" s="3"/>
      <c r="F3" s="8"/>
      <c r="G3" s="11"/>
      <c r="H3" s="12"/>
    </row>
    <row r="4" spans="1:8" s="14" customFormat="1" ht="11.25">
      <c r="A4" s="1" t="s">
        <v>5</v>
      </c>
      <c r="B4" s="2"/>
      <c r="C4" s="1" t="s">
        <v>10</v>
      </c>
      <c r="D4" s="14" t="s">
        <v>40</v>
      </c>
      <c r="E4" s="2" t="s">
        <v>49</v>
      </c>
      <c r="F4" s="9">
        <v>10</v>
      </c>
      <c r="G4" s="10">
        <v>1000</v>
      </c>
      <c r="H4" s="10">
        <f>F4*G4</f>
        <v>10000</v>
      </c>
    </row>
    <row r="5" spans="1:8" s="14" customFormat="1" ht="11.25">
      <c r="A5" s="1" t="s">
        <v>5</v>
      </c>
      <c r="B5" s="2"/>
      <c r="C5" s="1" t="s">
        <v>14</v>
      </c>
      <c r="D5" s="14" t="s">
        <v>41</v>
      </c>
      <c r="E5" s="2" t="s">
        <v>49</v>
      </c>
      <c r="F5" s="9">
        <v>10</v>
      </c>
      <c r="G5" s="10">
        <v>1000</v>
      </c>
      <c r="H5" s="10">
        <f t="shared" ref="H5:H21" si="0">F5*G5</f>
        <v>10000</v>
      </c>
    </row>
    <row r="6" spans="1:8" s="14" customFormat="1" ht="11.25">
      <c r="A6" s="1" t="s">
        <v>5</v>
      </c>
      <c r="B6" s="2"/>
      <c r="C6" s="29" t="s">
        <v>116</v>
      </c>
      <c r="D6" s="29"/>
      <c r="E6" s="2" t="s">
        <v>49</v>
      </c>
      <c r="F6" s="9">
        <v>10</v>
      </c>
      <c r="G6" s="10">
        <v>1000</v>
      </c>
      <c r="H6" s="10">
        <f t="shared" si="0"/>
        <v>10000</v>
      </c>
    </row>
    <row r="7" spans="1:8" s="14" customFormat="1" ht="11.25">
      <c r="A7" s="1" t="s">
        <v>5</v>
      </c>
      <c r="B7" s="2"/>
      <c r="C7" s="29" t="s">
        <v>45</v>
      </c>
      <c r="D7" s="29"/>
      <c r="E7" s="3"/>
      <c r="F7" s="8"/>
      <c r="G7" s="8"/>
      <c r="H7" s="11"/>
    </row>
    <row r="8" spans="1:8" s="14" customFormat="1" ht="11.25">
      <c r="A8" s="1" t="s">
        <v>5</v>
      </c>
      <c r="B8" s="2"/>
      <c r="C8" s="14" t="s">
        <v>10</v>
      </c>
      <c r="D8" s="14" t="s">
        <v>46</v>
      </c>
      <c r="E8" s="2" t="s">
        <v>0</v>
      </c>
      <c r="F8" s="9">
        <v>10</v>
      </c>
      <c r="G8" s="10">
        <v>1000</v>
      </c>
      <c r="H8" s="10">
        <f t="shared" si="0"/>
        <v>10000</v>
      </c>
    </row>
    <row r="9" spans="1:8" s="14" customFormat="1" ht="11.25">
      <c r="A9" s="1" t="s">
        <v>5</v>
      </c>
      <c r="B9" s="2"/>
      <c r="C9" s="14" t="s">
        <v>14</v>
      </c>
      <c r="D9" s="14" t="s">
        <v>47</v>
      </c>
      <c r="E9" s="2" t="s">
        <v>0</v>
      </c>
      <c r="F9" s="9">
        <v>10</v>
      </c>
      <c r="G9" s="10">
        <v>1000</v>
      </c>
      <c r="H9" s="10">
        <f t="shared" si="0"/>
        <v>10000</v>
      </c>
    </row>
    <row r="10" spans="1:8" s="14" customFormat="1" ht="11.25">
      <c r="A10" s="1" t="s">
        <v>5</v>
      </c>
      <c r="B10" s="1"/>
      <c r="C10" s="31" t="s">
        <v>48</v>
      </c>
      <c r="D10" s="31"/>
      <c r="E10" s="2" t="s">
        <v>1</v>
      </c>
      <c r="F10" s="9">
        <v>10</v>
      </c>
      <c r="G10" s="10">
        <v>1000</v>
      </c>
      <c r="H10" s="10">
        <f t="shared" si="0"/>
        <v>10000</v>
      </c>
    </row>
    <row r="11" spans="1:8" s="14" customFormat="1" ht="11.25">
      <c r="A11" s="1" t="s">
        <v>5</v>
      </c>
      <c r="B11" s="2"/>
      <c r="C11" s="30" t="s">
        <v>69</v>
      </c>
      <c r="D11" s="30"/>
      <c r="E11" s="2" t="s">
        <v>0</v>
      </c>
      <c r="F11" s="9">
        <v>10</v>
      </c>
      <c r="G11" s="10">
        <v>1000</v>
      </c>
      <c r="H11" s="10">
        <f t="shared" si="0"/>
        <v>10000</v>
      </c>
    </row>
    <row r="12" spans="1:8" s="14" customFormat="1" ht="11.25">
      <c r="A12" s="1" t="s">
        <v>5</v>
      </c>
      <c r="B12" s="2"/>
      <c r="C12" s="30" t="s">
        <v>50</v>
      </c>
      <c r="D12" s="30"/>
      <c r="E12" s="2" t="s">
        <v>51</v>
      </c>
      <c r="F12" s="9">
        <v>10</v>
      </c>
      <c r="G12" s="10">
        <v>1000</v>
      </c>
      <c r="H12" s="10">
        <f t="shared" si="0"/>
        <v>10000</v>
      </c>
    </row>
    <row r="13" spans="1:8" s="14" customFormat="1" ht="11.25">
      <c r="A13" s="1" t="s">
        <v>5</v>
      </c>
      <c r="B13" s="2"/>
      <c r="C13" s="30" t="s">
        <v>52</v>
      </c>
      <c r="D13" s="30"/>
      <c r="E13" s="2" t="s">
        <v>51</v>
      </c>
      <c r="F13" s="9">
        <v>10</v>
      </c>
      <c r="G13" s="10">
        <v>1000</v>
      </c>
      <c r="H13" s="10">
        <f t="shared" si="0"/>
        <v>10000</v>
      </c>
    </row>
    <row r="14" spans="1:8" s="14" customFormat="1" ht="11.25">
      <c r="A14" s="1" t="s">
        <v>5</v>
      </c>
      <c r="B14" s="2"/>
      <c r="C14" s="30" t="s">
        <v>53</v>
      </c>
      <c r="D14" s="30"/>
      <c r="E14" s="2" t="s">
        <v>54</v>
      </c>
      <c r="F14" s="9">
        <v>10</v>
      </c>
      <c r="G14" s="10">
        <v>1000</v>
      </c>
      <c r="H14" s="10">
        <f t="shared" si="0"/>
        <v>10000</v>
      </c>
    </row>
    <row r="15" spans="1:8" s="14" customFormat="1" ht="11.25">
      <c r="A15" s="1" t="s">
        <v>5</v>
      </c>
      <c r="B15" s="1"/>
      <c r="C15" s="32" t="s">
        <v>70</v>
      </c>
      <c r="D15" s="32"/>
      <c r="E15" s="3"/>
      <c r="F15" s="8"/>
      <c r="G15" s="8"/>
      <c r="H15" s="11"/>
    </row>
    <row r="16" spans="1:8" s="14" customFormat="1" ht="11.25">
      <c r="A16" s="1" t="s">
        <v>5</v>
      </c>
      <c r="B16" s="1"/>
      <c r="C16" s="1" t="s">
        <v>10</v>
      </c>
      <c r="D16" s="15" t="s">
        <v>71</v>
      </c>
      <c r="E16" s="2" t="s">
        <v>51</v>
      </c>
      <c r="F16" s="9">
        <v>10</v>
      </c>
      <c r="G16" s="10">
        <v>1000</v>
      </c>
      <c r="H16" s="10">
        <f t="shared" si="0"/>
        <v>10000</v>
      </c>
    </row>
    <row r="17" spans="1:8" s="14" customFormat="1" ht="11.25">
      <c r="A17" s="1" t="s">
        <v>5</v>
      </c>
      <c r="B17" s="1"/>
      <c r="C17" s="1" t="s">
        <v>14</v>
      </c>
      <c r="D17" s="14" t="s">
        <v>72</v>
      </c>
      <c r="E17" s="2" t="s">
        <v>54</v>
      </c>
      <c r="F17" s="9">
        <v>10</v>
      </c>
      <c r="G17" s="10">
        <v>1000</v>
      </c>
      <c r="H17" s="10">
        <f t="shared" si="0"/>
        <v>10000</v>
      </c>
    </row>
    <row r="18" spans="1:8" s="14" customFormat="1" ht="11.25">
      <c r="A18" s="1" t="s">
        <v>5</v>
      </c>
      <c r="B18" s="1"/>
      <c r="C18" s="29" t="s">
        <v>73</v>
      </c>
      <c r="D18" s="29"/>
      <c r="E18" s="3"/>
      <c r="F18" s="8"/>
      <c r="G18" s="8"/>
      <c r="H18" s="11"/>
    </row>
    <row r="19" spans="1:8" s="14" customFormat="1" ht="11.25">
      <c r="A19" s="1" t="s">
        <v>5</v>
      </c>
      <c r="B19" s="1"/>
      <c r="C19" s="14" t="s">
        <v>10</v>
      </c>
      <c r="D19" s="14" t="s">
        <v>74</v>
      </c>
      <c r="E19" s="2" t="s">
        <v>8</v>
      </c>
      <c r="F19" s="9">
        <v>10</v>
      </c>
      <c r="G19" s="10">
        <v>1000</v>
      </c>
      <c r="H19" s="10">
        <f t="shared" si="0"/>
        <v>10000</v>
      </c>
    </row>
    <row r="20" spans="1:8" s="14" customFormat="1" ht="11.25">
      <c r="A20" s="1" t="s">
        <v>5</v>
      </c>
      <c r="B20" s="1"/>
      <c r="C20" s="14" t="s">
        <v>14</v>
      </c>
      <c r="D20" s="14" t="s">
        <v>75</v>
      </c>
      <c r="E20" s="2" t="s">
        <v>8</v>
      </c>
      <c r="F20" s="9">
        <v>10</v>
      </c>
      <c r="G20" s="10">
        <v>1000</v>
      </c>
      <c r="H20" s="10">
        <f t="shared" si="0"/>
        <v>10000</v>
      </c>
    </row>
    <row r="21" spans="1:8" s="14" customFormat="1" ht="11.25">
      <c r="A21" s="1" t="s">
        <v>5</v>
      </c>
      <c r="B21" s="1"/>
      <c r="C21" s="29" t="s">
        <v>76</v>
      </c>
      <c r="D21" s="29"/>
      <c r="E21" s="2" t="s">
        <v>77</v>
      </c>
      <c r="F21" s="9">
        <v>10</v>
      </c>
      <c r="G21" s="10">
        <v>1000</v>
      </c>
      <c r="H21" s="10">
        <f t="shared" si="0"/>
        <v>10000</v>
      </c>
    </row>
    <row r="22" spans="1:8" s="14" customFormat="1" ht="11.25">
      <c r="A22" s="1" t="s">
        <v>5</v>
      </c>
      <c r="B22" s="1"/>
      <c r="C22" s="1"/>
      <c r="D22" s="24" t="s">
        <v>7</v>
      </c>
      <c r="E22" s="2"/>
      <c r="F22" s="9"/>
      <c r="G22" s="10">
        <v>1000</v>
      </c>
      <c r="H22" s="13">
        <f>SUM(H4:H21)</f>
        <v>150000</v>
      </c>
    </row>
    <row r="23" spans="1:8" s="14" customFormat="1" ht="11.25">
      <c r="A23" s="1" t="s">
        <v>11</v>
      </c>
      <c r="B23" s="28" t="s">
        <v>12</v>
      </c>
      <c r="C23" s="28"/>
      <c r="D23" s="28"/>
      <c r="E23" s="2"/>
      <c r="F23" s="9"/>
      <c r="G23" s="10">
        <v>1000</v>
      </c>
      <c r="H23" s="10"/>
    </row>
    <row r="24" spans="1:8" s="14" customFormat="1" ht="11.25">
      <c r="A24" s="1" t="s">
        <v>11</v>
      </c>
      <c r="B24" s="1"/>
      <c r="C24" s="32" t="s">
        <v>32</v>
      </c>
      <c r="D24" s="32"/>
      <c r="E24" s="2" t="s">
        <v>61</v>
      </c>
      <c r="F24" s="9">
        <v>10</v>
      </c>
      <c r="G24" s="10">
        <v>1000</v>
      </c>
      <c r="H24" s="10">
        <f t="shared" ref="H24:H51" si="1">F24*G24</f>
        <v>10000</v>
      </c>
    </row>
    <row r="25" spans="1:8" s="14" customFormat="1" ht="11.25">
      <c r="A25" s="1" t="s">
        <v>11</v>
      </c>
      <c r="B25" s="1"/>
      <c r="C25" s="32" t="s">
        <v>36</v>
      </c>
      <c r="D25" s="32"/>
      <c r="E25" s="2" t="s">
        <v>54</v>
      </c>
      <c r="F25" s="9">
        <v>10</v>
      </c>
      <c r="G25" s="10">
        <v>1000</v>
      </c>
      <c r="H25" s="10">
        <f t="shared" si="1"/>
        <v>10000</v>
      </c>
    </row>
    <row r="26" spans="1:8" s="14" customFormat="1" ht="11.25">
      <c r="A26" s="1" t="s">
        <v>11</v>
      </c>
      <c r="B26" s="1"/>
      <c r="C26" s="32" t="s">
        <v>4</v>
      </c>
      <c r="D26" s="32"/>
      <c r="E26" s="3"/>
      <c r="F26" s="8"/>
      <c r="G26" s="8"/>
      <c r="H26" s="8"/>
    </row>
    <row r="27" spans="1:8" s="14" customFormat="1" ht="11.25">
      <c r="A27" s="1" t="s">
        <v>11</v>
      </c>
      <c r="B27" s="1"/>
      <c r="C27" s="1" t="s">
        <v>10</v>
      </c>
      <c r="D27" s="5" t="s">
        <v>30</v>
      </c>
      <c r="E27" s="2" t="s">
        <v>57</v>
      </c>
      <c r="F27" s="9">
        <v>10</v>
      </c>
      <c r="G27" s="10">
        <v>1000</v>
      </c>
      <c r="H27" s="10">
        <f t="shared" si="1"/>
        <v>10000</v>
      </c>
    </row>
    <row r="28" spans="1:8" s="14" customFormat="1" ht="11.25">
      <c r="A28" s="1" t="s">
        <v>11</v>
      </c>
      <c r="B28" s="1"/>
      <c r="C28" s="1" t="s">
        <v>14</v>
      </c>
      <c r="D28" s="5" t="s">
        <v>31</v>
      </c>
      <c r="E28" s="2" t="s">
        <v>57</v>
      </c>
      <c r="F28" s="9">
        <v>10</v>
      </c>
      <c r="G28" s="10">
        <v>1000</v>
      </c>
      <c r="H28" s="10">
        <f t="shared" si="1"/>
        <v>10000</v>
      </c>
    </row>
    <row r="29" spans="1:8" s="14" customFormat="1" ht="11.25">
      <c r="A29" s="1" t="s">
        <v>11</v>
      </c>
      <c r="B29" s="1"/>
      <c r="C29" s="1" t="s">
        <v>15</v>
      </c>
      <c r="D29" s="5" t="s">
        <v>62</v>
      </c>
      <c r="E29" s="2" t="s">
        <v>57</v>
      </c>
      <c r="F29" s="9">
        <v>10</v>
      </c>
      <c r="G29" s="10">
        <v>1000</v>
      </c>
      <c r="H29" s="10">
        <f t="shared" si="1"/>
        <v>10000</v>
      </c>
    </row>
    <row r="30" spans="1:8" s="14" customFormat="1" ht="11.25">
      <c r="A30" s="1" t="s">
        <v>11</v>
      </c>
      <c r="B30" s="1"/>
      <c r="C30" s="29" t="s">
        <v>60</v>
      </c>
      <c r="D30" s="29"/>
      <c r="E30" s="3"/>
      <c r="F30" s="8"/>
      <c r="G30" s="8"/>
      <c r="H30" s="8"/>
    </row>
    <row r="31" spans="1:8" s="14" customFormat="1" ht="11.25">
      <c r="A31" s="1" t="s">
        <v>11</v>
      </c>
      <c r="B31" s="1"/>
      <c r="C31" s="1" t="s">
        <v>10</v>
      </c>
      <c r="D31" s="14" t="s">
        <v>35</v>
      </c>
      <c r="E31" s="2" t="s">
        <v>57</v>
      </c>
      <c r="F31" s="9">
        <v>10</v>
      </c>
      <c r="G31" s="10">
        <v>1000</v>
      </c>
      <c r="H31" s="10">
        <f t="shared" si="1"/>
        <v>10000</v>
      </c>
    </row>
    <row r="32" spans="1:8" s="14" customFormat="1" ht="11.25">
      <c r="A32" s="1" t="s">
        <v>11</v>
      </c>
      <c r="B32" s="1"/>
      <c r="C32" s="1" t="s">
        <v>14</v>
      </c>
      <c r="D32" s="14" t="s">
        <v>67</v>
      </c>
      <c r="E32" s="2" t="s">
        <v>57</v>
      </c>
      <c r="F32" s="9">
        <v>10</v>
      </c>
      <c r="G32" s="10">
        <v>1000</v>
      </c>
      <c r="H32" s="10">
        <f t="shared" si="1"/>
        <v>10000</v>
      </c>
    </row>
    <row r="33" spans="1:8" s="14" customFormat="1" ht="11.25">
      <c r="A33" s="1" t="s">
        <v>11</v>
      </c>
      <c r="B33" s="2"/>
      <c r="C33" s="30" t="s">
        <v>78</v>
      </c>
      <c r="D33" s="30"/>
      <c r="E33" s="2" t="s">
        <v>57</v>
      </c>
      <c r="F33" s="9">
        <v>10</v>
      </c>
      <c r="G33" s="10">
        <v>1000</v>
      </c>
      <c r="H33" s="10">
        <f t="shared" si="1"/>
        <v>10000</v>
      </c>
    </row>
    <row r="34" spans="1:8" s="14" customFormat="1" ht="11.25">
      <c r="A34" s="1" t="s">
        <v>11</v>
      </c>
      <c r="B34" s="1"/>
      <c r="C34" s="29" t="s">
        <v>79</v>
      </c>
      <c r="D34" s="29"/>
      <c r="E34" s="2" t="s">
        <v>57</v>
      </c>
      <c r="F34" s="9">
        <v>10</v>
      </c>
      <c r="G34" s="10">
        <v>1000</v>
      </c>
      <c r="H34" s="10">
        <f t="shared" si="1"/>
        <v>10000</v>
      </c>
    </row>
    <row r="35" spans="1:8" s="14" customFormat="1" ht="11.25">
      <c r="A35" s="1" t="s">
        <v>11</v>
      </c>
      <c r="B35" s="1"/>
      <c r="C35" s="29" t="s">
        <v>80</v>
      </c>
      <c r="D35" s="29"/>
      <c r="E35" s="3"/>
      <c r="F35" s="8"/>
      <c r="G35" s="8"/>
      <c r="H35" s="8"/>
    </row>
    <row r="36" spans="1:8" s="14" customFormat="1" ht="11.25">
      <c r="A36" s="1" t="s">
        <v>11</v>
      </c>
      <c r="B36" s="1"/>
      <c r="C36" s="1" t="s">
        <v>10</v>
      </c>
      <c r="D36" s="14" t="s">
        <v>81</v>
      </c>
      <c r="E36" s="2" t="s">
        <v>0</v>
      </c>
      <c r="F36" s="9">
        <v>10</v>
      </c>
      <c r="G36" s="10">
        <v>1000</v>
      </c>
      <c r="H36" s="10">
        <f t="shared" si="1"/>
        <v>10000</v>
      </c>
    </row>
    <row r="37" spans="1:8" s="14" customFormat="1" ht="11.25">
      <c r="A37" s="1" t="s">
        <v>11</v>
      </c>
      <c r="B37" s="1"/>
      <c r="C37" s="1" t="s">
        <v>14</v>
      </c>
      <c r="D37" s="14" t="s">
        <v>82</v>
      </c>
      <c r="E37" s="2" t="s">
        <v>0</v>
      </c>
      <c r="F37" s="9">
        <v>10</v>
      </c>
      <c r="G37" s="10">
        <v>1000</v>
      </c>
      <c r="H37" s="10">
        <f t="shared" si="1"/>
        <v>10000</v>
      </c>
    </row>
    <row r="38" spans="1:8" s="14" customFormat="1" ht="11.25">
      <c r="A38" s="1" t="s">
        <v>11</v>
      </c>
      <c r="B38" s="2"/>
      <c r="C38" s="32" t="s">
        <v>83</v>
      </c>
      <c r="D38" s="32"/>
      <c r="E38" s="2" t="s">
        <v>0</v>
      </c>
      <c r="F38" s="9">
        <v>10</v>
      </c>
      <c r="G38" s="10">
        <v>1000</v>
      </c>
      <c r="H38" s="10">
        <f t="shared" si="1"/>
        <v>10000</v>
      </c>
    </row>
    <row r="39" spans="1:8" s="14" customFormat="1" ht="11.25">
      <c r="A39" s="1" t="s">
        <v>11</v>
      </c>
      <c r="B39" s="2"/>
      <c r="C39" s="32" t="s">
        <v>84</v>
      </c>
      <c r="D39" s="32"/>
      <c r="E39" s="2" t="s">
        <v>0</v>
      </c>
      <c r="F39" s="9">
        <v>10</v>
      </c>
      <c r="G39" s="10">
        <v>1000</v>
      </c>
      <c r="H39" s="10">
        <f t="shared" si="1"/>
        <v>10000</v>
      </c>
    </row>
    <row r="40" spans="1:8" s="14" customFormat="1" ht="11.25">
      <c r="A40" s="1" t="s">
        <v>11</v>
      </c>
      <c r="B40" s="1"/>
      <c r="C40" s="32" t="s">
        <v>85</v>
      </c>
      <c r="D40" s="32"/>
      <c r="E40" s="2" t="s">
        <v>57</v>
      </c>
      <c r="F40" s="9">
        <v>10</v>
      </c>
      <c r="G40" s="10">
        <v>1000</v>
      </c>
      <c r="H40" s="10">
        <f t="shared" si="1"/>
        <v>10000</v>
      </c>
    </row>
    <row r="41" spans="1:8" s="14" customFormat="1" ht="11.25">
      <c r="A41" s="1" t="s">
        <v>11</v>
      </c>
      <c r="B41" s="1"/>
      <c r="C41" s="32" t="s">
        <v>86</v>
      </c>
      <c r="D41" s="32"/>
      <c r="E41" s="3"/>
      <c r="F41" s="8"/>
      <c r="G41" s="8"/>
      <c r="H41" s="8"/>
    </row>
    <row r="42" spans="1:8" s="14" customFormat="1" ht="11.25">
      <c r="A42" s="1" t="s">
        <v>11</v>
      </c>
      <c r="B42" s="1"/>
      <c r="C42" s="1" t="s">
        <v>10</v>
      </c>
      <c r="D42" s="14" t="s">
        <v>35</v>
      </c>
      <c r="E42" s="2" t="s">
        <v>57</v>
      </c>
      <c r="F42" s="9">
        <v>10</v>
      </c>
      <c r="G42" s="10">
        <v>1000</v>
      </c>
      <c r="H42" s="10">
        <f t="shared" si="1"/>
        <v>10000</v>
      </c>
    </row>
    <row r="43" spans="1:8" s="14" customFormat="1" ht="11.25">
      <c r="A43" s="1" t="s">
        <v>11</v>
      </c>
      <c r="B43" s="1"/>
      <c r="C43" s="1" t="s">
        <v>14</v>
      </c>
      <c r="D43" s="14" t="s">
        <v>87</v>
      </c>
      <c r="E43" s="2" t="s">
        <v>57</v>
      </c>
      <c r="F43" s="9">
        <v>10</v>
      </c>
      <c r="G43" s="10">
        <v>1000</v>
      </c>
      <c r="H43" s="10">
        <f t="shared" si="1"/>
        <v>10000</v>
      </c>
    </row>
    <row r="44" spans="1:8" s="14" customFormat="1" ht="11.25">
      <c r="A44" s="1" t="s">
        <v>11</v>
      </c>
      <c r="B44" s="1"/>
      <c r="C44" s="29" t="s">
        <v>88</v>
      </c>
      <c r="D44" s="29"/>
      <c r="E44" s="2" t="s">
        <v>54</v>
      </c>
      <c r="F44" s="9">
        <v>10</v>
      </c>
      <c r="G44" s="10">
        <v>1000</v>
      </c>
      <c r="H44" s="10">
        <f t="shared" si="1"/>
        <v>10000</v>
      </c>
    </row>
    <row r="45" spans="1:8" s="14" customFormat="1" ht="11.25">
      <c r="A45" s="1" t="s">
        <v>11</v>
      </c>
      <c r="B45" s="1"/>
      <c r="C45" s="29" t="s">
        <v>89</v>
      </c>
      <c r="D45" s="29"/>
      <c r="E45" s="3"/>
      <c r="F45" s="8"/>
      <c r="G45" s="8"/>
      <c r="H45" s="8"/>
    </row>
    <row r="46" spans="1:8" s="14" customFormat="1" ht="11.25">
      <c r="A46" s="1" t="s">
        <v>11</v>
      </c>
      <c r="B46" s="1"/>
      <c r="C46" s="1" t="s">
        <v>10</v>
      </c>
      <c r="D46" s="14" t="s">
        <v>90</v>
      </c>
      <c r="E46" s="2" t="s">
        <v>55</v>
      </c>
      <c r="F46" s="9">
        <v>10</v>
      </c>
      <c r="G46" s="10">
        <v>1000</v>
      </c>
      <c r="H46" s="10">
        <f t="shared" si="1"/>
        <v>10000</v>
      </c>
    </row>
    <row r="47" spans="1:8" s="14" customFormat="1" ht="11.25">
      <c r="A47" s="1" t="s">
        <v>11</v>
      </c>
      <c r="B47" s="1"/>
      <c r="C47" s="1" t="s">
        <v>14</v>
      </c>
      <c r="D47" s="14" t="s">
        <v>91</v>
      </c>
      <c r="E47" s="2" t="s">
        <v>55</v>
      </c>
      <c r="F47" s="9">
        <v>10</v>
      </c>
      <c r="G47" s="10">
        <v>1000</v>
      </c>
      <c r="H47" s="10">
        <f t="shared" si="1"/>
        <v>10000</v>
      </c>
    </row>
    <row r="48" spans="1:8" s="14" customFormat="1" ht="11.25">
      <c r="A48" s="1" t="s">
        <v>11</v>
      </c>
      <c r="B48" s="2"/>
      <c r="C48" s="32" t="s">
        <v>105</v>
      </c>
      <c r="D48" s="32"/>
      <c r="E48" s="2" t="s">
        <v>0</v>
      </c>
      <c r="F48" s="9">
        <v>10</v>
      </c>
      <c r="G48" s="10">
        <v>1000</v>
      </c>
      <c r="H48" s="10">
        <f t="shared" si="1"/>
        <v>10000</v>
      </c>
    </row>
    <row r="49" spans="1:8" s="14" customFormat="1" ht="11.25">
      <c r="A49" s="1" t="s">
        <v>11</v>
      </c>
      <c r="B49" s="2"/>
      <c r="C49" s="32" t="s">
        <v>106</v>
      </c>
      <c r="D49" s="32"/>
      <c r="E49" s="2" t="s">
        <v>107</v>
      </c>
      <c r="F49" s="9">
        <v>10</v>
      </c>
      <c r="G49" s="10">
        <v>1000</v>
      </c>
      <c r="H49" s="10">
        <f t="shared" si="1"/>
        <v>10000</v>
      </c>
    </row>
    <row r="50" spans="1:8" s="14" customFormat="1" ht="11.25">
      <c r="A50" s="1" t="s">
        <v>11</v>
      </c>
      <c r="B50" s="2"/>
      <c r="C50" s="30" t="s">
        <v>92</v>
      </c>
      <c r="D50" s="30"/>
      <c r="E50" s="2" t="s">
        <v>0</v>
      </c>
      <c r="F50" s="9">
        <v>10</v>
      </c>
      <c r="G50" s="10">
        <v>1000</v>
      </c>
      <c r="H50" s="10">
        <f t="shared" si="1"/>
        <v>10000</v>
      </c>
    </row>
    <row r="51" spans="1:8" s="14" customFormat="1" ht="11.25">
      <c r="A51" s="1" t="s">
        <v>11</v>
      </c>
      <c r="B51" s="2"/>
      <c r="C51" s="30" t="s">
        <v>93</v>
      </c>
      <c r="D51" s="30"/>
      <c r="E51" s="2" t="s">
        <v>0</v>
      </c>
      <c r="F51" s="9">
        <v>10</v>
      </c>
      <c r="G51" s="10">
        <v>1000</v>
      </c>
      <c r="H51" s="10">
        <f t="shared" si="1"/>
        <v>10000</v>
      </c>
    </row>
    <row r="52" spans="1:8" s="4" customFormat="1" ht="11.25">
      <c r="A52" s="1" t="s">
        <v>11</v>
      </c>
      <c r="B52" s="2"/>
      <c r="C52" s="1"/>
      <c r="D52" s="24" t="s">
        <v>13</v>
      </c>
      <c r="E52" s="2"/>
      <c r="F52" s="9"/>
      <c r="G52" s="10"/>
      <c r="H52" s="13">
        <f>SUM(H24:H51)</f>
        <v>230000</v>
      </c>
    </row>
    <row r="53" spans="1:8" s="14" customFormat="1" ht="11.25">
      <c r="A53" s="1" t="s">
        <v>16</v>
      </c>
      <c r="B53" s="28" t="s">
        <v>3</v>
      </c>
      <c r="C53" s="28"/>
      <c r="D53" s="28"/>
      <c r="E53" s="2"/>
      <c r="F53" s="9"/>
      <c r="G53" s="10"/>
      <c r="H53" s="10"/>
    </row>
    <row r="54" spans="1:8" s="14" customFormat="1" ht="11.25">
      <c r="A54" s="1" t="s">
        <v>16</v>
      </c>
      <c r="B54" s="1"/>
      <c r="C54" s="29" t="s">
        <v>17</v>
      </c>
      <c r="D54" s="29"/>
      <c r="E54" s="25"/>
      <c r="F54" s="26"/>
      <c r="G54" s="26"/>
      <c r="H54" s="26"/>
    </row>
    <row r="55" spans="1:8" s="14" customFormat="1" ht="22.5">
      <c r="A55" s="1" t="s">
        <v>16</v>
      </c>
      <c r="B55" s="1"/>
      <c r="C55" s="1" t="s">
        <v>10</v>
      </c>
      <c r="D55" s="14" t="s">
        <v>19</v>
      </c>
      <c r="E55" s="2" t="s">
        <v>55</v>
      </c>
      <c r="F55" s="9">
        <v>10</v>
      </c>
      <c r="G55" s="10">
        <v>1000</v>
      </c>
      <c r="H55" s="10">
        <f t="shared" ref="H55:H68" si="2">F55*G55</f>
        <v>10000</v>
      </c>
    </row>
    <row r="56" spans="1:8" s="14" customFormat="1" ht="12" customHeight="1">
      <c r="A56" s="1" t="s">
        <v>16</v>
      </c>
      <c r="B56" s="1"/>
      <c r="C56" s="1" t="s">
        <v>14</v>
      </c>
      <c r="D56" s="14" t="s">
        <v>20</v>
      </c>
      <c r="E56" s="2" t="s">
        <v>55</v>
      </c>
      <c r="F56" s="9">
        <v>10</v>
      </c>
      <c r="G56" s="10">
        <v>1000</v>
      </c>
      <c r="H56" s="10">
        <f t="shared" si="2"/>
        <v>10000</v>
      </c>
    </row>
    <row r="57" spans="1:8" s="14" customFormat="1" ht="22.5">
      <c r="A57" s="1" t="s">
        <v>16</v>
      </c>
      <c r="B57" s="1"/>
      <c r="C57" s="1" t="s">
        <v>15</v>
      </c>
      <c r="D57" s="14" t="s">
        <v>21</v>
      </c>
      <c r="E57" s="2" t="s">
        <v>55</v>
      </c>
      <c r="F57" s="9">
        <v>10</v>
      </c>
      <c r="G57" s="10">
        <v>1000</v>
      </c>
      <c r="H57" s="10">
        <f t="shared" si="2"/>
        <v>10000</v>
      </c>
    </row>
    <row r="58" spans="1:8" s="14" customFormat="1" ht="22.5">
      <c r="A58" s="1" t="s">
        <v>16</v>
      </c>
      <c r="B58" s="1"/>
      <c r="C58" s="1" t="s">
        <v>24</v>
      </c>
      <c r="D58" s="14" t="s">
        <v>22</v>
      </c>
      <c r="E58" s="2" t="s">
        <v>55</v>
      </c>
      <c r="F58" s="9">
        <v>10</v>
      </c>
      <c r="G58" s="10">
        <v>1000</v>
      </c>
      <c r="H58" s="10">
        <f t="shared" si="2"/>
        <v>10000</v>
      </c>
    </row>
    <row r="59" spans="1:8" s="14" customFormat="1" ht="11.25">
      <c r="A59" s="1" t="s">
        <v>16</v>
      </c>
      <c r="B59" s="1"/>
      <c r="C59" s="1" t="s">
        <v>25</v>
      </c>
      <c r="D59" s="14" t="s">
        <v>18</v>
      </c>
      <c r="E59" s="2" t="s">
        <v>55</v>
      </c>
      <c r="F59" s="9">
        <v>10</v>
      </c>
      <c r="G59" s="10">
        <v>1000</v>
      </c>
      <c r="H59" s="10">
        <f t="shared" si="2"/>
        <v>10000</v>
      </c>
    </row>
    <row r="60" spans="1:8" s="14" customFormat="1" ht="11.25">
      <c r="A60" s="1" t="s">
        <v>16</v>
      </c>
      <c r="B60" s="1"/>
      <c r="C60" s="29" t="s">
        <v>94</v>
      </c>
      <c r="D60" s="29"/>
      <c r="E60" s="25"/>
      <c r="F60" s="26"/>
      <c r="G60" s="26"/>
      <c r="H60" s="26"/>
    </row>
    <row r="61" spans="1:8" s="14" customFormat="1" ht="11.25">
      <c r="A61" s="1" t="s">
        <v>16</v>
      </c>
      <c r="B61" s="1"/>
      <c r="C61" s="1" t="s">
        <v>10</v>
      </c>
      <c r="D61" s="14" t="s">
        <v>95</v>
      </c>
      <c r="E61" s="2" t="s">
        <v>55</v>
      </c>
      <c r="F61" s="9">
        <v>10</v>
      </c>
      <c r="G61" s="10">
        <v>1000</v>
      </c>
      <c r="H61" s="10">
        <f t="shared" si="2"/>
        <v>10000</v>
      </c>
    </row>
    <row r="62" spans="1:8" s="14" customFormat="1" ht="11.25">
      <c r="A62" s="1" t="s">
        <v>16</v>
      </c>
      <c r="B62" s="1"/>
      <c r="C62" s="1" t="s">
        <v>14</v>
      </c>
      <c r="D62" s="14" t="s">
        <v>96</v>
      </c>
      <c r="E62" s="2" t="s">
        <v>55</v>
      </c>
      <c r="F62" s="9">
        <v>10</v>
      </c>
      <c r="G62" s="10">
        <v>1000</v>
      </c>
      <c r="H62" s="10">
        <f t="shared" si="2"/>
        <v>10000</v>
      </c>
    </row>
    <row r="63" spans="1:8" s="14" customFormat="1" ht="11.25">
      <c r="A63" s="1" t="s">
        <v>16</v>
      </c>
      <c r="B63" s="1"/>
      <c r="C63" s="1" t="s">
        <v>15</v>
      </c>
      <c r="D63" s="14" t="s">
        <v>97</v>
      </c>
      <c r="E63" s="2" t="s">
        <v>55</v>
      </c>
      <c r="F63" s="9">
        <v>10</v>
      </c>
      <c r="G63" s="10">
        <v>1000</v>
      </c>
      <c r="H63" s="10">
        <f t="shared" si="2"/>
        <v>10000</v>
      </c>
    </row>
    <row r="64" spans="1:8" s="14" customFormat="1" ht="11.25">
      <c r="A64" s="1" t="s">
        <v>16</v>
      </c>
      <c r="B64" s="1"/>
      <c r="C64" s="1" t="s">
        <v>24</v>
      </c>
      <c r="D64" s="14" t="s">
        <v>98</v>
      </c>
      <c r="E64" s="2" t="s">
        <v>55</v>
      </c>
      <c r="F64" s="9">
        <v>10</v>
      </c>
      <c r="G64" s="10">
        <v>1000</v>
      </c>
      <c r="H64" s="10">
        <f t="shared" si="2"/>
        <v>10000</v>
      </c>
    </row>
    <row r="65" spans="1:8" s="14" customFormat="1" ht="11.25">
      <c r="A65" s="1" t="s">
        <v>16</v>
      </c>
      <c r="B65" s="1"/>
      <c r="C65" s="1" t="s">
        <v>25</v>
      </c>
      <c r="D65" s="14" t="s">
        <v>99</v>
      </c>
      <c r="E65" s="2" t="s">
        <v>55</v>
      </c>
      <c r="F65" s="9">
        <v>10</v>
      </c>
      <c r="G65" s="10">
        <v>1000</v>
      </c>
      <c r="H65" s="10">
        <f t="shared" si="2"/>
        <v>10000</v>
      </c>
    </row>
    <row r="66" spans="1:8" s="14" customFormat="1" ht="11.25">
      <c r="A66" s="1" t="s">
        <v>16</v>
      </c>
      <c r="B66" s="1"/>
      <c r="C66" s="1" t="s">
        <v>9</v>
      </c>
      <c r="D66" s="14" t="s">
        <v>100</v>
      </c>
      <c r="E66" s="2" t="s">
        <v>55</v>
      </c>
      <c r="F66" s="9">
        <v>10</v>
      </c>
      <c r="G66" s="10">
        <v>1000</v>
      </c>
      <c r="H66" s="10">
        <f t="shared" si="2"/>
        <v>10000</v>
      </c>
    </row>
    <row r="67" spans="1:8" s="14" customFormat="1" ht="11.25">
      <c r="A67" s="1" t="s">
        <v>16</v>
      </c>
      <c r="B67" s="1"/>
      <c r="C67" s="32" t="s">
        <v>42</v>
      </c>
      <c r="D67" s="32"/>
      <c r="E67" s="3"/>
      <c r="F67" s="8"/>
      <c r="G67" s="8"/>
      <c r="H67" s="8"/>
    </row>
    <row r="68" spans="1:8" s="14" customFormat="1" ht="11.25">
      <c r="A68" s="1" t="s">
        <v>16</v>
      </c>
      <c r="B68" s="1"/>
      <c r="C68" s="15" t="s">
        <v>10</v>
      </c>
      <c r="D68" s="15" t="s">
        <v>68</v>
      </c>
      <c r="E68" s="2" t="s">
        <v>55</v>
      </c>
      <c r="F68" s="9">
        <v>10</v>
      </c>
      <c r="G68" s="10">
        <v>1000</v>
      </c>
      <c r="H68" s="10">
        <f t="shared" si="2"/>
        <v>10000</v>
      </c>
    </row>
    <row r="69" spans="1:8" s="14" customFormat="1" ht="11.25">
      <c r="A69" s="1" t="s">
        <v>16</v>
      </c>
      <c r="B69" s="1"/>
      <c r="C69" s="32" t="s">
        <v>58</v>
      </c>
      <c r="D69" s="32"/>
      <c r="E69" s="3"/>
      <c r="F69" s="8"/>
      <c r="G69" s="8"/>
      <c r="H69" s="8"/>
    </row>
    <row r="70" spans="1:8" s="14" customFormat="1" ht="11.25">
      <c r="A70" s="1" t="s">
        <v>16</v>
      </c>
      <c r="B70" s="1"/>
      <c r="C70" s="1" t="s">
        <v>10</v>
      </c>
      <c r="D70" s="14" t="s">
        <v>101</v>
      </c>
      <c r="E70" s="2" t="s">
        <v>55</v>
      </c>
      <c r="F70" s="9">
        <v>10</v>
      </c>
      <c r="G70" s="10">
        <v>1000</v>
      </c>
      <c r="H70" s="10">
        <f t="shared" ref="H70:H94" si="3">F70*G70</f>
        <v>10000</v>
      </c>
    </row>
    <row r="71" spans="1:8" s="14" customFormat="1" ht="11.25">
      <c r="A71" s="1" t="s">
        <v>16</v>
      </c>
      <c r="B71" s="1"/>
      <c r="C71" s="1" t="s">
        <v>10</v>
      </c>
      <c r="D71" s="14" t="s">
        <v>26</v>
      </c>
      <c r="E71" s="2" t="s">
        <v>55</v>
      </c>
      <c r="F71" s="9">
        <v>10</v>
      </c>
      <c r="G71" s="10">
        <v>1000</v>
      </c>
      <c r="H71" s="10">
        <f t="shared" si="3"/>
        <v>10000</v>
      </c>
    </row>
    <row r="72" spans="1:8" s="14" customFormat="1" ht="11.25">
      <c r="A72" s="1" t="s">
        <v>16</v>
      </c>
      <c r="B72" s="1"/>
      <c r="C72" s="1" t="s">
        <v>14</v>
      </c>
      <c r="D72" s="14" t="s">
        <v>27</v>
      </c>
      <c r="E72" s="2" t="s">
        <v>55</v>
      </c>
      <c r="F72" s="9">
        <v>10</v>
      </c>
      <c r="G72" s="10">
        <v>1000</v>
      </c>
      <c r="H72" s="10">
        <f t="shared" si="3"/>
        <v>10000</v>
      </c>
    </row>
    <row r="73" spans="1:8" s="14" customFormat="1" ht="11.25">
      <c r="A73" s="1" t="s">
        <v>16</v>
      </c>
      <c r="B73" s="1"/>
      <c r="C73" s="1" t="s">
        <v>15</v>
      </c>
      <c r="D73" s="14" t="s">
        <v>28</v>
      </c>
      <c r="E73" s="2" t="s">
        <v>55</v>
      </c>
      <c r="F73" s="9">
        <v>10</v>
      </c>
      <c r="G73" s="10">
        <v>1000</v>
      </c>
      <c r="H73" s="10">
        <f t="shared" si="3"/>
        <v>10000</v>
      </c>
    </row>
    <row r="74" spans="1:8" s="14" customFormat="1" ht="11.25">
      <c r="A74" s="1" t="s">
        <v>16</v>
      </c>
      <c r="B74" s="1"/>
      <c r="C74" s="1" t="s">
        <v>24</v>
      </c>
      <c r="D74" s="14" t="s">
        <v>29</v>
      </c>
      <c r="E74" s="2" t="s">
        <v>55</v>
      </c>
      <c r="F74" s="9">
        <v>10</v>
      </c>
      <c r="G74" s="10">
        <v>1000</v>
      </c>
      <c r="H74" s="10">
        <f t="shared" si="3"/>
        <v>10000</v>
      </c>
    </row>
    <row r="75" spans="1:8" s="14" customFormat="1" ht="11.25">
      <c r="A75" s="1" t="s">
        <v>16</v>
      </c>
      <c r="B75" s="1"/>
      <c r="C75" s="32" t="s">
        <v>111</v>
      </c>
      <c r="D75" s="32"/>
      <c r="E75" s="3"/>
      <c r="F75" s="8"/>
      <c r="G75" s="8"/>
      <c r="H75" s="8"/>
    </row>
    <row r="76" spans="1:8" s="14" customFormat="1" ht="11.25">
      <c r="A76" s="1"/>
      <c r="B76" s="1"/>
      <c r="C76" s="1"/>
      <c r="D76" s="14" t="s">
        <v>112</v>
      </c>
      <c r="E76" s="2" t="s">
        <v>55</v>
      </c>
      <c r="F76" s="9">
        <v>10</v>
      </c>
      <c r="G76" s="10">
        <v>1000</v>
      </c>
      <c r="H76" s="10">
        <f t="shared" si="3"/>
        <v>10000</v>
      </c>
    </row>
    <row r="77" spans="1:8" s="14" customFormat="1" ht="11.25">
      <c r="A77" s="1"/>
      <c r="B77" s="1"/>
      <c r="C77" s="1"/>
      <c r="D77" s="14" t="s">
        <v>113</v>
      </c>
      <c r="E77" s="2" t="s">
        <v>55</v>
      </c>
      <c r="F77" s="9">
        <v>10</v>
      </c>
      <c r="G77" s="10">
        <v>1000</v>
      </c>
      <c r="H77" s="10">
        <f t="shared" si="3"/>
        <v>10000</v>
      </c>
    </row>
    <row r="78" spans="1:8" s="14" customFormat="1" ht="11.25">
      <c r="A78" s="1" t="s">
        <v>16</v>
      </c>
      <c r="B78" s="1"/>
      <c r="C78" s="29" t="s">
        <v>37</v>
      </c>
      <c r="D78" s="29"/>
      <c r="E78" s="3"/>
      <c r="F78" s="8"/>
      <c r="G78" s="8"/>
      <c r="H78" s="8"/>
    </row>
    <row r="79" spans="1:8" s="14" customFormat="1" ht="11.25">
      <c r="A79" s="1" t="s">
        <v>16</v>
      </c>
      <c r="B79" s="1"/>
      <c r="C79" s="1" t="s">
        <v>10</v>
      </c>
      <c r="D79" s="14" t="s">
        <v>63</v>
      </c>
      <c r="E79" s="2" t="s">
        <v>55</v>
      </c>
      <c r="F79" s="9">
        <v>10</v>
      </c>
      <c r="G79" s="10">
        <v>1000</v>
      </c>
      <c r="H79" s="10">
        <f t="shared" si="3"/>
        <v>10000</v>
      </c>
    </row>
    <row r="80" spans="1:8" s="14" customFormat="1" ht="11.25">
      <c r="A80" s="1" t="s">
        <v>16</v>
      </c>
      <c r="B80" s="1"/>
      <c r="C80" s="1" t="s">
        <v>14</v>
      </c>
      <c r="D80" s="14" t="s">
        <v>64</v>
      </c>
      <c r="E80" s="2" t="s">
        <v>55</v>
      </c>
      <c r="F80" s="9">
        <v>10</v>
      </c>
      <c r="G80" s="10">
        <v>1000</v>
      </c>
      <c r="H80" s="10">
        <f t="shared" si="3"/>
        <v>10000</v>
      </c>
    </row>
    <row r="81" spans="1:8" s="14" customFormat="1" ht="11.25">
      <c r="A81" s="1" t="s">
        <v>16</v>
      </c>
      <c r="B81" s="1"/>
      <c r="C81" s="32" t="s">
        <v>38</v>
      </c>
      <c r="D81" s="32"/>
      <c r="E81" s="2" t="s">
        <v>55</v>
      </c>
      <c r="F81" s="9">
        <v>10</v>
      </c>
      <c r="G81" s="10">
        <v>1000</v>
      </c>
      <c r="H81" s="10">
        <f t="shared" si="3"/>
        <v>10000</v>
      </c>
    </row>
    <row r="82" spans="1:8" s="14" customFormat="1" ht="11.25">
      <c r="A82" s="1" t="s">
        <v>16</v>
      </c>
      <c r="B82" s="1"/>
      <c r="C82" s="32" t="s">
        <v>56</v>
      </c>
      <c r="D82" s="32"/>
      <c r="E82" s="2" t="s">
        <v>55</v>
      </c>
      <c r="F82" s="9">
        <v>10</v>
      </c>
      <c r="G82" s="10">
        <v>1000</v>
      </c>
      <c r="H82" s="10">
        <f t="shared" si="3"/>
        <v>10000</v>
      </c>
    </row>
    <row r="83" spans="1:8" s="14" customFormat="1" ht="11.25">
      <c r="A83" s="1" t="s">
        <v>16</v>
      </c>
      <c r="B83" s="2"/>
      <c r="C83" s="32" t="s">
        <v>2</v>
      </c>
      <c r="D83" s="32"/>
      <c r="E83" s="3"/>
      <c r="F83" s="8"/>
      <c r="G83" s="8"/>
      <c r="H83" s="8"/>
    </row>
    <row r="84" spans="1:8" s="14" customFormat="1" ht="11.25">
      <c r="A84" s="1" t="s">
        <v>16</v>
      </c>
      <c r="B84" s="2"/>
      <c r="C84" s="1" t="s">
        <v>10</v>
      </c>
      <c r="D84" s="14" t="s">
        <v>39</v>
      </c>
      <c r="E84" s="2" t="s">
        <v>55</v>
      </c>
      <c r="F84" s="9">
        <v>10</v>
      </c>
      <c r="G84" s="10">
        <v>1000</v>
      </c>
      <c r="H84" s="10">
        <f t="shared" si="3"/>
        <v>10000</v>
      </c>
    </row>
    <row r="85" spans="1:8" s="14" customFormat="1" ht="11.25">
      <c r="A85" s="1" t="s">
        <v>16</v>
      </c>
      <c r="B85" s="2"/>
      <c r="C85" s="1" t="s">
        <v>14</v>
      </c>
      <c r="D85" s="15" t="s">
        <v>59</v>
      </c>
      <c r="E85" s="2" t="s">
        <v>55</v>
      </c>
      <c r="F85" s="9">
        <v>10</v>
      </c>
      <c r="G85" s="10">
        <v>1000</v>
      </c>
      <c r="H85" s="10">
        <f t="shared" si="3"/>
        <v>10000</v>
      </c>
    </row>
    <row r="86" spans="1:8" s="14" customFormat="1" ht="11.25">
      <c r="A86" s="1" t="s">
        <v>16</v>
      </c>
      <c r="B86" s="1"/>
      <c r="C86" s="32" t="s">
        <v>43</v>
      </c>
      <c r="D86" s="32"/>
      <c r="E86" s="2" t="s">
        <v>57</v>
      </c>
      <c r="F86" s="9">
        <v>10</v>
      </c>
      <c r="G86" s="10">
        <v>1000</v>
      </c>
      <c r="H86" s="10">
        <f t="shared" si="3"/>
        <v>10000</v>
      </c>
    </row>
    <row r="87" spans="1:8" s="14" customFormat="1" ht="11.25">
      <c r="A87" s="1" t="s">
        <v>16</v>
      </c>
      <c r="B87" s="1"/>
      <c r="C87" s="32" t="s">
        <v>65</v>
      </c>
      <c r="D87" s="32"/>
      <c r="E87" s="2" t="s">
        <v>54</v>
      </c>
      <c r="F87" s="9">
        <v>10</v>
      </c>
      <c r="G87" s="10">
        <v>1000</v>
      </c>
      <c r="H87" s="10">
        <f t="shared" si="3"/>
        <v>10000</v>
      </c>
    </row>
    <row r="88" spans="1:8" s="14" customFormat="1" ht="11.25">
      <c r="A88" s="1" t="s">
        <v>16</v>
      </c>
      <c r="B88" s="1"/>
      <c r="C88" s="32" t="s">
        <v>66</v>
      </c>
      <c r="D88" s="32"/>
      <c r="E88" s="3"/>
      <c r="F88" s="8"/>
      <c r="G88" s="8"/>
      <c r="H88" s="8"/>
    </row>
    <row r="89" spans="1:8" s="14" customFormat="1" ht="11.25">
      <c r="A89" s="1" t="s">
        <v>16</v>
      </c>
      <c r="B89" s="1"/>
      <c r="C89" s="1" t="s">
        <v>10</v>
      </c>
      <c r="D89" s="15" t="s">
        <v>108</v>
      </c>
      <c r="E89" s="2" t="s">
        <v>55</v>
      </c>
      <c r="F89" s="9">
        <v>10</v>
      </c>
      <c r="G89" s="10">
        <v>1000</v>
      </c>
      <c r="H89" s="10">
        <f t="shared" si="3"/>
        <v>10000</v>
      </c>
    </row>
    <row r="90" spans="1:8" s="14" customFormat="1" ht="11.25">
      <c r="A90" s="1" t="s">
        <v>16</v>
      </c>
      <c r="B90" s="1"/>
      <c r="C90" s="1" t="s">
        <v>14</v>
      </c>
      <c r="D90" s="15" t="s">
        <v>109</v>
      </c>
      <c r="E90" s="2" t="s">
        <v>55</v>
      </c>
      <c r="F90" s="9">
        <v>10</v>
      </c>
      <c r="G90" s="10">
        <v>1000</v>
      </c>
      <c r="H90" s="10">
        <f t="shared" si="3"/>
        <v>10000</v>
      </c>
    </row>
    <row r="91" spans="1:8" s="14" customFormat="1" ht="11.25">
      <c r="A91" s="1" t="s">
        <v>16</v>
      </c>
      <c r="B91" s="1"/>
      <c r="C91" s="1" t="s">
        <v>15</v>
      </c>
      <c r="D91" s="15" t="s">
        <v>110</v>
      </c>
      <c r="E91" s="2" t="s">
        <v>55</v>
      </c>
      <c r="F91" s="9">
        <v>10</v>
      </c>
      <c r="G91" s="10">
        <v>1000</v>
      </c>
      <c r="H91" s="10">
        <f t="shared" si="3"/>
        <v>10000</v>
      </c>
    </row>
    <row r="92" spans="1:8" s="14" customFormat="1" ht="11.25">
      <c r="A92" s="1" t="s">
        <v>16</v>
      </c>
      <c r="B92" s="1"/>
      <c r="C92" s="32" t="s">
        <v>102</v>
      </c>
      <c r="D92" s="32"/>
      <c r="E92" s="25"/>
      <c r="F92" s="26"/>
      <c r="G92" s="26"/>
      <c r="H92" s="26"/>
    </row>
    <row r="93" spans="1:8" s="14" customFormat="1" ht="11.25">
      <c r="A93" s="1" t="s">
        <v>16</v>
      </c>
      <c r="B93" s="1"/>
      <c r="C93" s="1" t="s">
        <v>10</v>
      </c>
      <c r="D93" s="15" t="s">
        <v>103</v>
      </c>
      <c r="E93" s="2" t="s">
        <v>57</v>
      </c>
      <c r="F93" s="9">
        <v>10</v>
      </c>
      <c r="G93" s="10">
        <v>1000</v>
      </c>
      <c r="H93" s="10">
        <f t="shared" si="3"/>
        <v>10000</v>
      </c>
    </row>
    <row r="94" spans="1:8" s="14" customFormat="1" ht="11.25">
      <c r="A94" s="1" t="s">
        <v>16</v>
      </c>
      <c r="B94" s="1"/>
      <c r="C94" s="1" t="s">
        <v>14</v>
      </c>
      <c r="D94" s="15" t="s">
        <v>104</v>
      </c>
      <c r="E94" s="2" t="s">
        <v>57</v>
      </c>
      <c r="F94" s="9">
        <v>10</v>
      </c>
      <c r="G94" s="10">
        <v>1000</v>
      </c>
      <c r="H94" s="10">
        <f t="shared" si="3"/>
        <v>10000</v>
      </c>
    </row>
    <row r="95" spans="1:8" s="14" customFormat="1" ht="11.25">
      <c r="A95" s="1" t="s">
        <v>16</v>
      </c>
      <c r="B95" s="1"/>
      <c r="C95" s="1"/>
      <c r="D95" s="24" t="s">
        <v>23</v>
      </c>
      <c r="E95" s="2"/>
      <c r="F95" s="9"/>
      <c r="G95" s="10"/>
      <c r="H95" s="13">
        <f>SUM(H55:H94)</f>
        <v>320000</v>
      </c>
    </row>
  </sheetData>
  <mergeCells count="44">
    <mergeCell ref="C87:D87"/>
    <mergeCell ref="C88:D88"/>
    <mergeCell ref="C92:D92"/>
    <mergeCell ref="C75:D75"/>
    <mergeCell ref="C78:D78"/>
    <mergeCell ref="C81:D81"/>
    <mergeCell ref="C82:D82"/>
    <mergeCell ref="C83:D83"/>
    <mergeCell ref="C86:D86"/>
    <mergeCell ref="C51:D51"/>
    <mergeCell ref="B53:D53"/>
    <mergeCell ref="C54:D54"/>
    <mergeCell ref="C60:D60"/>
    <mergeCell ref="C67:D67"/>
    <mergeCell ref="C69:D69"/>
    <mergeCell ref="C41:D41"/>
    <mergeCell ref="C44:D44"/>
    <mergeCell ref="C45:D45"/>
    <mergeCell ref="C48:D48"/>
    <mergeCell ref="C49:D49"/>
    <mergeCell ref="C50:D50"/>
    <mergeCell ref="C33:D33"/>
    <mergeCell ref="C34:D34"/>
    <mergeCell ref="C35:D35"/>
    <mergeCell ref="C38:D38"/>
    <mergeCell ref="C39:D39"/>
    <mergeCell ref="C40:D40"/>
    <mergeCell ref="C10:D10"/>
    <mergeCell ref="C11:D11"/>
    <mergeCell ref="C12:D12"/>
    <mergeCell ref="C13:D13"/>
    <mergeCell ref="B23:D23"/>
    <mergeCell ref="C24:D24"/>
    <mergeCell ref="C25:D25"/>
    <mergeCell ref="C26:D26"/>
    <mergeCell ref="C30:D30"/>
    <mergeCell ref="C14:D14"/>
    <mergeCell ref="C15:D15"/>
    <mergeCell ref="C18:D18"/>
    <mergeCell ref="C21:D21"/>
    <mergeCell ref="B2:D2"/>
    <mergeCell ref="C3:D3"/>
    <mergeCell ref="C6:D6"/>
    <mergeCell ref="C7:D7"/>
  </mergeCells>
  <pageMargins left="0.7" right="0.7" top="0.75" bottom="0.75" header="0.3" footer="0.3"/>
  <pageSetup paperSize="9" scale="91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série A</vt:lpstr>
      <vt:lpstr>série B</vt:lpstr>
      <vt:lpstr>série C</vt:lpstr>
      <vt:lpstr>Impression</vt:lpstr>
      <vt:lpstr>'série A'!Impression_des_titres</vt:lpstr>
      <vt:lpstr>'série B'!Impression_des_titres</vt:lpstr>
      <vt:lpstr>'série C'!Impression_des_titres</vt:lpstr>
    </vt:vector>
  </TitlesOfParts>
  <Company>OEM Preinstall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cp:lastPrinted>2016-07-03T15:35:16Z</cp:lastPrinted>
  <dcterms:created xsi:type="dcterms:W3CDTF">2001-03-22T14:51:25Z</dcterms:created>
  <dcterms:modified xsi:type="dcterms:W3CDTF">2016-07-03T15:36:05Z</dcterms:modified>
</cp:coreProperties>
</file>