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24240" windowHeight="13740" tabRatio="500"/>
  </bookViews>
  <sheets>
    <sheet name="Base de donnée" sheetId="1" r:id="rId1"/>
    <sheet name="Catégorisation des logos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F2" i="1"/>
  <c r="E2" i="1"/>
  <c r="D2" i="1"/>
  <c r="C2" i="1"/>
</calcChain>
</file>

<file path=xl/sharedStrings.xml><?xml version="1.0" encoding="utf-8"?>
<sst xmlns="http://schemas.openxmlformats.org/spreadsheetml/2006/main" count="40" uniqueCount="18">
  <si>
    <t>Clé</t>
  </si>
  <si>
    <t>Nom du logo</t>
  </si>
  <si>
    <t>Beauté</t>
  </si>
  <si>
    <t>Taille</t>
  </si>
  <si>
    <t>Couleur</t>
  </si>
  <si>
    <t>Catégorie</t>
  </si>
  <si>
    <t>Triangle</t>
  </si>
  <si>
    <t>moche</t>
  </si>
  <si>
    <t>rouge</t>
  </si>
  <si>
    <t>nombre de côtés</t>
  </si>
  <si>
    <t>Carré</t>
  </si>
  <si>
    <t>Joli</t>
  </si>
  <si>
    <t>Jaune</t>
  </si>
  <si>
    <t>carré</t>
  </si>
  <si>
    <t>triangle</t>
  </si>
  <si>
    <t>autre variable 1</t>
  </si>
  <si>
    <t>autre variable 2</t>
  </si>
  <si>
    <t>autre variable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</si>
</sst>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3" sqref="B3"/>
    </sheetView>
  </sheetViews>
  <sheetFormatPr baseColWidth="10" defaultRowHeight="15.7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15</v>
      </c>
      <c r="H1" t="s">
        <v>16</v>
      </c>
      <c r="I1" t="s">
        <v>17</v>
      </c>
    </row>
    <row r="2" spans="1:9" x14ac:dyDescent="0.25">
      <c r="A2">
        <v>1</v>
      </c>
      <c r="B2" t="s">
        <v>6</v>
      </c>
      <c r="C2" t="str">
        <f>VLOOKUP($B2,'Catégorisation des logos'!$A:$E,2,FALSE)</f>
        <v>moche</v>
      </c>
      <c r="D2">
        <f>VLOOKUP($B2,'Catégorisation des logos'!$A:$E,3,FALSE)</f>
        <v>2</v>
      </c>
      <c r="E2" t="str">
        <f>VLOOKUP($B2,'Catégorisation des logos'!$A:$E,4,FALSE)</f>
        <v>rouge</v>
      </c>
      <c r="F2">
        <f>VLOOKUP($B2,'Catégorisation des logos'!$A:$E,5,FALSE)</f>
        <v>3</v>
      </c>
    </row>
    <row r="3" spans="1:9" x14ac:dyDescent="0.25">
      <c r="A3">
        <v>2</v>
      </c>
      <c r="B3" t="s">
        <v>10</v>
      </c>
      <c r="C3" t="str">
        <f>VLOOKUP($B3,'Catégorisation des logos'!$A:$E,2,FALSE)</f>
        <v>Joli</v>
      </c>
      <c r="D3">
        <f>VLOOKUP($B3,'Catégorisation des logos'!$A:$E,3,FALSE)</f>
        <v>4</v>
      </c>
      <c r="E3" t="str">
        <f>VLOOKUP($B3,'Catégorisation des logos'!$A:$E,4,FALSE)</f>
        <v>Jaune</v>
      </c>
      <c r="F3">
        <f>VLOOKUP($B3,'Catégorisation des logos'!$A:$E,5,FALSE)</f>
        <v>4</v>
      </c>
    </row>
    <row r="4" spans="1:9" x14ac:dyDescent="0.25">
      <c r="A4">
        <v>3</v>
      </c>
      <c r="B4" t="s">
        <v>10</v>
      </c>
      <c r="C4" t="str">
        <f>VLOOKUP($B4,'Catégorisation des logos'!$A:$E,2,FALSE)</f>
        <v>Joli</v>
      </c>
      <c r="D4">
        <f>VLOOKUP($B4,'Catégorisation des logos'!$A:$E,3,FALSE)</f>
        <v>4</v>
      </c>
      <c r="E4" t="str">
        <f>VLOOKUP($B4,'Catégorisation des logos'!$A:$E,4,FALSE)</f>
        <v>Jaune</v>
      </c>
      <c r="F4">
        <f>VLOOKUP($B4,'Catégorisation des logos'!$A:$E,5,FALSE)</f>
        <v>4</v>
      </c>
    </row>
    <row r="5" spans="1:9" x14ac:dyDescent="0.25">
      <c r="A5">
        <v>4</v>
      </c>
      <c r="B5" t="s">
        <v>10</v>
      </c>
      <c r="C5" t="str">
        <f>VLOOKUP($B5,'Catégorisation des logos'!$A:$E,2,FALSE)</f>
        <v>Joli</v>
      </c>
      <c r="D5">
        <f>VLOOKUP($B5,'Catégorisation des logos'!$A:$E,3,FALSE)</f>
        <v>4</v>
      </c>
      <c r="E5" t="str">
        <f>VLOOKUP($B5,'Catégorisation des logos'!$A:$E,4,FALSE)</f>
        <v>Jaune</v>
      </c>
      <c r="F5">
        <f>VLOOKUP($B5,'Catégorisation des logos'!$A:$E,5,FALSE)</f>
        <v>4</v>
      </c>
    </row>
    <row r="6" spans="1:9" x14ac:dyDescent="0.25">
      <c r="A6">
        <v>5</v>
      </c>
      <c r="B6" t="s">
        <v>6</v>
      </c>
      <c r="C6" t="str">
        <f>VLOOKUP($B6,'Catégorisation des logos'!$A:$E,2,FALSE)</f>
        <v>moche</v>
      </c>
      <c r="D6">
        <f>VLOOKUP($B6,'Catégorisation des logos'!$A:$E,3,FALSE)</f>
        <v>2</v>
      </c>
      <c r="E6" t="str">
        <f>VLOOKUP($B6,'Catégorisation des logos'!$A:$E,4,FALSE)</f>
        <v>rouge</v>
      </c>
      <c r="F6">
        <f>VLOOKUP($B6,'Catégorisation des logos'!$A:$E,5,FALSE)</f>
        <v>3</v>
      </c>
    </row>
    <row r="7" spans="1:9" x14ac:dyDescent="0.25">
      <c r="A7">
        <v>6</v>
      </c>
      <c r="B7" t="s">
        <v>6</v>
      </c>
      <c r="C7" t="str">
        <f>VLOOKUP($B7,'Catégorisation des logos'!$A:$E,2,FALSE)</f>
        <v>moche</v>
      </c>
      <c r="D7">
        <f>VLOOKUP($B7,'Catégorisation des logos'!$A:$E,3,FALSE)</f>
        <v>2</v>
      </c>
      <c r="E7" t="str">
        <f>VLOOKUP($B7,'Catégorisation des logos'!$A:$E,4,FALSE)</f>
        <v>rouge</v>
      </c>
      <c r="F7">
        <f>VLOOKUP($B7,'Catégorisation des logos'!$A:$E,5,FALSE)</f>
        <v>3</v>
      </c>
    </row>
    <row r="8" spans="1:9" x14ac:dyDescent="0.25">
      <c r="A8">
        <v>7</v>
      </c>
      <c r="B8" t="s">
        <v>6</v>
      </c>
      <c r="C8" t="str">
        <f>VLOOKUP($B8,'Catégorisation des logos'!$A:$E,2,FALSE)</f>
        <v>moche</v>
      </c>
      <c r="D8">
        <f>VLOOKUP($B8,'Catégorisation des logos'!$A:$E,3,FALSE)</f>
        <v>2</v>
      </c>
      <c r="E8" t="str">
        <f>VLOOKUP($B8,'Catégorisation des logos'!$A:$E,4,FALSE)</f>
        <v>rouge</v>
      </c>
      <c r="F8">
        <f>VLOOKUP($B8,'Catégorisation des logos'!$A:$E,5,FALSE)</f>
        <v>3</v>
      </c>
    </row>
    <row r="9" spans="1:9" x14ac:dyDescent="0.25">
      <c r="A9">
        <v>8</v>
      </c>
      <c r="B9" t="s">
        <v>6</v>
      </c>
      <c r="C9" t="str">
        <f>VLOOKUP($B9,'Catégorisation des logos'!$A:$E,2,FALSE)</f>
        <v>moche</v>
      </c>
      <c r="D9">
        <f>VLOOKUP($B9,'Catégorisation des logos'!$A:$E,3,FALSE)</f>
        <v>2</v>
      </c>
      <c r="E9" t="str">
        <f>VLOOKUP($B9,'Catégorisation des logos'!$A:$E,4,FALSE)</f>
        <v>rouge</v>
      </c>
      <c r="F9">
        <f>VLOOKUP($B9,'Catégorisation des logos'!$A:$E,5,FALSE)</f>
        <v>3</v>
      </c>
    </row>
    <row r="10" spans="1:9" x14ac:dyDescent="0.25">
      <c r="A10">
        <v>9</v>
      </c>
      <c r="B10" t="s">
        <v>6</v>
      </c>
      <c r="C10" t="str">
        <f>VLOOKUP($B10,'Catégorisation des logos'!$A:$E,2,FALSE)</f>
        <v>moche</v>
      </c>
      <c r="D10">
        <f>VLOOKUP($B10,'Catégorisation des logos'!$A:$E,3,FALSE)</f>
        <v>2</v>
      </c>
      <c r="E10" t="str">
        <f>VLOOKUP($B10,'Catégorisation des logos'!$A:$E,4,FALSE)</f>
        <v>rouge</v>
      </c>
      <c r="F10">
        <f>VLOOKUP($B10,'Catégorisation des logos'!$A:$E,5,FALSE)</f>
        <v>3</v>
      </c>
    </row>
    <row r="11" spans="1:9" x14ac:dyDescent="0.25">
      <c r="A11">
        <v>10</v>
      </c>
      <c r="B11" t="s">
        <v>6</v>
      </c>
      <c r="C11" t="str">
        <f>VLOOKUP($B11,'Catégorisation des logos'!$A:$E,2,FALSE)</f>
        <v>moche</v>
      </c>
      <c r="D11">
        <f>VLOOKUP($B11,'Catégorisation des logos'!$A:$E,3,FALSE)</f>
        <v>2</v>
      </c>
      <c r="E11" t="str">
        <f>VLOOKUP($B11,'Catégorisation des logos'!$A:$E,4,FALSE)</f>
        <v>rouge</v>
      </c>
      <c r="F11">
        <f>VLOOKUP($B11,'Catégorisation des logos'!$A:$E,5,FALSE)</f>
        <v>3</v>
      </c>
    </row>
    <row r="12" spans="1:9" x14ac:dyDescent="0.25">
      <c r="A12">
        <v>11</v>
      </c>
      <c r="B12" t="s">
        <v>10</v>
      </c>
      <c r="C12" t="str">
        <f>VLOOKUP($B12,'Catégorisation des logos'!$A:$E,2,FALSE)</f>
        <v>Joli</v>
      </c>
      <c r="D12">
        <f>VLOOKUP($B12,'Catégorisation des logos'!$A:$E,3,FALSE)</f>
        <v>4</v>
      </c>
      <c r="E12" t="str">
        <f>VLOOKUP($B12,'Catégorisation des logos'!$A:$E,4,FALSE)</f>
        <v>Jaune</v>
      </c>
      <c r="F12">
        <f>VLOOKUP($B12,'Catégorisation des logos'!$A:$E,5,FALSE)</f>
        <v>4</v>
      </c>
    </row>
    <row r="13" spans="1:9" x14ac:dyDescent="0.25">
      <c r="A13">
        <v>12</v>
      </c>
      <c r="B13" t="s">
        <v>10</v>
      </c>
      <c r="C13" t="str">
        <f>VLOOKUP($B13,'Catégorisation des logos'!$A:$E,2,FALSE)</f>
        <v>Joli</v>
      </c>
      <c r="D13">
        <f>VLOOKUP($B13,'Catégorisation des logos'!$A:$E,3,FALSE)</f>
        <v>4</v>
      </c>
      <c r="E13" t="str">
        <f>VLOOKUP($B13,'Catégorisation des logos'!$A:$E,4,FALSE)</f>
        <v>Jaune</v>
      </c>
      <c r="F13">
        <f>VLOOKUP($B13,'Catégorisation des logos'!$A:$E,5,FALSE)</f>
        <v>4</v>
      </c>
    </row>
    <row r="14" spans="1:9" x14ac:dyDescent="0.25">
      <c r="A14">
        <v>13</v>
      </c>
      <c r="B14" t="s">
        <v>10</v>
      </c>
      <c r="C14" t="str">
        <f>VLOOKUP($B14,'Catégorisation des logos'!$A:$E,2,FALSE)</f>
        <v>Joli</v>
      </c>
      <c r="D14">
        <f>VLOOKUP($B14,'Catégorisation des logos'!$A:$E,3,FALSE)</f>
        <v>4</v>
      </c>
      <c r="E14" t="str">
        <f>VLOOKUP($B14,'Catégorisation des logos'!$A:$E,4,FALSE)</f>
        <v>Jaune</v>
      </c>
      <c r="F14">
        <f>VLOOKUP($B14,'Catégorisation des logos'!$A:$E,5,FALSE)</f>
        <v>4</v>
      </c>
    </row>
    <row r="15" spans="1:9" x14ac:dyDescent="0.25">
      <c r="A15">
        <v>14</v>
      </c>
      <c r="B15" t="s">
        <v>6</v>
      </c>
      <c r="C15" t="str">
        <f>VLOOKUP($B15,'Catégorisation des logos'!$A:$E,2,FALSE)</f>
        <v>moche</v>
      </c>
      <c r="D15">
        <f>VLOOKUP($B15,'Catégorisation des logos'!$A:$E,3,FALSE)</f>
        <v>2</v>
      </c>
      <c r="E15" t="str">
        <f>VLOOKUP($B15,'Catégorisation des logos'!$A:$E,4,FALSE)</f>
        <v>rouge</v>
      </c>
      <c r="F15">
        <f>VLOOKUP($B15,'Catégorisation des logos'!$A:$E,5,FALSE)</f>
        <v>3</v>
      </c>
    </row>
    <row r="16" spans="1:9" x14ac:dyDescent="0.25">
      <c r="A16">
        <v>15</v>
      </c>
      <c r="B16" t="s">
        <v>6</v>
      </c>
      <c r="C16" t="str">
        <f>VLOOKUP($B16,'Catégorisation des logos'!$A:$E,2,FALSE)</f>
        <v>moche</v>
      </c>
      <c r="D16">
        <f>VLOOKUP($B16,'Catégorisation des logos'!$A:$E,3,FALSE)</f>
        <v>2</v>
      </c>
      <c r="E16" t="str">
        <f>VLOOKUP($B16,'Catégorisation des logos'!$A:$E,4,FALSE)</f>
        <v>rouge</v>
      </c>
      <c r="F16">
        <f>VLOOKUP($B16,'Catégorisation des logos'!$A:$E,5,FALSE)</f>
        <v>3</v>
      </c>
    </row>
    <row r="17" spans="1:6" x14ac:dyDescent="0.25">
      <c r="A17">
        <v>16</v>
      </c>
      <c r="B17" t="s">
        <v>13</v>
      </c>
      <c r="C17" t="str">
        <f>VLOOKUP($B17,'Catégorisation des logos'!$A:$E,2,FALSE)</f>
        <v>Joli</v>
      </c>
      <c r="D17">
        <f>VLOOKUP($B17,'Catégorisation des logos'!$A:$E,3,FALSE)</f>
        <v>4</v>
      </c>
      <c r="E17" t="str">
        <f>VLOOKUP($B17,'Catégorisation des logos'!$A:$E,4,FALSE)</f>
        <v>Jaune</v>
      </c>
      <c r="F17">
        <f>VLOOKUP($B17,'Catégorisation des logos'!$A:$E,5,FALSE)</f>
        <v>4</v>
      </c>
    </row>
    <row r="18" spans="1:6" x14ac:dyDescent="0.25">
      <c r="A18">
        <v>17</v>
      </c>
      <c r="B18" t="s">
        <v>14</v>
      </c>
      <c r="C18" t="str">
        <f>VLOOKUP($B18,'Catégorisation des logos'!$A:$E,2,FALSE)</f>
        <v>moche</v>
      </c>
      <c r="D18">
        <f>VLOOKUP($B18,'Catégorisation des logos'!$A:$E,3,FALSE)</f>
        <v>2</v>
      </c>
      <c r="E18" t="str">
        <f>VLOOKUP($B18,'Catégorisation des logos'!$A:$E,4,FALSE)</f>
        <v>rouge</v>
      </c>
      <c r="F18">
        <f>VLOOKUP($B18,'Catégorisation des logos'!$A:$E,5,FALSE)</f>
        <v>3</v>
      </c>
    </row>
    <row r="19" spans="1:6" x14ac:dyDescent="0.25">
      <c r="A19">
        <v>18</v>
      </c>
      <c r="B19" t="s">
        <v>13</v>
      </c>
      <c r="C19" t="str">
        <f>VLOOKUP($B19,'Catégorisation des logos'!$A:$E,2,FALSE)</f>
        <v>Joli</v>
      </c>
      <c r="D19">
        <f>VLOOKUP($B19,'Catégorisation des logos'!$A:$E,3,FALSE)</f>
        <v>4</v>
      </c>
      <c r="E19" t="str">
        <f>VLOOKUP($B19,'Catégorisation des logos'!$A:$E,4,FALSE)</f>
        <v>Jaune</v>
      </c>
      <c r="F19">
        <f>VLOOKUP($B19,'Catégorisation des logos'!$A:$E,5,FALSE)</f>
        <v>4</v>
      </c>
    </row>
    <row r="20" spans="1:6" x14ac:dyDescent="0.25">
      <c r="A20">
        <v>19</v>
      </c>
      <c r="B20" t="s">
        <v>14</v>
      </c>
      <c r="C20" t="str">
        <f>VLOOKUP($B20,'Catégorisation des logos'!$A:$E,2,FALSE)</f>
        <v>moche</v>
      </c>
      <c r="D20">
        <f>VLOOKUP($B20,'Catégorisation des logos'!$A:$E,3,FALSE)</f>
        <v>2</v>
      </c>
      <c r="E20" t="str">
        <f>VLOOKUP($B20,'Catégorisation des logos'!$A:$E,4,FALSE)</f>
        <v>rouge</v>
      </c>
      <c r="F20">
        <f>VLOOKUP($B20,'Catégorisation des logos'!$A:$E,5,FALSE)</f>
        <v>3</v>
      </c>
    </row>
    <row r="21" spans="1:6" x14ac:dyDescent="0.25">
      <c r="A21">
        <v>20</v>
      </c>
      <c r="B21" t="s">
        <v>13</v>
      </c>
      <c r="C21" t="str">
        <f>VLOOKUP($B21,'Catégorisation des logos'!$A:$E,2,FALSE)</f>
        <v>Joli</v>
      </c>
      <c r="D21">
        <f>VLOOKUP($B21,'Catégorisation des logos'!$A:$E,3,FALSE)</f>
        <v>4</v>
      </c>
      <c r="E21" t="str">
        <f>VLOOKUP($B21,'Catégorisation des logos'!$A:$E,4,FALSE)</f>
        <v>Jaune</v>
      </c>
      <c r="F21">
        <f>VLOOKUP($B21,'Catégorisation des logos'!$A:$E,5,FALSE)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29" sqref="B29"/>
    </sheetView>
  </sheetViews>
  <sheetFormatPr baseColWidth="10" defaultRowHeight="15.75" x14ac:dyDescent="0.25"/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9</v>
      </c>
    </row>
    <row r="2" spans="1:5" x14ac:dyDescent="0.25">
      <c r="A2" t="s">
        <v>6</v>
      </c>
      <c r="B2" t="s">
        <v>7</v>
      </c>
      <c r="C2">
        <v>2</v>
      </c>
      <c r="D2" t="s">
        <v>8</v>
      </c>
      <c r="E2">
        <v>3</v>
      </c>
    </row>
    <row r="3" spans="1:5" x14ac:dyDescent="0.25">
      <c r="A3" t="s">
        <v>10</v>
      </c>
      <c r="B3" t="s">
        <v>11</v>
      </c>
      <c r="C3">
        <v>4</v>
      </c>
      <c r="D3" t="s">
        <v>12</v>
      </c>
      <c r="E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Catégorisation des logos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Ben</cp:lastModifiedBy>
  <dcterms:created xsi:type="dcterms:W3CDTF">2016-02-20T04:28:12Z</dcterms:created>
  <dcterms:modified xsi:type="dcterms:W3CDTF">2016-02-20T10:04:45Z</dcterms:modified>
</cp:coreProperties>
</file>