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740" activeTab="1"/>
  </bookViews>
  <sheets>
    <sheet name="Sommaire" sheetId="61" r:id="rId1"/>
    <sheet name="BDD" sheetId="6" r:id="rId2"/>
    <sheet name="FC" sheetId="2" r:id="rId3"/>
  </sheets>
  <definedNames>
    <definedName name="List">#REF!</definedName>
    <definedName name="Liste">Tableau62[[N°Equi.S]:[Localisation]]</definedName>
  </definedNames>
  <calcPr calcId="145621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F3" i="2" s="1"/>
</calcChain>
</file>

<file path=xl/sharedStrings.xml><?xml version="1.0" encoding="utf-8"?>
<sst xmlns="http://schemas.openxmlformats.org/spreadsheetml/2006/main" count="286" uniqueCount="124">
  <si>
    <t>x</t>
  </si>
  <si>
    <t>POINT DE CONTRÔLE</t>
  </si>
  <si>
    <t xml:space="preserve">METHODE </t>
  </si>
  <si>
    <t>VISUEL</t>
  </si>
  <si>
    <t>MANUEL</t>
  </si>
  <si>
    <t>ESSAI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</si>
  <si>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</si>
  <si>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</si>
  <si>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</si>
  <si>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</si>
  <si>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</si>
  <si>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</si>
  <si>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</si>
  <si>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</si>
  <si>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</si>
  <si>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</si>
  <si>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</si>
  <si>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</si>
  <si>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CRITERES D'EVALUATION</t>
  </si>
  <si>
    <t>FIXATION DU SUPPORT (Sol)</t>
  </si>
  <si>
    <t>Lors de l'ébranlement de la structure en position de jeu, absence de basculement du but</t>
  </si>
  <si>
    <t>Absence de jeu dans les fixations au-delà des jeux induits par la conception</t>
  </si>
  <si>
    <t>Contrôle FONCTIONNEL</t>
  </si>
  <si>
    <t xml:space="preserve">Remarques </t>
  </si>
  <si>
    <t>Localisation</t>
  </si>
  <si>
    <t>Ecole des Arènes</t>
  </si>
  <si>
    <t>B01</t>
  </si>
  <si>
    <t>B02</t>
  </si>
  <si>
    <t>B03</t>
  </si>
  <si>
    <t>B04</t>
  </si>
  <si>
    <t>B05</t>
  </si>
  <si>
    <t>B06</t>
  </si>
  <si>
    <t>H01</t>
  </si>
  <si>
    <t>H02</t>
  </si>
  <si>
    <t>SP01</t>
  </si>
  <si>
    <t>Gymnase Midi</t>
  </si>
  <si>
    <t>Centre de Loisirs</t>
  </si>
  <si>
    <t>Ecole de la Lande</t>
  </si>
  <si>
    <t>Ecole de la Souque</t>
  </si>
  <si>
    <t>B08</t>
  </si>
  <si>
    <t>B07</t>
  </si>
  <si>
    <t>H03</t>
  </si>
  <si>
    <t>H04</t>
  </si>
  <si>
    <t>B09</t>
  </si>
  <si>
    <t>B10</t>
  </si>
  <si>
    <t>H05</t>
  </si>
  <si>
    <t>H06</t>
  </si>
  <si>
    <t>B11</t>
  </si>
  <si>
    <t>B12</t>
  </si>
  <si>
    <t>B14</t>
  </si>
  <si>
    <t>B16</t>
  </si>
  <si>
    <t>B15</t>
  </si>
  <si>
    <t>B13</t>
  </si>
  <si>
    <t>H07</t>
  </si>
  <si>
    <t>H08</t>
  </si>
  <si>
    <t>B17</t>
  </si>
  <si>
    <t>B18</t>
  </si>
  <si>
    <t>H10</t>
  </si>
  <si>
    <t>H11</t>
  </si>
  <si>
    <t>F01</t>
  </si>
  <si>
    <t>B20</t>
  </si>
  <si>
    <t>B22</t>
  </si>
  <si>
    <t>B21</t>
  </si>
  <si>
    <t>B19</t>
  </si>
  <si>
    <t>H09</t>
  </si>
  <si>
    <t>H12</t>
  </si>
  <si>
    <t>Fougères</t>
  </si>
  <si>
    <t>B24</t>
  </si>
  <si>
    <t>B23</t>
  </si>
  <si>
    <t>B25</t>
  </si>
  <si>
    <t>B26</t>
  </si>
  <si>
    <t>B27</t>
  </si>
  <si>
    <t>R01</t>
  </si>
  <si>
    <t>R02</t>
  </si>
  <si>
    <t>Burry</t>
  </si>
  <si>
    <t>R04</t>
  </si>
  <si>
    <t>R03</t>
  </si>
  <si>
    <t>R05</t>
  </si>
  <si>
    <t>R06</t>
  </si>
  <si>
    <t>R07</t>
  </si>
  <si>
    <t>R08</t>
  </si>
  <si>
    <t>R09</t>
  </si>
  <si>
    <t>R10</t>
  </si>
  <si>
    <t>Noble</t>
  </si>
  <si>
    <t>F02</t>
  </si>
  <si>
    <t>F03</t>
  </si>
  <si>
    <t>F04</t>
  </si>
  <si>
    <t>STABILITE/SOLIDITE</t>
  </si>
  <si>
    <t>ESSAI DE FONCTIONNEMENT</t>
  </si>
  <si>
    <t>ETAT DES SURFACE</t>
  </si>
  <si>
    <t xml:space="preserve">Corrosion / Peinture / Marquage </t>
  </si>
  <si>
    <t>ELEMENTS SAILLANTS</t>
  </si>
  <si>
    <t>Partie pointues/coupantes</t>
  </si>
  <si>
    <t>ELEMENTS de LIAISON et ASSEMBLAGE</t>
  </si>
  <si>
    <t>Boullonerie/tiges/axes/tendeurs/cables/ élements d'assemblages et autres</t>
  </si>
  <si>
    <t>AUTRES ELEMENTS</t>
  </si>
  <si>
    <t>Filet / Protection Poteaux / Poulie</t>
  </si>
  <si>
    <t>BOULONNERIE</t>
  </si>
  <si>
    <t>Boulon &gt; 8mm protégé</t>
  </si>
  <si>
    <t>Code des points de vérification :</t>
  </si>
  <si>
    <t>3 : Equipements à déposer pour réparation en atelier</t>
  </si>
  <si>
    <t>VERIFICATION DES EQUIPEMENTS SPORTIFS</t>
  </si>
  <si>
    <t>N°Equi.S</t>
  </si>
  <si>
    <t>Equipement Sportifs N°</t>
  </si>
  <si>
    <t>Complexe Romaine</t>
  </si>
  <si>
    <t>Plateau Sportif</t>
  </si>
  <si>
    <t>City stade</t>
  </si>
  <si>
    <t>Skate-Park</t>
  </si>
  <si>
    <t>CONTRÔLE DES EQUIPEMENTS SPORTIFS</t>
  </si>
  <si>
    <t>Gymnase de la Romaine</t>
  </si>
  <si>
    <t>HANDBALL</t>
  </si>
  <si>
    <t>BASKET</t>
  </si>
  <si>
    <t>Gymnase du Midi</t>
  </si>
  <si>
    <t>City-Stade</t>
  </si>
  <si>
    <t>FOOTBALL</t>
  </si>
  <si>
    <t>Fougère</t>
  </si>
  <si>
    <t>RUGBY</t>
  </si>
  <si>
    <t>SKATE-PARK</t>
  </si>
  <si>
    <t>Le Noble</t>
  </si>
  <si>
    <t>Index</t>
  </si>
  <si>
    <t>1 : etat satisfaisant</t>
  </si>
  <si>
    <t>2 : Travaux à programmer</t>
  </si>
  <si>
    <t>4 : Equipement à isoler : Mise en sécurité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</si>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</sst>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Averia Sans"/>
    </font>
    <font>
      <sz val="8"/>
      <color theme="1"/>
      <name val="Averia Sans"/>
    </font>
    <font>
      <b/>
      <sz val="8"/>
      <color theme="1"/>
      <name val="Averia Sans"/>
    </font>
    <font>
      <b/>
      <sz val="11"/>
      <color theme="1"/>
      <name val="Averia Sans"/>
    </font>
    <font>
      <b/>
      <sz val="9"/>
      <color rgb="FFC00000"/>
      <name val="Averia Sans"/>
    </font>
    <font>
      <b/>
      <sz val="11"/>
      <color theme="4" tint="-0.249977111117893"/>
      <name val="Averia Sans"/>
    </font>
    <font>
      <b/>
      <i/>
      <sz val="11"/>
      <color theme="1"/>
      <name val="Averia Sans"/>
    </font>
    <font>
      <b/>
      <i/>
      <sz val="9"/>
      <color theme="1"/>
      <name val="Averia Sans"/>
    </font>
    <font>
      <b/>
      <sz val="16"/>
      <color theme="1"/>
      <name val="Averia Sans"/>
    </font>
    <font>
      <b/>
      <sz val="11"/>
      <name val="Averia Sans"/>
    </font>
    <font>
      <sz val="8"/>
      <name val="Calibri"/>
      <family val="2"/>
      <scheme val="minor"/>
    </font>
    <font>
      <sz val="11"/>
      <color theme="1"/>
      <name val="Averia"/>
    </font>
    <font>
      <sz val="20"/>
      <color theme="0" tint="-0.499984740745262"/>
      <name val="Averia"/>
    </font>
    <font>
      <sz val="11"/>
      <color rgb="FF303030"/>
      <name val="Arial"/>
      <family val="2"/>
    </font>
    <font>
      <b/>
      <sz val="11"/>
      <color rgb="FFFF0000"/>
      <name val="Arial"/>
      <family val="2"/>
    </font>
    <font>
      <b/>
      <sz val="7"/>
      <color theme="1"/>
      <name val="Averia Sans"/>
    </font>
    <font>
      <sz val="11"/>
      <color rgb="FF000000"/>
      <name val="Calibri"/>
      <family val="2"/>
    </font>
    <font>
      <b/>
      <sz val="8"/>
      <color rgb="FF000000"/>
      <name val="Verdana"/>
      <family val="2"/>
    </font>
    <font>
      <u/>
      <sz val="11"/>
      <color theme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E4FB"/>
        <bgColor indexed="64"/>
      </patternFill>
    </fill>
    <fill>
      <patternFill patternType="solid">
        <fgColor rgb="FFFFD9E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5" borderId="0" xfId="0" applyFont="1" applyFill="1" applyBorder="1" applyAlignment="1">
      <alignment horizontal="center" vertical="center" textRotation="90"/>
    </xf>
    <xf numFmtId="0" fontId="3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5" borderId="0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5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0" xfId="0" applyFont="1"/>
    <xf numFmtId="0" fontId="19" fillId="2" borderId="1" xfId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2" fillId="19" borderId="1" xfId="0" applyFont="1" applyFill="1" applyBorder="1" applyAlignment="1">
      <alignment horizontal="center" vertical="center"/>
    </xf>
    <xf numFmtId="0" fontId="12" fillId="20" borderId="0" xfId="0" applyFont="1" applyFill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12" fillId="16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13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20" fontId="3" fillId="5" borderId="0" xfId="0" applyNumberFormat="1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righ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6" fillId="0" borderId="13" xfId="0" applyFont="1" applyBorder="1" applyAlignment="1">
      <alignment horizontal="center" vertical="center" textRotation="90"/>
    </xf>
    <xf numFmtId="0" fontId="6" fillId="0" borderId="15" xfId="0" applyFont="1" applyBorder="1" applyAlignment="1">
      <alignment horizontal="center" vertical="center" textRotation="90"/>
    </xf>
    <xf numFmtId="0" fontId="6" fillId="0" borderId="14" xfId="0" applyFont="1" applyBorder="1" applyAlignment="1">
      <alignment horizontal="center" vertical="center" textRotation="90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Averia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veria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veri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veria"/>
        <scheme val="none"/>
      </font>
    </dxf>
  </dxfs>
  <tableStyles count="0" defaultTableStyle="TableStyleMedium2" defaultPivotStyle="PivotStyleLight16"/>
  <colors>
    <mruColors>
      <color rgb="FFFFD9E8"/>
      <color rgb="FFD9E4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ommair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9525</xdr:rowOff>
        </xdr:from>
        <xdr:to>
          <xdr:col>7</xdr:col>
          <xdr:colOff>66675</xdr:colOff>
          <xdr:row>3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des Feuilles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94869</xdr:colOff>
      <xdr:row>0</xdr:row>
      <xdr:rowOff>60326</xdr:rowOff>
    </xdr:from>
    <xdr:to>
      <xdr:col>20</xdr:col>
      <xdr:colOff>190500</xdr:colOff>
      <xdr:row>3</xdr:row>
      <xdr:rowOff>103885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2A5ED1D7-6EA2-4856-AC77-665D643CC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469" y="60326"/>
          <a:ext cx="714756" cy="586484"/>
        </a:xfrm>
        <a:prstGeom prst="rect">
          <a:avLst/>
        </a:prstGeom>
      </xdr:spPr>
    </xdr:pic>
    <xdr:clientData/>
  </xdr:twoCellAnchor>
  <xdr:twoCellAnchor>
    <xdr:from>
      <xdr:col>21</xdr:col>
      <xdr:colOff>287392</xdr:colOff>
      <xdr:row>0</xdr:row>
      <xdr:rowOff>90324</xdr:rowOff>
    </xdr:from>
    <xdr:to>
      <xdr:col>22</xdr:col>
      <xdr:colOff>90323</xdr:colOff>
      <xdr:row>2</xdr:row>
      <xdr:rowOff>98535</xdr:rowOff>
    </xdr:to>
    <xdr:sp macro="" textlink="">
      <xdr:nvSpPr>
        <xdr:cNvPr id="2" name="Flèche : droite 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62A83A6D-B061-4913-BA25-72197A39A48E}"/>
            </a:ext>
          </a:extLst>
        </xdr:cNvPr>
        <xdr:cNvSpPr/>
      </xdr:nvSpPr>
      <xdr:spPr>
        <a:xfrm rot="10800000">
          <a:off x="9771336" y="90324"/>
          <a:ext cx="566573" cy="369504"/>
        </a:xfrm>
        <a:prstGeom prst="rightArrow">
          <a:avLst/>
        </a:prstGeom>
        <a:solidFill>
          <a:srgbClr val="FFD9E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62" displayName="Tableau62" ref="A1:C55" totalsRowShown="0" dataDxfId="7">
  <autoFilter ref="A1:C55"/>
  <sortState ref="A2:C55">
    <sortCondition ref="A1:A55"/>
  </sortState>
  <tableColumns count="3">
    <tableColumn id="8" name="Index" dataDxfId="6"/>
    <tableColumn id="1" name="N°Equi.S" dataDxfId="5"/>
    <tableColumn id="2" name="Localisation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9"/>
  <sheetViews>
    <sheetView workbookViewId="0">
      <selection activeCell="B10" sqref="B10"/>
    </sheetView>
  </sheetViews>
  <sheetFormatPr baseColWidth="10" defaultRowHeight="14.25"/>
  <cols>
    <col min="1" max="1" width="4.85546875" style="16" customWidth="1"/>
    <col min="2" max="2" width="5.5703125" style="16" customWidth="1"/>
    <col min="3" max="5" width="11.42578125" style="16"/>
    <col min="6" max="6" width="4" style="16" customWidth="1"/>
    <col min="7" max="10" width="11.42578125" style="16"/>
    <col min="11" max="11" width="7.42578125" style="16" customWidth="1"/>
    <col min="12" max="15" width="11.42578125" style="16"/>
    <col min="16" max="16" width="8" style="16" customWidth="1"/>
    <col min="17" max="20" width="11.42578125" style="16"/>
    <col min="21" max="21" width="7.140625" style="16" customWidth="1"/>
    <col min="22" max="16384" width="11.42578125" style="16"/>
  </cols>
  <sheetData>
    <row r="1" spans="1:25" ht="4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25" ht="46.5" customHeight="1">
      <c r="A2" s="43" t="s">
        <v>108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1:25" ht="3.75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</row>
    <row r="5" spans="1:25" ht="19.5" customHeight="1">
      <c r="B5" s="47" t="s">
        <v>109</v>
      </c>
      <c r="C5" s="47"/>
      <c r="D5" s="47"/>
      <c r="E5" s="47"/>
      <c r="G5" s="37" t="s">
        <v>112</v>
      </c>
      <c r="H5" s="37"/>
      <c r="I5" s="37"/>
      <c r="J5" s="37"/>
      <c r="L5" s="46" t="s">
        <v>113</v>
      </c>
      <c r="M5" s="46"/>
      <c r="N5" s="46"/>
      <c r="O5" s="46"/>
      <c r="Q5" s="45" t="s">
        <v>105</v>
      </c>
      <c r="R5" s="45"/>
      <c r="S5" s="45"/>
      <c r="T5" s="45"/>
      <c r="V5" s="42" t="s">
        <v>36</v>
      </c>
      <c r="W5" s="42"/>
      <c r="X5" s="42"/>
      <c r="Y5" s="42"/>
    </row>
    <row r="6" spans="1:25" ht="9" customHeight="1"/>
    <row r="7" spans="1:25" ht="19.5" customHeight="1">
      <c r="B7" s="30" t="s">
        <v>26</v>
      </c>
      <c r="C7" s="35" t="s">
        <v>111</v>
      </c>
      <c r="D7" s="35"/>
      <c r="E7" s="35"/>
      <c r="G7" s="18" t="s">
        <v>40</v>
      </c>
      <c r="H7" s="35" t="s">
        <v>111</v>
      </c>
      <c r="I7" s="35"/>
      <c r="J7" s="35"/>
      <c r="L7" s="18" t="s">
        <v>43</v>
      </c>
      <c r="M7" s="35" t="s">
        <v>111</v>
      </c>
      <c r="N7" s="35"/>
      <c r="O7" s="35"/>
      <c r="Q7" s="18" t="s">
        <v>47</v>
      </c>
      <c r="R7" s="35" t="s">
        <v>111</v>
      </c>
      <c r="S7" s="35"/>
      <c r="T7" s="35"/>
      <c r="V7" s="18" t="s">
        <v>55</v>
      </c>
      <c r="W7" s="35" t="s">
        <v>111</v>
      </c>
      <c r="X7" s="35"/>
      <c r="Y7" s="35"/>
    </row>
    <row r="8" spans="1:25" ht="19.5" customHeight="1">
      <c r="B8" s="30" t="s">
        <v>27</v>
      </c>
      <c r="C8" s="35" t="s">
        <v>111</v>
      </c>
      <c r="D8" s="35"/>
      <c r="E8" s="35"/>
      <c r="G8" s="18" t="s">
        <v>39</v>
      </c>
      <c r="H8" s="35" t="s">
        <v>111</v>
      </c>
      <c r="I8" s="35"/>
      <c r="J8" s="35"/>
      <c r="L8" s="18" t="s">
        <v>44</v>
      </c>
      <c r="M8" s="35" t="s">
        <v>111</v>
      </c>
      <c r="N8" s="35"/>
      <c r="O8" s="35"/>
      <c r="Q8" s="18" t="s">
        <v>48</v>
      </c>
      <c r="R8" s="35" t="s">
        <v>111</v>
      </c>
      <c r="S8" s="35"/>
      <c r="T8" s="35"/>
      <c r="V8" s="18" t="s">
        <v>56</v>
      </c>
      <c r="W8" s="35" t="s">
        <v>111</v>
      </c>
      <c r="X8" s="35"/>
      <c r="Y8" s="35"/>
    </row>
    <row r="9" spans="1:25" ht="19.5" customHeight="1">
      <c r="B9" s="30" t="s">
        <v>28</v>
      </c>
      <c r="C9" s="35" t="s">
        <v>111</v>
      </c>
      <c r="D9" s="35"/>
      <c r="E9" s="35"/>
      <c r="G9" s="18" t="s">
        <v>41</v>
      </c>
      <c r="H9" s="41" t="s">
        <v>110</v>
      </c>
      <c r="I9" s="41"/>
      <c r="J9" s="41"/>
      <c r="L9" s="18" t="s">
        <v>45</v>
      </c>
      <c r="M9" s="41" t="s">
        <v>110</v>
      </c>
      <c r="N9" s="41"/>
      <c r="O9" s="41"/>
      <c r="Q9" s="18" t="s">
        <v>52</v>
      </c>
      <c r="R9" s="35" t="s">
        <v>111</v>
      </c>
      <c r="S9" s="35"/>
      <c r="T9" s="35"/>
      <c r="V9" s="18" t="s">
        <v>59</v>
      </c>
      <c r="W9" s="34" t="s">
        <v>114</v>
      </c>
      <c r="X9" s="34"/>
      <c r="Y9" s="34"/>
    </row>
    <row r="10" spans="1:25" ht="19.5" customHeight="1">
      <c r="B10" s="30" t="s">
        <v>29</v>
      </c>
      <c r="C10" s="35" t="s">
        <v>111</v>
      </c>
      <c r="D10" s="35"/>
      <c r="E10" s="35"/>
      <c r="G10" s="18" t="s">
        <v>42</v>
      </c>
      <c r="H10" s="41" t="s">
        <v>110</v>
      </c>
      <c r="I10" s="41"/>
      <c r="J10" s="41"/>
      <c r="L10" s="18" t="s">
        <v>46</v>
      </c>
      <c r="M10" s="41" t="s">
        <v>110</v>
      </c>
      <c r="N10" s="41"/>
      <c r="O10" s="41"/>
      <c r="Q10" s="18" t="s">
        <v>49</v>
      </c>
      <c r="R10" s="35" t="s">
        <v>111</v>
      </c>
      <c r="S10" s="35"/>
      <c r="T10" s="35"/>
      <c r="V10" s="18" t="s">
        <v>64</v>
      </c>
      <c r="W10" s="41" t="s">
        <v>110</v>
      </c>
      <c r="X10" s="41"/>
      <c r="Y10" s="41"/>
    </row>
    <row r="11" spans="1:25" ht="19.5" customHeight="1">
      <c r="B11" s="19" t="s">
        <v>30</v>
      </c>
      <c r="C11" s="35" t="s">
        <v>111</v>
      </c>
      <c r="D11" s="35"/>
      <c r="E11" s="35"/>
      <c r="Q11" s="18" t="s">
        <v>51</v>
      </c>
      <c r="R11" s="35" t="s">
        <v>111</v>
      </c>
      <c r="S11" s="35"/>
      <c r="T11" s="35"/>
      <c r="V11" s="18" t="s">
        <v>57</v>
      </c>
      <c r="W11" s="41" t="s">
        <v>110</v>
      </c>
      <c r="X11" s="41"/>
      <c r="Y11" s="41"/>
    </row>
    <row r="12" spans="1:25" ht="19.5" customHeight="1">
      <c r="B12" s="19" t="s">
        <v>31</v>
      </c>
      <c r="C12" s="35" t="s">
        <v>111</v>
      </c>
      <c r="D12" s="35"/>
      <c r="E12" s="35"/>
      <c r="Q12" s="18" t="s">
        <v>50</v>
      </c>
      <c r="R12" s="35" t="s">
        <v>111</v>
      </c>
      <c r="S12" s="35"/>
      <c r="T12" s="35"/>
    </row>
    <row r="13" spans="1:25" ht="19.5" customHeight="1">
      <c r="B13" s="19" t="s">
        <v>32</v>
      </c>
      <c r="C13" s="41" t="s">
        <v>110</v>
      </c>
      <c r="D13" s="41"/>
      <c r="E13" s="41"/>
      <c r="Q13" s="18" t="s">
        <v>53</v>
      </c>
      <c r="R13" s="41" t="s">
        <v>110</v>
      </c>
      <c r="S13" s="41"/>
      <c r="T13" s="41"/>
    </row>
    <row r="14" spans="1:25" ht="19.5" customHeight="1">
      <c r="B14" s="19" t="s">
        <v>33</v>
      </c>
      <c r="C14" s="41" t="s">
        <v>110</v>
      </c>
      <c r="D14" s="41"/>
      <c r="E14" s="41"/>
      <c r="Q14" s="18" t="s">
        <v>54</v>
      </c>
      <c r="R14" s="41" t="s">
        <v>110</v>
      </c>
      <c r="S14" s="41"/>
      <c r="T14" s="41"/>
    </row>
    <row r="15" spans="1:25" ht="19.5" customHeight="1">
      <c r="B15" s="17" t="s">
        <v>34</v>
      </c>
      <c r="C15" s="32" t="s">
        <v>117</v>
      </c>
      <c r="D15" s="32"/>
      <c r="E15" s="32"/>
      <c r="Q15" s="21"/>
      <c r="R15" s="23"/>
      <c r="S15" s="23"/>
      <c r="T15" s="23"/>
    </row>
    <row r="17" spans="2:25" ht="23.25" customHeight="1">
      <c r="B17" s="40" t="s">
        <v>25</v>
      </c>
      <c r="C17" s="40"/>
      <c r="D17" s="40"/>
      <c r="E17" s="40"/>
      <c r="G17" s="38" t="s">
        <v>38</v>
      </c>
      <c r="H17" s="38"/>
      <c r="I17" s="38"/>
      <c r="J17" s="38"/>
      <c r="L17" s="39" t="s">
        <v>37</v>
      </c>
      <c r="M17" s="39"/>
      <c r="N17" s="39"/>
      <c r="O17" s="39"/>
      <c r="Q17" s="36" t="s">
        <v>115</v>
      </c>
      <c r="R17" s="36"/>
      <c r="S17" s="36"/>
      <c r="T17" s="36"/>
      <c r="V17" s="37" t="s">
        <v>74</v>
      </c>
      <c r="W17" s="37"/>
      <c r="X17" s="37"/>
      <c r="Y17" s="37"/>
    </row>
    <row r="18" spans="2:25">
      <c r="B18" s="20"/>
      <c r="C18" s="20"/>
      <c r="D18" s="20"/>
      <c r="E18" s="20"/>
    </row>
    <row r="19" spans="2:25" ht="19.5" customHeight="1">
      <c r="B19" s="18" t="s">
        <v>63</v>
      </c>
      <c r="C19" s="35" t="s">
        <v>111</v>
      </c>
      <c r="D19" s="35"/>
      <c r="E19" s="35"/>
      <c r="G19" s="18" t="s">
        <v>68</v>
      </c>
      <c r="H19" s="35" t="s">
        <v>111</v>
      </c>
      <c r="I19" s="35"/>
      <c r="J19" s="35"/>
      <c r="L19" s="18" t="s">
        <v>69</v>
      </c>
      <c r="M19" s="35" t="s">
        <v>111</v>
      </c>
      <c r="N19" s="35"/>
      <c r="O19" s="35"/>
      <c r="Q19" s="18" t="s">
        <v>72</v>
      </c>
      <c r="R19" s="31" t="s">
        <v>116</v>
      </c>
      <c r="S19" s="31"/>
      <c r="T19" s="31"/>
      <c r="U19" s="15"/>
      <c r="V19" s="18" t="s">
        <v>84</v>
      </c>
      <c r="W19" s="34" t="s">
        <v>114</v>
      </c>
      <c r="X19" s="34"/>
      <c r="Y19" s="34"/>
    </row>
    <row r="20" spans="2:25" ht="19.5" customHeight="1">
      <c r="B20" s="18" t="s">
        <v>60</v>
      </c>
      <c r="C20" s="35" t="s">
        <v>111</v>
      </c>
      <c r="D20" s="35"/>
      <c r="E20" s="35"/>
      <c r="G20" s="18" t="s">
        <v>67</v>
      </c>
      <c r="H20" s="35" t="s">
        <v>111</v>
      </c>
      <c r="I20" s="35"/>
      <c r="J20" s="35"/>
      <c r="L20" s="18" t="s">
        <v>70</v>
      </c>
      <c r="M20" s="35" t="s">
        <v>111</v>
      </c>
      <c r="N20" s="35"/>
      <c r="O20" s="35"/>
      <c r="Q20" s="18" t="s">
        <v>73</v>
      </c>
      <c r="R20" s="31" t="s">
        <v>116</v>
      </c>
      <c r="S20" s="31"/>
      <c r="T20" s="31"/>
      <c r="U20" s="15"/>
      <c r="V20" s="18" t="s">
        <v>77</v>
      </c>
      <c r="W20" s="31" t="s">
        <v>116</v>
      </c>
      <c r="X20" s="31"/>
      <c r="Y20" s="31"/>
    </row>
    <row r="21" spans="2:25" ht="19.5" customHeight="1">
      <c r="B21" s="18" t="s">
        <v>62</v>
      </c>
      <c r="C21" s="35" t="s">
        <v>111</v>
      </c>
      <c r="D21" s="35"/>
      <c r="E21" s="35"/>
      <c r="L21" s="18" t="s">
        <v>71</v>
      </c>
      <c r="M21" s="35" t="s">
        <v>111</v>
      </c>
      <c r="N21" s="35"/>
      <c r="O21" s="35"/>
      <c r="Q21" s="18" t="s">
        <v>76</v>
      </c>
      <c r="R21" s="31" t="s">
        <v>116</v>
      </c>
      <c r="S21" s="31"/>
      <c r="T21" s="31"/>
      <c r="U21" s="15"/>
      <c r="V21" s="18" t="s">
        <v>78</v>
      </c>
      <c r="W21" s="31" t="s">
        <v>116</v>
      </c>
      <c r="X21" s="31"/>
      <c r="Y21" s="31"/>
    </row>
    <row r="22" spans="2:25" ht="19.5" customHeight="1">
      <c r="B22" s="18" t="s">
        <v>61</v>
      </c>
      <c r="C22" s="35" t="s">
        <v>111</v>
      </c>
      <c r="D22" s="35"/>
      <c r="E22" s="35"/>
      <c r="Q22" s="18" t="s">
        <v>75</v>
      </c>
      <c r="R22" s="31" t="s">
        <v>116</v>
      </c>
      <c r="S22" s="31"/>
      <c r="T22" s="31"/>
      <c r="U22" s="15"/>
      <c r="V22" s="18" t="s">
        <v>79</v>
      </c>
      <c r="W22" s="31" t="s">
        <v>116</v>
      </c>
      <c r="X22" s="31"/>
      <c r="Y22" s="31"/>
    </row>
    <row r="23" spans="2:25" ht="19.5" customHeight="1">
      <c r="B23" s="18" t="s">
        <v>58</v>
      </c>
      <c r="C23" s="41" t="s">
        <v>110</v>
      </c>
      <c r="D23" s="41"/>
      <c r="E23" s="41"/>
      <c r="Q23" s="15"/>
      <c r="R23" s="15"/>
      <c r="S23" s="15"/>
      <c r="T23" s="15"/>
      <c r="U23" s="15"/>
      <c r="V23" s="18" t="s">
        <v>80</v>
      </c>
      <c r="W23" s="31" t="s">
        <v>116</v>
      </c>
      <c r="X23" s="31"/>
      <c r="Y23" s="31"/>
    </row>
    <row r="24" spans="2:25" ht="19.5" customHeight="1">
      <c r="B24" s="18" t="s">
        <v>65</v>
      </c>
      <c r="C24" s="41" t="s">
        <v>110</v>
      </c>
      <c r="D24" s="41"/>
      <c r="E24" s="41"/>
      <c r="Q24" s="15"/>
      <c r="R24" s="15"/>
      <c r="S24" s="15"/>
      <c r="T24" s="15"/>
      <c r="U24" s="15"/>
      <c r="V24" s="18" t="s">
        <v>81</v>
      </c>
      <c r="W24" s="31" t="s">
        <v>116</v>
      </c>
      <c r="X24" s="31"/>
      <c r="Y24" s="31"/>
    </row>
    <row r="25" spans="2:25" ht="19.5" customHeight="1">
      <c r="I25" s="29"/>
      <c r="Q25" s="15"/>
      <c r="R25" s="15"/>
      <c r="S25" s="15"/>
      <c r="T25" s="15"/>
      <c r="U25" s="15"/>
      <c r="V25" s="18" t="s">
        <v>82</v>
      </c>
      <c r="W25" s="31" t="s">
        <v>116</v>
      </c>
      <c r="X25" s="31"/>
      <c r="Y25" s="31"/>
    </row>
    <row r="26" spans="2:25" ht="19.5" customHeight="1">
      <c r="B26" s="33" t="s">
        <v>118</v>
      </c>
      <c r="C26" s="33"/>
      <c r="D26" s="33"/>
      <c r="E26" s="33"/>
      <c r="M26" s="24"/>
    </row>
    <row r="27" spans="2:25" ht="9.75" customHeight="1"/>
    <row r="28" spans="2:25" ht="19.5" customHeight="1">
      <c r="B28" s="17" t="s">
        <v>85</v>
      </c>
      <c r="C28" s="34" t="s">
        <v>114</v>
      </c>
      <c r="D28" s="34"/>
      <c r="E28" s="34"/>
    </row>
    <row r="29" spans="2:25" ht="19.5" customHeight="1">
      <c r="B29" s="17" t="s">
        <v>86</v>
      </c>
      <c r="C29" s="34" t="s">
        <v>114</v>
      </c>
      <c r="D29" s="34"/>
      <c r="E29" s="34"/>
    </row>
  </sheetData>
  <mergeCells count="68">
    <mergeCell ref="L5:O5"/>
    <mergeCell ref="M7:O7"/>
    <mergeCell ref="C11:E11"/>
    <mergeCell ref="C12:E12"/>
    <mergeCell ref="C13:E13"/>
    <mergeCell ref="B5:E5"/>
    <mergeCell ref="C7:E7"/>
    <mergeCell ref="A2:Y2"/>
    <mergeCell ref="A3:Y3"/>
    <mergeCell ref="A1:Y1"/>
    <mergeCell ref="R11:T11"/>
    <mergeCell ref="R12:T12"/>
    <mergeCell ref="Q5:T5"/>
    <mergeCell ref="W7:Y7"/>
    <mergeCell ref="W8:Y8"/>
    <mergeCell ref="W9:Y9"/>
    <mergeCell ref="M8:O8"/>
    <mergeCell ref="M9:O9"/>
    <mergeCell ref="M10:O10"/>
    <mergeCell ref="R7:T7"/>
    <mergeCell ref="R8:T8"/>
    <mergeCell ref="R9:T9"/>
    <mergeCell ref="R10:T10"/>
    <mergeCell ref="C24:E24"/>
    <mergeCell ref="C22:E22"/>
    <mergeCell ref="W10:Y10"/>
    <mergeCell ref="W11:Y11"/>
    <mergeCell ref="V5:Y5"/>
    <mergeCell ref="R13:T13"/>
    <mergeCell ref="R14:T14"/>
    <mergeCell ref="C14:E14"/>
    <mergeCell ref="G5:J5"/>
    <mergeCell ref="H7:J7"/>
    <mergeCell ref="H8:J8"/>
    <mergeCell ref="H9:J9"/>
    <mergeCell ref="H10:J10"/>
    <mergeCell ref="C8:E8"/>
    <mergeCell ref="C9:E9"/>
    <mergeCell ref="C10:E10"/>
    <mergeCell ref="B17:E17"/>
    <mergeCell ref="C19:E19"/>
    <mergeCell ref="C20:E20"/>
    <mergeCell ref="C21:E21"/>
    <mergeCell ref="C23:E23"/>
    <mergeCell ref="R20:T20"/>
    <mergeCell ref="R21:T21"/>
    <mergeCell ref="G17:J17"/>
    <mergeCell ref="H19:J19"/>
    <mergeCell ref="H20:J20"/>
    <mergeCell ref="L17:O17"/>
    <mergeCell ref="M19:O19"/>
    <mergeCell ref="M20:O20"/>
    <mergeCell ref="W25:Y25"/>
    <mergeCell ref="C15:E15"/>
    <mergeCell ref="B26:E26"/>
    <mergeCell ref="C28:E28"/>
    <mergeCell ref="C29:E29"/>
    <mergeCell ref="R22:T22"/>
    <mergeCell ref="W20:Y20"/>
    <mergeCell ref="W21:Y21"/>
    <mergeCell ref="W22:Y22"/>
    <mergeCell ref="W23:Y23"/>
    <mergeCell ref="W24:Y24"/>
    <mergeCell ref="M21:O21"/>
    <mergeCell ref="Q17:T17"/>
    <mergeCell ref="V17:Y17"/>
    <mergeCell ref="W19:Y19"/>
    <mergeCell ref="R19:T19"/>
  </mergeCells>
  <hyperlinks>
    <hyperlink ref="B7" location="B01!A1" display="B01"/>
    <hyperlink ref="B8" location="B02!A1" display="B02"/>
    <hyperlink ref="B9" location="B03!A1" display="B03"/>
    <hyperlink ref="B10" location="B04!A1" display="B0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5"/>
  <sheetViews>
    <sheetView tabSelected="1" workbookViewId="0">
      <selection activeCell="B5" sqref="B5"/>
    </sheetView>
  </sheetViews>
  <sheetFormatPr baseColWidth="10" defaultRowHeight="15"/>
  <cols>
    <col min="1" max="1" width="7" style="22" customWidth="1"/>
    <col min="2" max="2" width="12.85546875" customWidth="1"/>
    <col min="3" max="3" width="19.5703125" bestFit="1" customWidth="1"/>
  </cols>
  <sheetData>
    <row r="1" spans="1:3">
      <c r="A1" s="22" t="s">
        <v>119</v>
      </c>
      <c r="B1" t="s">
        <v>102</v>
      </c>
      <c r="C1" t="s">
        <v>24</v>
      </c>
    </row>
    <row r="2" spans="1:3">
      <c r="A2" s="14">
        <v>1</v>
      </c>
      <c r="B2" s="13" t="s">
        <v>26</v>
      </c>
      <c r="C2" s="13" t="s">
        <v>104</v>
      </c>
    </row>
    <row r="3" spans="1:3">
      <c r="A3" s="14">
        <v>2</v>
      </c>
      <c r="B3" s="13" t="s">
        <v>27</v>
      </c>
      <c r="C3" s="13" t="s">
        <v>104</v>
      </c>
    </row>
    <row r="4" spans="1:3">
      <c r="A4" s="14">
        <v>3</v>
      </c>
      <c r="B4" s="13" t="s">
        <v>28</v>
      </c>
      <c r="C4" s="13" t="s">
        <v>104</v>
      </c>
    </row>
    <row r="5" spans="1:3">
      <c r="A5" s="14">
        <v>4</v>
      </c>
      <c r="B5" s="13" t="s">
        <v>29</v>
      </c>
      <c r="C5" s="13" t="s">
        <v>104</v>
      </c>
    </row>
    <row r="6" spans="1:3">
      <c r="A6" s="14">
        <v>5</v>
      </c>
      <c r="B6" s="13" t="s">
        <v>30</v>
      </c>
      <c r="C6" s="13" t="s">
        <v>104</v>
      </c>
    </row>
    <row r="7" spans="1:3">
      <c r="A7" s="14">
        <v>6</v>
      </c>
      <c r="B7" s="13" t="s">
        <v>31</v>
      </c>
      <c r="C7" s="13" t="s">
        <v>104</v>
      </c>
    </row>
    <row r="8" spans="1:3">
      <c r="A8" s="14">
        <v>7</v>
      </c>
      <c r="B8" s="13" t="s">
        <v>40</v>
      </c>
      <c r="C8" s="13" t="s">
        <v>35</v>
      </c>
    </row>
    <row r="9" spans="1:3">
      <c r="A9" s="14">
        <v>8</v>
      </c>
      <c r="B9" s="13" t="s">
        <v>39</v>
      </c>
      <c r="C9" s="13" t="s">
        <v>35</v>
      </c>
    </row>
    <row r="10" spans="1:3">
      <c r="A10" s="14">
        <v>9</v>
      </c>
      <c r="B10" s="13" t="s">
        <v>43</v>
      </c>
      <c r="C10" s="13" t="s">
        <v>106</v>
      </c>
    </row>
    <row r="11" spans="1:3">
      <c r="A11" s="14">
        <v>10</v>
      </c>
      <c r="B11" s="13" t="s">
        <v>44</v>
      </c>
      <c r="C11" s="13" t="s">
        <v>106</v>
      </c>
    </row>
    <row r="12" spans="1:3">
      <c r="A12" s="14">
        <v>11</v>
      </c>
      <c r="B12" s="13" t="s">
        <v>47</v>
      </c>
      <c r="C12" s="13" t="s">
        <v>105</v>
      </c>
    </row>
    <row r="13" spans="1:3">
      <c r="A13" s="14">
        <v>12</v>
      </c>
      <c r="B13" s="13" t="s">
        <v>48</v>
      </c>
      <c r="C13" s="13" t="s">
        <v>105</v>
      </c>
    </row>
    <row r="14" spans="1:3">
      <c r="A14" s="14">
        <v>13</v>
      </c>
      <c r="B14" s="13" t="s">
        <v>52</v>
      </c>
      <c r="C14" s="13" t="s">
        <v>105</v>
      </c>
    </row>
    <row r="15" spans="1:3">
      <c r="A15" s="14">
        <v>14</v>
      </c>
      <c r="B15" s="13" t="s">
        <v>49</v>
      </c>
      <c r="C15" s="13" t="s">
        <v>105</v>
      </c>
    </row>
    <row r="16" spans="1:3">
      <c r="A16" s="14">
        <v>15</v>
      </c>
      <c r="B16" s="13" t="s">
        <v>51</v>
      </c>
      <c r="C16" s="13" t="s">
        <v>105</v>
      </c>
    </row>
    <row r="17" spans="1:7">
      <c r="A17" s="14">
        <v>16</v>
      </c>
      <c r="B17" s="13" t="s">
        <v>50</v>
      </c>
      <c r="C17" s="13" t="s">
        <v>105</v>
      </c>
    </row>
    <row r="18" spans="1:7">
      <c r="A18" s="14">
        <v>17</v>
      </c>
      <c r="B18" s="13" t="s">
        <v>55</v>
      </c>
      <c r="C18" s="13" t="s">
        <v>36</v>
      </c>
    </row>
    <row r="19" spans="1:7">
      <c r="A19" s="14">
        <v>18</v>
      </c>
      <c r="B19" s="13" t="s">
        <v>56</v>
      </c>
      <c r="C19" s="13" t="s">
        <v>36</v>
      </c>
    </row>
    <row r="20" spans="1:7">
      <c r="A20" s="14">
        <v>19</v>
      </c>
      <c r="B20" s="13" t="s">
        <v>63</v>
      </c>
      <c r="C20" s="13" t="s">
        <v>25</v>
      </c>
    </row>
    <row r="21" spans="1:7">
      <c r="A21" s="14">
        <v>20</v>
      </c>
      <c r="B21" s="13" t="s">
        <v>60</v>
      </c>
      <c r="C21" s="13" t="s">
        <v>25</v>
      </c>
    </row>
    <row r="22" spans="1:7">
      <c r="A22" s="14">
        <v>21</v>
      </c>
      <c r="B22" s="13" t="s">
        <v>62</v>
      </c>
      <c r="C22" s="13" t="s">
        <v>25</v>
      </c>
    </row>
    <row r="23" spans="1:7">
      <c r="A23" s="14">
        <v>22</v>
      </c>
      <c r="B23" s="13" t="s">
        <v>61</v>
      </c>
      <c r="C23" s="13" t="s">
        <v>25</v>
      </c>
    </row>
    <row r="24" spans="1:7">
      <c r="A24" s="14">
        <v>23</v>
      </c>
      <c r="B24" s="13" t="s">
        <v>68</v>
      </c>
      <c r="C24" s="13" t="s">
        <v>38</v>
      </c>
    </row>
    <row r="25" spans="1:7">
      <c r="A25" s="14">
        <v>24</v>
      </c>
      <c r="B25" s="13" t="s">
        <v>67</v>
      </c>
      <c r="C25" s="13" t="s">
        <v>38</v>
      </c>
    </row>
    <row r="26" spans="1:7">
      <c r="A26" s="14">
        <v>25</v>
      </c>
      <c r="B26" s="13" t="s">
        <v>69</v>
      </c>
      <c r="C26" s="13" t="s">
        <v>37</v>
      </c>
    </row>
    <row r="27" spans="1:7">
      <c r="A27" s="14">
        <v>26</v>
      </c>
      <c r="B27" s="13" t="s">
        <v>70</v>
      </c>
      <c r="C27" s="13" t="s">
        <v>37</v>
      </c>
    </row>
    <row r="28" spans="1:7">
      <c r="A28" s="14">
        <v>27</v>
      </c>
      <c r="B28" s="13" t="s">
        <v>71</v>
      </c>
      <c r="C28" s="13" t="s">
        <v>37</v>
      </c>
    </row>
    <row r="29" spans="1:7">
      <c r="A29" s="14">
        <v>28</v>
      </c>
      <c r="B29" s="13" t="s">
        <v>59</v>
      </c>
      <c r="C29" s="13" t="s">
        <v>36</v>
      </c>
    </row>
    <row r="30" spans="1:7">
      <c r="A30" s="14">
        <v>29</v>
      </c>
      <c r="B30" s="13" t="s">
        <v>84</v>
      </c>
      <c r="C30" s="13" t="s">
        <v>74</v>
      </c>
      <c r="G30" t="s">
        <v>123</v>
      </c>
    </row>
    <row r="31" spans="1:7">
      <c r="A31" s="14">
        <v>30</v>
      </c>
      <c r="B31" s="13" t="s">
        <v>85</v>
      </c>
      <c r="C31" s="13" t="s">
        <v>83</v>
      </c>
    </row>
    <row r="32" spans="1:7">
      <c r="A32" s="14">
        <v>31</v>
      </c>
      <c r="B32" s="13" t="s">
        <v>86</v>
      </c>
      <c r="C32" s="13" t="s">
        <v>83</v>
      </c>
    </row>
    <row r="33" spans="1:3">
      <c r="A33" s="14">
        <v>32</v>
      </c>
      <c r="B33" s="13" t="s">
        <v>32</v>
      </c>
      <c r="C33" s="13" t="s">
        <v>104</v>
      </c>
    </row>
    <row r="34" spans="1:3">
      <c r="A34" s="14">
        <v>33</v>
      </c>
      <c r="B34" s="13" t="s">
        <v>33</v>
      </c>
      <c r="C34" s="13" t="s">
        <v>104</v>
      </c>
    </row>
    <row r="35" spans="1:3">
      <c r="A35" s="14">
        <v>34</v>
      </c>
      <c r="B35" s="13" t="s">
        <v>41</v>
      </c>
      <c r="C35" s="13" t="s">
        <v>35</v>
      </c>
    </row>
    <row r="36" spans="1:3">
      <c r="A36" s="14">
        <v>35</v>
      </c>
      <c r="B36" s="13" t="s">
        <v>42</v>
      </c>
      <c r="C36" s="13" t="s">
        <v>35</v>
      </c>
    </row>
    <row r="37" spans="1:3">
      <c r="A37" s="14">
        <v>36</v>
      </c>
      <c r="B37" s="13" t="s">
        <v>45</v>
      </c>
      <c r="C37" s="13" t="s">
        <v>106</v>
      </c>
    </row>
    <row r="38" spans="1:3">
      <c r="A38" s="14">
        <v>37</v>
      </c>
      <c r="B38" s="13" t="s">
        <v>46</v>
      </c>
      <c r="C38" s="13" t="s">
        <v>106</v>
      </c>
    </row>
    <row r="39" spans="1:3">
      <c r="A39" s="14">
        <v>38</v>
      </c>
      <c r="B39" s="13" t="s">
        <v>53</v>
      </c>
      <c r="C39" s="13" t="s">
        <v>105</v>
      </c>
    </row>
    <row r="40" spans="1:3">
      <c r="A40" s="14">
        <v>39</v>
      </c>
      <c r="B40" s="13" t="s">
        <v>54</v>
      </c>
      <c r="C40" s="13" t="s">
        <v>105</v>
      </c>
    </row>
    <row r="41" spans="1:3">
      <c r="A41" s="14">
        <v>40</v>
      </c>
      <c r="B41" s="13" t="s">
        <v>64</v>
      </c>
      <c r="C41" s="13" t="s">
        <v>36</v>
      </c>
    </row>
    <row r="42" spans="1:3">
      <c r="A42" s="14">
        <v>41</v>
      </c>
      <c r="B42" s="13" t="s">
        <v>57</v>
      </c>
      <c r="C42" s="13" t="s">
        <v>36</v>
      </c>
    </row>
    <row r="43" spans="1:3">
      <c r="A43" s="14">
        <v>42</v>
      </c>
      <c r="B43" s="13" t="s">
        <v>58</v>
      </c>
      <c r="C43" s="13" t="s">
        <v>25</v>
      </c>
    </row>
    <row r="44" spans="1:3">
      <c r="A44" s="14">
        <v>43</v>
      </c>
      <c r="B44" s="13" t="s">
        <v>65</v>
      </c>
      <c r="C44" s="13" t="s">
        <v>25</v>
      </c>
    </row>
    <row r="45" spans="1:3">
      <c r="A45" s="14">
        <v>44</v>
      </c>
      <c r="B45" s="13" t="s">
        <v>72</v>
      </c>
      <c r="C45" s="13" t="s">
        <v>66</v>
      </c>
    </row>
    <row r="46" spans="1:3">
      <c r="A46" s="14">
        <v>45</v>
      </c>
      <c r="B46" s="13" t="s">
        <v>73</v>
      </c>
      <c r="C46" s="13" t="s">
        <v>66</v>
      </c>
    </row>
    <row r="47" spans="1:3">
      <c r="A47" s="14">
        <v>46</v>
      </c>
      <c r="B47" s="13" t="s">
        <v>76</v>
      </c>
      <c r="C47" s="13" t="s">
        <v>66</v>
      </c>
    </row>
    <row r="48" spans="1:3">
      <c r="A48" s="14">
        <v>47</v>
      </c>
      <c r="B48" s="13" t="s">
        <v>75</v>
      </c>
      <c r="C48" s="13" t="s">
        <v>66</v>
      </c>
    </row>
    <row r="49" spans="1:3">
      <c r="A49" s="14">
        <v>48</v>
      </c>
      <c r="B49" s="13" t="s">
        <v>77</v>
      </c>
      <c r="C49" s="13" t="s">
        <v>74</v>
      </c>
    </row>
    <row r="50" spans="1:3">
      <c r="A50" s="14">
        <v>49</v>
      </c>
      <c r="B50" s="13" t="s">
        <v>78</v>
      </c>
      <c r="C50" s="13" t="s">
        <v>74</v>
      </c>
    </row>
    <row r="51" spans="1:3">
      <c r="A51" s="14">
        <v>50</v>
      </c>
      <c r="B51" s="13" t="s">
        <v>79</v>
      </c>
      <c r="C51" s="13" t="s">
        <v>74</v>
      </c>
    </row>
    <row r="52" spans="1:3">
      <c r="A52" s="14">
        <v>51</v>
      </c>
      <c r="B52" s="13" t="s">
        <v>80</v>
      </c>
      <c r="C52" s="13" t="s">
        <v>74</v>
      </c>
    </row>
    <row r="53" spans="1:3">
      <c r="A53" s="14">
        <v>52</v>
      </c>
      <c r="B53" s="13" t="s">
        <v>81</v>
      </c>
      <c r="C53" s="13" t="s">
        <v>74</v>
      </c>
    </row>
    <row r="54" spans="1:3">
      <c r="A54" s="14">
        <v>53</v>
      </c>
      <c r="B54" s="13" t="s">
        <v>82</v>
      </c>
      <c r="C54" s="13" t="s">
        <v>74</v>
      </c>
    </row>
    <row r="55" spans="1:3">
      <c r="A55" s="14">
        <v>54</v>
      </c>
      <c r="B55" s="13" t="s">
        <v>34</v>
      </c>
      <c r="C55" s="13" t="s">
        <v>107</v>
      </c>
    </row>
  </sheetData>
  <phoneticPr fontId="1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ENPLUS">
                <anchor moveWithCells="1" sizeWithCells="1">
                  <from>
                    <xdr:col>3</xdr:col>
                    <xdr:colOff>190500</xdr:colOff>
                    <xdr:row>1</xdr:row>
                    <xdr:rowOff>9525</xdr:rowOff>
                  </from>
                  <to>
                    <xdr:col>7</xdr:col>
                    <xdr:colOff>66675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U37"/>
  <sheetViews>
    <sheetView zoomScale="116" zoomScaleNormal="100" workbookViewId="0">
      <selection activeCell="E18" sqref="E18:E19"/>
    </sheetView>
  </sheetViews>
  <sheetFormatPr baseColWidth="10" defaultRowHeight="14.25"/>
  <cols>
    <col min="1" max="1" width="1.140625" style="1" customWidth="1"/>
    <col min="2" max="2" width="4.140625" style="1" customWidth="1"/>
    <col min="3" max="3" width="24.28515625" style="1" bestFit="1" customWidth="1"/>
    <col min="4" max="4" width="8.7109375" style="1" customWidth="1"/>
    <col min="5" max="6" width="8.42578125" style="1" customWidth="1"/>
    <col min="7" max="7" width="11.42578125" style="1"/>
    <col min="8" max="8" width="9.5703125" style="1" customWidth="1"/>
    <col min="9" max="9" width="9.28515625" style="1" customWidth="1"/>
    <col min="10" max="19" width="4.85546875" style="1" customWidth="1"/>
    <col min="20" max="21" width="4.42578125" style="1" customWidth="1"/>
    <col min="22" max="16384" width="11.42578125" style="1"/>
  </cols>
  <sheetData>
    <row r="1" spans="2:21" ht="14.25" customHeight="1">
      <c r="C1" s="56" t="s">
        <v>101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2" spans="2:21" ht="14.25" customHeight="1"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</row>
    <row r="3" spans="2:21" ht="15">
      <c r="C3" s="12" t="s">
        <v>103</v>
      </c>
      <c r="D3" s="25" t="str">
        <f ca="1">MID(CELL("nomfichier",A1),FIND("]",CELL("nomfichier",A1),1)+1,30)</f>
        <v>FC</v>
      </c>
      <c r="F3" s="58" t="e">
        <f ca="1">VLOOKUP(D3,Liste,2,0)</f>
        <v>#N/A</v>
      </c>
      <c r="G3" s="58"/>
      <c r="H3" s="58"/>
    </row>
    <row r="5" spans="2:21" ht="15" customHeight="1">
      <c r="C5" s="59" t="s">
        <v>1</v>
      </c>
      <c r="D5" s="59" t="s">
        <v>2</v>
      </c>
      <c r="E5" s="59"/>
      <c r="F5" s="59"/>
      <c r="G5" s="59" t="s">
        <v>18</v>
      </c>
      <c r="H5" s="59"/>
      <c r="I5" s="59"/>
      <c r="J5" s="60">
        <v>2020</v>
      </c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</row>
    <row r="6" spans="2:21" ht="15" customHeight="1">
      <c r="C6" s="59"/>
      <c r="D6" s="2" t="s">
        <v>3</v>
      </c>
      <c r="E6" s="2" t="s">
        <v>4</v>
      </c>
      <c r="F6" s="2" t="s">
        <v>5</v>
      </c>
      <c r="G6" s="59"/>
      <c r="H6" s="59"/>
      <c r="I6" s="59"/>
      <c r="J6" s="6" t="s">
        <v>6</v>
      </c>
      <c r="K6" s="2" t="s">
        <v>7</v>
      </c>
      <c r="L6" s="2" t="s">
        <v>8</v>
      </c>
      <c r="M6" s="2" t="s">
        <v>9</v>
      </c>
      <c r="N6" s="2" t="s">
        <v>10</v>
      </c>
      <c r="O6" s="2" t="s">
        <v>11</v>
      </c>
      <c r="P6" s="2" t="s">
        <v>12</v>
      </c>
      <c r="Q6" s="2" t="s">
        <v>13</v>
      </c>
      <c r="R6" s="2" t="s">
        <v>14</v>
      </c>
      <c r="S6" s="2" t="s">
        <v>15</v>
      </c>
      <c r="T6" s="2" t="s">
        <v>16</v>
      </c>
      <c r="U6" s="2" t="s">
        <v>17</v>
      </c>
    </row>
    <row r="7" spans="2:21" ht="30.75" hidden="1" customHeight="1">
      <c r="C7" s="3" t="s">
        <v>88</v>
      </c>
      <c r="D7" s="6"/>
      <c r="E7" s="6"/>
      <c r="F7" s="6"/>
      <c r="G7" s="61"/>
      <c r="H7" s="62"/>
      <c r="I7" s="63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2:21" ht="23.1" customHeight="1">
      <c r="B8" s="83" t="s">
        <v>22</v>
      </c>
      <c r="C8" s="64" t="s">
        <v>87</v>
      </c>
      <c r="D8" s="66" t="s">
        <v>0</v>
      </c>
      <c r="E8" s="66" t="s">
        <v>0</v>
      </c>
      <c r="F8" s="48"/>
      <c r="G8" s="50" t="s">
        <v>20</v>
      </c>
      <c r="H8" s="51"/>
      <c r="I8" s="52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</row>
    <row r="9" spans="2:21" ht="23.1" customHeight="1">
      <c r="B9" s="84"/>
      <c r="C9" s="65"/>
      <c r="D9" s="67"/>
      <c r="E9" s="67"/>
      <c r="F9" s="49"/>
      <c r="G9" s="53"/>
      <c r="H9" s="54"/>
      <c r="I9" s="55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spans="2:21" ht="23.1" customHeight="1">
      <c r="B10" s="84"/>
      <c r="C10" s="64" t="s">
        <v>19</v>
      </c>
      <c r="D10" s="66" t="s">
        <v>0</v>
      </c>
      <c r="E10" s="66" t="s">
        <v>0</v>
      </c>
      <c r="F10" s="48"/>
      <c r="G10" s="50" t="s">
        <v>21</v>
      </c>
      <c r="H10" s="51"/>
      <c r="I10" s="52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</row>
    <row r="11" spans="2:21" ht="23.1" customHeight="1">
      <c r="B11" s="84"/>
      <c r="C11" s="65"/>
      <c r="D11" s="67"/>
      <c r="E11" s="67"/>
      <c r="F11" s="49"/>
      <c r="G11" s="53"/>
      <c r="H11" s="54"/>
      <c r="I11" s="55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</row>
    <row r="12" spans="2:21" ht="23.1" customHeight="1">
      <c r="B12" s="84"/>
      <c r="C12" s="64" t="s">
        <v>89</v>
      </c>
      <c r="D12" s="66" t="s">
        <v>0</v>
      </c>
      <c r="E12" s="66"/>
      <c r="F12" s="68"/>
      <c r="G12" s="50" t="s">
        <v>90</v>
      </c>
      <c r="H12" s="51"/>
      <c r="I12" s="52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</row>
    <row r="13" spans="2:21" ht="23.1" customHeight="1">
      <c r="B13" s="84"/>
      <c r="C13" s="65"/>
      <c r="D13" s="67"/>
      <c r="E13" s="67"/>
      <c r="F13" s="69"/>
      <c r="G13" s="53"/>
      <c r="H13" s="54"/>
      <c r="I13" s="55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</row>
    <row r="14" spans="2:21" ht="23.1" customHeight="1">
      <c r="B14" s="84"/>
      <c r="C14" s="64" t="s">
        <v>91</v>
      </c>
      <c r="D14" s="66" t="s">
        <v>0</v>
      </c>
      <c r="E14" s="66" t="s">
        <v>0</v>
      </c>
      <c r="F14" s="68"/>
      <c r="G14" s="50" t="s">
        <v>92</v>
      </c>
      <c r="H14" s="51"/>
      <c r="I14" s="52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2:21" ht="23.1" customHeight="1">
      <c r="B15" s="84"/>
      <c r="C15" s="65"/>
      <c r="D15" s="67"/>
      <c r="E15" s="67"/>
      <c r="F15" s="69"/>
      <c r="G15" s="53"/>
      <c r="H15" s="54"/>
      <c r="I15" s="55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</row>
    <row r="16" spans="2:21" ht="23.1" customHeight="1">
      <c r="B16" s="84"/>
      <c r="C16" s="86" t="s">
        <v>93</v>
      </c>
      <c r="D16" s="66" t="s">
        <v>0</v>
      </c>
      <c r="E16" s="66" t="s">
        <v>0</v>
      </c>
      <c r="F16" s="68"/>
      <c r="G16" s="50" t="s">
        <v>94</v>
      </c>
      <c r="H16" s="51"/>
      <c r="I16" s="52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2:21" ht="23.1" customHeight="1">
      <c r="B17" s="84"/>
      <c r="C17" s="87"/>
      <c r="D17" s="67"/>
      <c r="E17" s="67"/>
      <c r="F17" s="69"/>
      <c r="G17" s="53"/>
      <c r="H17" s="54"/>
      <c r="I17" s="55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</row>
    <row r="18" spans="2:21" ht="23.1" customHeight="1">
      <c r="B18" s="84"/>
      <c r="C18" s="64" t="s">
        <v>95</v>
      </c>
      <c r="D18" s="66" t="s">
        <v>0</v>
      </c>
      <c r="E18" s="66" t="s">
        <v>0</v>
      </c>
      <c r="F18" s="68"/>
      <c r="G18" s="50" t="s">
        <v>96</v>
      </c>
      <c r="H18" s="51"/>
      <c r="I18" s="52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2:21" ht="23.1" customHeight="1">
      <c r="B19" s="84"/>
      <c r="C19" s="65"/>
      <c r="D19" s="67"/>
      <c r="E19" s="67"/>
      <c r="F19" s="69"/>
      <c r="G19" s="53"/>
      <c r="H19" s="54"/>
      <c r="I19" s="55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2:21" ht="23.1" customHeight="1">
      <c r="B20" s="84"/>
      <c r="C20" s="64" t="s">
        <v>97</v>
      </c>
      <c r="D20" s="66" t="s">
        <v>0</v>
      </c>
      <c r="E20" s="66"/>
      <c r="F20" s="68"/>
      <c r="G20" s="50" t="s">
        <v>98</v>
      </c>
      <c r="H20" s="51"/>
      <c r="I20" s="52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2:21" ht="23.1" customHeight="1">
      <c r="B21" s="85"/>
      <c r="C21" s="65"/>
      <c r="D21" s="67"/>
      <c r="E21" s="67"/>
      <c r="F21" s="69"/>
      <c r="G21" s="53"/>
      <c r="H21" s="54"/>
      <c r="I21" s="55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2:21" s="11" customFormat="1" ht="21.75" customHeight="1">
      <c r="B22" s="80" t="s">
        <v>99</v>
      </c>
      <c r="C22" s="80"/>
      <c r="D22" s="82" t="s">
        <v>120</v>
      </c>
      <c r="E22" s="82"/>
      <c r="F22" s="82"/>
      <c r="G22" s="57" t="s">
        <v>100</v>
      </c>
      <c r="H22" s="57"/>
      <c r="I22" s="57"/>
      <c r="J22" s="57"/>
      <c r="K22" s="57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2:21" s="11" customFormat="1" ht="16.5" customHeight="1">
      <c r="B23" s="8"/>
      <c r="C23" s="9"/>
      <c r="D23" s="81" t="s">
        <v>121</v>
      </c>
      <c r="E23" s="81"/>
      <c r="F23" s="81"/>
      <c r="G23" s="70" t="s">
        <v>122</v>
      </c>
      <c r="H23" s="71"/>
      <c r="I23" s="71"/>
      <c r="J23" s="71"/>
      <c r="K23" s="71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5" spans="2:21">
      <c r="B25" s="5" t="s">
        <v>23</v>
      </c>
      <c r="C25" s="4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9"/>
    </row>
    <row r="26" spans="2:21">
      <c r="B26" s="72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4"/>
    </row>
    <row r="27" spans="2:21">
      <c r="B27" s="72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4"/>
    </row>
    <row r="28" spans="2:21">
      <c r="B28" s="72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4"/>
    </row>
    <row r="29" spans="2:21">
      <c r="B29" s="72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4"/>
    </row>
    <row r="30" spans="2:21">
      <c r="B30" s="72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4"/>
    </row>
    <row r="31" spans="2:21">
      <c r="B31" s="72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4"/>
    </row>
    <row r="32" spans="2:21">
      <c r="B32" s="72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4"/>
    </row>
    <row r="33" spans="2:21">
      <c r="B33" s="72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4"/>
    </row>
    <row r="34" spans="2:21">
      <c r="B34" s="75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7"/>
    </row>
    <row r="35" spans="2:21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2:21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2:21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</sheetData>
  <mergeCells count="50">
    <mergeCell ref="G14:I15"/>
    <mergeCell ref="G16:I17"/>
    <mergeCell ref="G18:I19"/>
    <mergeCell ref="G20:I21"/>
    <mergeCell ref="D14:D15"/>
    <mergeCell ref="E14:E15"/>
    <mergeCell ref="F14:F15"/>
    <mergeCell ref="D16:D17"/>
    <mergeCell ref="E16:E17"/>
    <mergeCell ref="F16:F17"/>
    <mergeCell ref="D18:D19"/>
    <mergeCell ref="E18:E19"/>
    <mergeCell ref="F18:F19"/>
    <mergeCell ref="D20:D21"/>
    <mergeCell ref="E20:E21"/>
    <mergeCell ref="F20:F21"/>
    <mergeCell ref="B8:B21"/>
    <mergeCell ref="C10:C11"/>
    <mergeCell ref="C12:C13"/>
    <mergeCell ref="D10:D11"/>
    <mergeCell ref="E10:E11"/>
    <mergeCell ref="C20:C21"/>
    <mergeCell ref="C18:C19"/>
    <mergeCell ref="C16:C17"/>
    <mergeCell ref="C14:C15"/>
    <mergeCell ref="E8:E9"/>
    <mergeCell ref="D12:D13"/>
    <mergeCell ref="E12:E13"/>
    <mergeCell ref="G23:K23"/>
    <mergeCell ref="B26:U34"/>
    <mergeCell ref="D25:U25"/>
    <mergeCell ref="B22:C22"/>
    <mergeCell ref="D23:F23"/>
    <mergeCell ref="D22:F22"/>
    <mergeCell ref="F8:F9"/>
    <mergeCell ref="G8:I9"/>
    <mergeCell ref="C1:U2"/>
    <mergeCell ref="G22:K22"/>
    <mergeCell ref="F3:H3"/>
    <mergeCell ref="C5:C6"/>
    <mergeCell ref="D5:F5"/>
    <mergeCell ref="J5:U5"/>
    <mergeCell ref="G5:I6"/>
    <mergeCell ref="G7:I7"/>
    <mergeCell ref="C8:C9"/>
    <mergeCell ref="D8:D9"/>
    <mergeCell ref="F10:F11"/>
    <mergeCell ref="G10:I11"/>
    <mergeCell ref="G12:I13"/>
    <mergeCell ref="F12:F13"/>
  </mergeCells>
  <phoneticPr fontId="11" type="noConversion"/>
  <conditionalFormatting sqref="J8:U21">
    <cfRule type="cellIs" dxfId="3" priority="4" operator="equal">
      <formula>1</formula>
    </cfRule>
    <cfRule type="cellIs" dxfId="2" priority="3" operator="equal">
      <formula>2</formula>
    </cfRule>
    <cfRule type="cellIs" dxfId="1" priority="2" operator="equal">
      <formula>3</formula>
    </cfRule>
    <cfRule type="cellIs" dxfId="0" priority="1" operator="equal">
      <formula>4</formula>
    </cfRule>
  </conditionalFormatting>
  <printOptions horizontalCentered="1"/>
  <pageMargins left="0" right="0" top="0" bottom="0" header="0" footer="0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Sommaire</vt:lpstr>
      <vt:lpstr>BDD</vt:lpstr>
      <vt:lpstr>FC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Dubert</dc:creator>
  <cp:lastModifiedBy>Ben</cp:lastModifiedBy>
  <cp:lastPrinted>2020-03-17T14:35:43Z</cp:lastPrinted>
  <dcterms:created xsi:type="dcterms:W3CDTF">2019-04-16T08:25:02Z</dcterms:created>
  <dcterms:modified xsi:type="dcterms:W3CDTF">2020-03-18T11:55:52Z</dcterms:modified>
</cp:coreProperties>
</file>