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codeName="ThisWorkbook" defaultThemeVersion="124226"/>
  <bookViews>
    <workbookView xWindow="240" yWindow="105" windowWidth="24240" windowHeight="12540"/>
  </bookViews>
  <sheets>
    <sheet name="ESSAI" sheetId="1" r:id="rId1"/>
    <sheet name="Janvier" sheetId="13" r:id="rId2"/>
    <sheet name="Février" sheetId="14" r:id="rId3"/>
    <sheet name="Mars" sheetId="2" r:id="rId4"/>
    <sheet name="Avril" sheetId="3" r:id="rId5"/>
    <sheet name="Mai" sheetId="4" r:id="rId6"/>
    <sheet name="Juin" sheetId="5" r:id="rId7"/>
    <sheet name="Juillet" sheetId="6" r:id="rId8"/>
    <sheet name="Aout" sheetId="7" r:id="rId9"/>
    <sheet name="Septembre" sheetId="8" r:id="rId10"/>
    <sheet name="Octobre" sheetId="9" r:id="rId11"/>
    <sheet name="Novembre" sheetId="10" r:id="rId12"/>
    <sheet name="Décembre" sheetId="11" r:id="rId13"/>
  </sheets>
  <calcPr calcId="145621"/>
</workbook>
</file>

<file path=xl/calcChain.xml><?xml version="1.0" encoding="utf-8"?>
<calcChain xmlns="http://schemas.openxmlformats.org/spreadsheetml/2006/main">
  <c r="D4" i="1" l="1"/>
  <c r="H31" i="1"/>
  <c r="E3" i="1"/>
  <c r="D3" i="1"/>
  <c r="F3" i="1" s="1"/>
  <c r="G3" i="1" s="1"/>
</calcChain>
</file>

<file path=xl/sharedStrings.xml><?xml version="1.0" encoding="utf-8"?>
<sst xmlns="http://schemas.openxmlformats.org/spreadsheetml/2006/main" count="161" uniqueCount="31">
  <si>
    <t>Titre du rapport</t>
  </si>
  <si>
    <t>M02</t>
  </si>
  <si>
    <t>M03</t>
  </si>
  <si>
    <t>Bon de commande</t>
  </si>
  <si>
    <t>64 583</t>
  </si>
  <si>
    <t>CHEMINEES</t>
  </si>
  <si>
    <t>60 128</t>
  </si>
  <si>
    <t>CUISINIERES</t>
  </si>
  <si>
    <t>3 412</t>
  </si>
  <si>
    <t>POELESBOIS</t>
  </si>
  <si>
    <t>39 276</t>
  </si>
  <si>
    <t>POELESGRANULE</t>
  </si>
  <si>
    <t>34 802</t>
  </si>
  <si>
    <t>SAV</t>
  </si>
  <si>
    <t>Facture</t>
  </si>
  <si>
    <t>4 438</t>
  </si>
  <si>
    <t>3 507</t>
  </si>
  <si>
    <t>6 066</t>
  </si>
  <si>
    <t>3 555</t>
  </si>
  <si>
    <t>Facture avoir comptabilisée</t>
  </si>
  <si>
    <t>-1 322</t>
  </si>
  <si>
    <t>Facture comptabilisée</t>
  </si>
  <si>
    <t>57 508</t>
  </si>
  <si>
    <t>ACCESSOIRES</t>
  </si>
  <si>
    <t>24 780</t>
  </si>
  <si>
    <t>9 844</t>
  </si>
  <si>
    <t>CUISINES</t>
  </si>
  <si>
    <t>7 463</t>
  </si>
  <si>
    <t>10 254</t>
  </si>
  <si>
    <t>15 024</t>
  </si>
  <si>
    <t>4 451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</si>
</sst>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2" fillId="0" borderId="0" xfId="3"/>
    <xf numFmtId="44" fontId="0" fillId="0" borderId="0" xfId="2" applyFont="1"/>
    <xf numFmtId="2" fontId="0" fillId="0" borderId="0" xfId="0" applyNumberFormat="1"/>
    <xf numFmtId="41" fontId="0" fillId="0" borderId="0" xfId="1" applyFont="1"/>
    <xf numFmtId="164" fontId="0" fillId="0" borderId="0" xfId="0" applyNumberFormat="1" applyProtection="1">
      <protection locked="0"/>
    </xf>
    <xf numFmtId="0" fontId="0" fillId="0" borderId="0" xfId="0" applyNumberFormat="1"/>
    <xf numFmtId="1" fontId="0" fillId="0" borderId="0" xfId="0" applyNumberFormat="1"/>
    <xf numFmtId="0" fontId="0" fillId="0" borderId="1" xfId="0" applyBorder="1"/>
    <xf numFmtId="0" fontId="3" fillId="2" borderId="1" xfId="0" applyFont="1" applyFill="1" applyBorder="1"/>
    <xf numFmtId="0" fontId="0" fillId="0" borderId="1" xfId="0" applyNumberFormat="1" applyBorder="1"/>
    <xf numFmtId="164" fontId="0" fillId="0" borderId="1" xfId="2" applyNumberFormat="1" applyFont="1" applyBorder="1"/>
    <xf numFmtId="164" fontId="0" fillId="0" borderId="1" xfId="0" applyNumberFormat="1" applyBorder="1"/>
  </cellXfs>
  <cellStyles count="4">
    <cellStyle name="Avertissement" xfId="3" builtinId="11"/>
    <cellStyle name="Milliers [0]" xfId="1" builtinId="6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1390650</xdr:colOff>
      <xdr:row>22</xdr:row>
      <xdr:rowOff>142875</xdr:rowOff>
    </xdr:from>
    <xdr:to>
      <xdr:col>1</xdr:col>
      <xdr:colOff>1000125</xdr:colOff>
      <xdr:row>26</xdr:row>
      <xdr:rowOff>47625</xdr:rowOff>
    </xdr:to>
    <xdr:sp macro="[0]!Tableaustat" textlink="">
      <xdr:nvSpPr>
        <xdr:cNvPr id="4" name="Rectangle 3"/>
        <xdr:cNvSpPr/>
      </xdr:nvSpPr>
      <xdr:spPr>
        <a:xfrm>
          <a:off x="1390650" y="4333875"/>
          <a:ext cx="11144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1419225</xdr:colOff>
      <xdr:row>28</xdr:row>
      <xdr:rowOff>95250</xdr:rowOff>
    </xdr:from>
    <xdr:to>
      <xdr:col>1</xdr:col>
      <xdr:colOff>1200150</xdr:colOff>
      <xdr:row>31</xdr:row>
      <xdr:rowOff>161925</xdr:rowOff>
    </xdr:to>
    <xdr:sp macro="[0]!Calculstableau" textlink="">
      <xdr:nvSpPr>
        <xdr:cNvPr id="5" name="Rectangle 4"/>
        <xdr:cNvSpPr/>
      </xdr:nvSpPr>
      <xdr:spPr>
        <a:xfrm>
          <a:off x="1419225" y="5429250"/>
          <a:ext cx="128587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1"/>
  <sheetViews>
    <sheetView tabSelected="1" workbookViewId="0">
      <selection activeCell="C3" sqref="C3"/>
    </sheetView>
  </sheetViews>
  <sheetFormatPr baseColWidth="10" defaultRowHeight="15" x14ac:dyDescent="0.25"/>
  <cols>
    <col min="1" max="1" width="25.7109375" bestFit="1" customWidth="1"/>
    <col min="2" max="2" width="15.7109375" bestFit="1" customWidth="1"/>
    <col min="3" max="3" width="11.42578125" style="1"/>
    <col min="7" max="7" width="13.140625" bestFit="1" customWidth="1"/>
  </cols>
  <sheetData>
    <row r="1" spans="1:19" x14ac:dyDescent="0.25">
      <c r="A1" t="s">
        <v>0</v>
      </c>
    </row>
    <row r="3" spans="1:19" x14ac:dyDescent="0.25">
      <c r="A3" s="9" t="s">
        <v>3</v>
      </c>
      <c r="B3" s="9"/>
      <c r="C3" s="12">
        <v>43754</v>
      </c>
      <c r="D3" s="4" t="str">
        <f>MID(C3,1,2)</f>
        <v>43</v>
      </c>
      <c r="E3" t="str">
        <f>MID(C3,4,3)</f>
        <v>54</v>
      </c>
      <c r="F3" s="4" t="str">
        <f>CONCATENATE(D3,E3)</f>
        <v>4354</v>
      </c>
      <c r="G3">
        <f>VALUE(F3)</f>
        <v>4354</v>
      </c>
      <c r="O3" s="2"/>
      <c r="P3" s="2"/>
      <c r="Q3" s="2"/>
      <c r="R3" s="2"/>
      <c r="S3" s="2"/>
    </row>
    <row r="4" spans="1:19" x14ac:dyDescent="0.25">
      <c r="A4" s="9" t="s">
        <v>3</v>
      </c>
      <c r="B4" s="9" t="s">
        <v>5</v>
      </c>
      <c r="C4" s="13">
        <v>60128</v>
      </c>
      <c r="D4" t="e">
        <f>RIGHT(C4,LEN(C4)-SEARCH(" ",C4,1))</f>
        <v>#VALUE!</v>
      </c>
      <c r="O4" s="2"/>
      <c r="P4" s="2"/>
      <c r="Q4" s="2"/>
      <c r="R4" s="2"/>
      <c r="S4" s="2"/>
    </row>
    <row r="5" spans="1:19" x14ac:dyDescent="0.25">
      <c r="A5" s="9" t="s">
        <v>3</v>
      </c>
      <c r="B5" s="9" t="s">
        <v>7</v>
      </c>
      <c r="C5" s="13">
        <v>3412</v>
      </c>
      <c r="O5" s="2"/>
      <c r="P5" s="2"/>
      <c r="Q5" s="2"/>
      <c r="R5" s="2"/>
      <c r="S5" s="2"/>
    </row>
    <row r="6" spans="1:19" x14ac:dyDescent="0.25">
      <c r="A6" s="9" t="s">
        <v>3</v>
      </c>
      <c r="B6" s="9" t="s">
        <v>9</v>
      </c>
      <c r="C6" s="13">
        <v>39276</v>
      </c>
    </row>
    <row r="7" spans="1:19" x14ac:dyDescent="0.25">
      <c r="A7" s="9" t="s">
        <v>3</v>
      </c>
      <c r="B7" s="9" t="s">
        <v>11</v>
      </c>
      <c r="C7" s="13">
        <v>34802</v>
      </c>
    </row>
    <row r="8" spans="1:19" x14ac:dyDescent="0.25">
      <c r="A8" s="9" t="s">
        <v>3</v>
      </c>
      <c r="B8" s="9" t="s">
        <v>13</v>
      </c>
      <c r="C8" s="13">
        <v>15</v>
      </c>
    </row>
    <row r="9" spans="1:19" x14ac:dyDescent="0.25">
      <c r="A9" s="9" t="s">
        <v>14</v>
      </c>
      <c r="B9" s="9"/>
      <c r="C9" s="13"/>
    </row>
    <row r="10" spans="1:19" x14ac:dyDescent="0.25">
      <c r="A10" s="9" t="s">
        <v>14</v>
      </c>
      <c r="B10" s="9" t="s">
        <v>5</v>
      </c>
      <c r="C10" s="13">
        <v>3507</v>
      </c>
    </row>
    <row r="11" spans="1:19" x14ac:dyDescent="0.25">
      <c r="A11" s="9" t="s">
        <v>14</v>
      </c>
      <c r="B11" s="9" t="s">
        <v>9</v>
      </c>
      <c r="C11" s="13">
        <v>6066</v>
      </c>
    </row>
    <row r="12" spans="1:19" x14ac:dyDescent="0.25">
      <c r="A12" s="9" t="s">
        <v>14</v>
      </c>
      <c r="B12" s="9" t="s">
        <v>13</v>
      </c>
      <c r="C12" s="13"/>
    </row>
    <row r="13" spans="1:19" x14ac:dyDescent="0.25">
      <c r="A13" s="9" t="s">
        <v>19</v>
      </c>
      <c r="B13" s="9"/>
      <c r="C13" s="13">
        <v>-1322</v>
      </c>
    </row>
    <row r="14" spans="1:19" x14ac:dyDescent="0.25">
      <c r="A14" s="9" t="s">
        <v>21</v>
      </c>
      <c r="B14" s="9"/>
      <c r="C14" s="13">
        <v>57508</v>
      </c>
    </row>
    <row r="15" spans="1:19" x14ac:dyDescent="0.25">
      <c r="A15" s="9" t="s">
        <v>21</v>
      </c>
      <c r="B15" s="9" t="s">
        <v>23</v>
      </c>
      <c r="C15" s="13">
        <v>237</v>
      </c>
    </row>
    <row r="16" spans="1:19" x14ac:dyDescent="0.25">
      <c r="A16" s="9" t="s">
        <v>21</v>
      </c>
      <c r="B16" s="9" t="s">
        <v>5</v>
      </c>
      <c r="C16" s="13">
        <v>24780</v>
      </c>
      <c r="G16" s="1"/>
    </row>
    <row r="17" spans="1:8" x14ac:dyDescent="0.25">
      <c r="A17" s="9" t="s">
        <v>21</v>
      </c>
      <c r="B17" s="9" t="s">
        <v>26</v>
      </c>
      <c r="C17" s="13"/>
    </row>
    <row r="18" spans="1:8" x14ac:dyDescent="0.25">
      <c r="A18" s="9" t="s">
        <v>21</v>
      </c>
      <c r="B18" s="9" t="s">
        <v>7</v>
      </c>
      <c r="C18" s="13">
        <v>7463</v>
      </c>
    </row>
    <row r="19" spans="1:8" x14ac:dyDescent="0.25">
      <c r="A19" s="9" t="s">
        <v>21</v>
      </c>
      <c r="B19" s="9" t="s">
        <v>9</v>
      </c>
      <c r="C19" s="13">
        <v>10254</v>
      </c>
    </row>
    <row r="20" spans="1:8" x14ac:dyDescent="0.25">
      <c r="A20" s="9" t="s">
        <v>21</v>
      </c>
      <c r="B20" s="9" t="s">
        <v>13</v>
      </c>
      <c r="C20" s="13">
        <v>4451</v>
      </c>
    </row>
    <row r="31" spans="1:8" x14ac:dyDescent="0.25">
      <c r="H31" t="str">
        <f>TRIM(G31)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39" sqref="H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9"/>
  <sheetViews>
    <sheetView workbookViewId="0">
      <selection activeCell="C4" sqref="C4"/>
    </sheetView>
  </sheetViews>
  <sheetFormatPr baseColWidth="10" defaultRowHeight="15" x14ac:dyDescent="0.25"/>
  <cols>
    <col min="1" max="3" width="22.5703125" customWidth="1"/>
    <col min="5" max="5" width="18.140625" customWidth="1"/>
    <col min="6" max="12" width="20.5703125" customWidth="1"/>
    <col min="13" max="15" width="16.7109375" customWidth="1"/>
  </cols>
  <sheetData>
    <row r="1" spans="1:5" x14ac:dyDescent="0.25">
      <c r="A1" t="s">
        <v>0</v>
      </c>
    </row>
    <row r="2" spans="1:5" x14ac:dyDescent="0.25">
      <c r="C2" t="s">
        <v>1</v>
      </c>
    </row>
    <row r="3" spans="1:5" x14ac:dyDescent="0.25">
      <c r="A3" s="10" t="s">
        <v>3</v>
      </c>
      <c r="B3" s="9"/>
      <c r="C3" s="11">
        <v>43754</v>
      </c>
    </row>
    <row r="4" spans="1:5" x14ac:dyDescent="0.25">
      <c r="A4" s="10" t="s">
        <v>3</v>
      </c>
      <c r="B4" s="9" t="s">
        <v>5</v>
      </c>
      <c r="C4" s="9" t="s">
        <v>6</v>
      </c>
    </row>
    <row r="5" spans="1:5" x14ac:dyDescent="0.25">
      <c r="A5" s="10" t="s">
        <v>3</v>
      </c>
      <c r="B5" s="9" t="s">
        <v>7</v>
      </c>
      <c r="C5" s="9" t="s">
        <v>8</v>
      </c>
    </row>
    <row r="6" spans="1:5" x14ac:dyDescent="0.25">
      <c r="A6" s="10" t="s">
        <v>3</v>
      </c>
      <c r="B6" s="9" t="s">
        <v>9</v>
      </c>
      <c r="C6" s="9" t="s">
        <v>10</v>
      </c>
    </row>
    <row r="7" spans="1:5" x14ac:dyDescent="0.25">
      <c r="A7" s="10" t="s">
        <v>3</v>
      </c>
      <c r="B7" s="9" t="s">
        <v>11</v>
      </c>
      <c r="C7" s="9" t="s">
        <v>12</v>
      </c>
    </row>
    <row r="8" spans="1:5" x14ac:dyDescent="0.25">
      <c r="A8" s="10" t="s">
        <v>3</v>
      </c>
      <c r="B8" s="9" t="s">
        <v>13</v>
      </c>
      <c r="C8" s="9">
        <v>15</v>
      </c>
      <c r="E8" s="1"/>
    </row>
    <row r="9" spans="1:5" x14ac:dyDescent="0.25">
      <c r="A9" s="10" t="s">
        <v>14</v>
      </c>
      <c r="B9" s="9"/>
      <c r="C9" s="9"/>
    </row>
    <row r="10" spans="1:5" x14ac:dyDescent="0.25">
      <c r="A10" s="10" t="s">
        <v>14</v>
      </c>
      <c r="B10" s="9" t="s">
        <v>5</v>
      </c>
      <c r="C10" s="9" t="s">
        <v>16</v>
      </c>
    </row>
    <row r="11" spans="1:5" x14ac:dyDescent="0.25">
      <c r="A11" s="10" t="s">
        <v>14</v>
      </c>
      <c r="B11" s="9" t="s">
        <v>9</v>
      </c>
      <c r="C11" s="9" t="s">
        <v>17</v>
      </c>
    </row>
    <row r="12" spans="1:5" x14ac:dyDescent="0.25">
      <c r="A12" s="10" t="s">
        <v>14</v>
      </c>
      <c r="B12" s="9" t="s">
        <v>13</v>
      </c>
      <c r="C12" s="9"/>
    </row>
    <row r="13" spans="1:5" x14ac:dyDescent="0.25">
      <c r="A13" s="10" t="s">
        <v>21</v>
      </c>
      <c r="B13" s="9"/>
      <c r="C13" s="9" t="s">
        <v>22</v>
      </c>
    </row>
    <row r="14" spans="1:5" x14ac:dyDescent="0.25">
      <c r="A14" s="10" t="s">
        <v>21</v>
      </c>
      <c r="B14" s="9" t="s">
        <v>23</v>
      </c>
      <c r="C14" s="9">
        <v>237</v>
      </c>
    </row>
    <row r="15" spans="1:5" x14ac:dyDescent="0.25">
      <c r="A15" s="10" t="s">
        <v>21</v>
      </c>
      <c r="B15" s="9" t="s">
        <v>5</v>
      </c>
      <c r="C15" s="9" t="s">
        <v>24</v>
      </c>
    </row>
    <row r="16" spans="1:5" x14ac:dyDescent="0.25">
      <c r="A16" s="10" t="s">
        <v>21</v>
      </c>
      <c r="B16" s="9" t="s">
        <v>26</v>
      </c>
      <c r="C16" s="9"/>
    </row>
    <row r="17" spans="1:3" x14ac:dyDescent="0.25">
      <c r="A17" s="10" t="s">
        <v>21</v>
      </c>
      <c r="B17" s="9" t="s">
        <v>7</v>
      </c>
      <c r="C17" s="9" t="s">
        <v>27</v>
      </c>
    </row>
    <row r="18" spans="1:3" x14ac:dyDescent="0.25">
      <c r="A18" s="10" t="s">
        <v>21</v>
      </c>
      <c r="B18" s="9" t="s">
        <v>9</v>
      </c>
      <c r="C18" s="9" t="s">
        <v>28</v>
      </c>
    </row>
    <row r="19" spans="1:3" x14ac:dyDescent="0.25">
      <c r="A19" s="10" t="s">
        <v>21</v>
      </c>
      <c r="B19" s="9" t="s">
        <v>13</v>
      </c>
      <c r="C19" s="9" t="s"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0"/>
  <sheetViews>
    <sheetView workbookViewId="0"/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C2" t="s">
        <v>2</v>
      </c>
    </row>
    <row r="3" spans="1:3" x14ac:dyDescent="0.25">
      <c r="A3" t="s">
        <v>3</v>
      </c>
      <c r="C3" t="s">
        <v>4</v>
      </c>
    </row>
    <row r="4" spans="1:3" x14ac:dyDescent="0.25">
      <c r="A4" t="s">
        <v>3</v>
      </c>
      <c r="B4" t="s">
        <v>5</v>
      </c>
    </row>
    <row r="5" spans="1:3" x14ac:dyDescent="0.25">
      <c r="A5" t="s">
        <v>3</v>
      </c>
      <c r="B5" t="s">
        <v>7</v>
      </c>
    </row>
    <row r="6" spans="1:3" x14ac:dyDescent="0.25">
      <c r="A6" t="s">
        <v>3</v>
      </c>
      <c r="B6" t="s">
        <v>9</v>
      </c>
    </row>
    <row r="7" spans="1:3" x14ac:dyDescent="0.25">
      <c r="A7" t="s">
        <v>3</v>
      </c>
      <c r="B7" t="s">
        <v>11</v>
      </c>
    </row>
    <row r="8" spans="1:3" x14ac:dyDescent="0.25">
      <c r="A8" t="s">
        <v>3</v>
      </c>
      <c r="B8" t="s">
        <v>13</v>
      </c>
      <c r="C8">
        <v>135</v>
      </c>
    </row>
    <row r="9" spans="1:3" x14ac:dyDescent="0.25">
      <c r="A9" t="s">
        <v>14</v>
      </c>
      <c r="C9" t="s">
        <v>15</v>
      </c>
    </row>
    <row r="10" spans="1:3" x14ac:dyDescent="0.25">
      <c r="A10" t="s">
        <v>14</v>
      </c>
      <c r="B10" t="s">
        <v>5</v>
      </c>
    </row>
    <row r="11" spans="1:3" x14ac:dyDescent="0.25">
      <c r="A11" t="s">
        <v>14</v>
      </c>
      <c r="B11" t="s">
        <v>9</v>
      </c>
      <c r="C11" t="s">
        <v>18</v>
      </c>
    </row>
    <row r="12" spans="1:3" x14ac:dyDescent="0.25">
      <c r="A12" t="s">
        <v>14</v>
      </c>
      <c r="B12" t="s">
        <v>13</v>
      </c>
      <c r="C12">
        <v>36</v>
      </c>
    </row>
    <row r="13" spans="1:3" x14ac:dyDescent="0.25">
      <c r="A13" t="s">
        <v>19</v>
      </c>
    </row>
    <row r="14" spans="1:3" x14ac:dyDescent="0.25">
      <c r="A14" t="s">
        <v>21</v>
      </c>
      <c r="C14">
        <v>173</v>
      </c>
    </row>
    <row r="15" spans="1:3" x14ac:dyDescent="0.25">
      <c r="A15" t="s">
        <v>21</v>
      </c>
      <c r="B15" t="s">
        <v>23</v>
      </c>
      <c r="C15">
        <v>432</v>
      </c>
    </row>
    <row r="16" spans="1:3" x14ac:dyDescent="0.25">
      <c r="A16" t="s">
        <v>21</v>
      </c>
      <c r="B16" t="s">
        <v>5</v>
      </c>
      <c r="C16" t="s">
        <v>25</v>
      </c>
    </row>
    <row r="17" spans="1:3" x14ac:dyDescent="0.25">
      <c r="A17" t="s">
        <v>21</v>
      </c>
      <c r="B17" t="s">
        <v>26</v>
      </c>
      <c r="C17">
        <v>208</v>
      </c>
    </row>
    <row r="18" spans="1:3" x14ac:dyDescent="0.25">
      <c r="A18" t="s">
        <v>21</v>
      </c>
      <c r="B18" t="s">
        <v>7</v>
      </c>
    </row>
    <row r="19" spans="1:3" x14ac:dyDescent="0.25">
      <c r="A19" t="s">
        <v>21</v>
      </c>
      <c r="B19" t="s">
        <v>9</v>
      </c>
      <c r="C19" t="s">
        <v>29</v>
      </c>
    </row>
    <row r="20" spans="1:3" x14ac:dyDescent="0.25">
      <c r="A20" t="s">
        <v>21</v>
      </c>
      <c r="B20" t="s">
        <v>13</v>
      </c>
      <c r="C20">
        <v>628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1"/>
  <sheetViews>
    <sheetView workbookViewId="0">
      <selection activeCell="C3" sqref="C3"/>
    </sheetView>
  </sheetViews>
  <sheetFormatPr baseColWidth="10" defaultRowHeight="15" x14ac:dyDescent="0.25"/>
  <sheetData>
    <row r="1" spans="1:11" x14ac:dyDescent="0.25">
      <c r="A1" t="s">
        <v>0</v>
      </c>
    </row>
    <row r="2" spans="1:11" x14ac:dyDescent="0.25">
      <c r="C2" t="s">
        <v>1</v>
      </c>
    </row>
    <row r="3" spans="1:11" x14ac:dyDescent="0.25">
      <c r="A3" t="s">
        <v>3</v>
      </c>
      <c r="C3" s="8">
        <v>43754</v>
      </c>
      <c r="E3" s="7"/>
      <c r="F3">
        <v>1</v>
      </c>
    </row>
    <row r="4" spans="1:11" x14ac:dyDescent="0.25">
      <c r="A4" t="s">
        <v>3</v>
      </c>
      <c r="B4" t="s">
        <v>5</v>
      </c>
      <c r="C4" s="8">
        <v>60128</v>
      </c>
    </row>
    <row r="5" spans="1:11" x14ac:dyDescent="0.25">
      <c r="A5" t="s">
        <v>3</v>
      </c>
      <c r="B5" t="s">
        <v>7</v>
      </c>
      <c r="C5" s="8" t="s">
        <v>8</v>
      </c>
      <c r="G5" s="3"/>
    </row>
    <row r="6" spans="1:11" x14ac:dyDescent="0.25">
      <c r="A6" t="s">
        <v>3</v>
      </c>
      <c r="B6" t="s">
        <v>9</v>
      </c>
      <c r="C6" s="8" t="s">
        <v>10</v>
      </c>
      <c r="G6" s="5"/>
    </row>
    <row r="7" spans="1:11" x14ac:dyDescent="0.25">
      <c r="A7" t="s">
        <v>3</v>
      </c>
      <c r="B7" t="s">
        <v>11</v>
      </c>
      <c r="C7" s="8" t="s">
        <v>12</v>
      </c>
    </row>
    <row r="8" spans="1:11" x14ac:dyDescent="0.25">
      <c r="A8" t="s">
        <v>3</v>
      </c>
      <c r="B8" t="s">
        <v>13</v>
      </c>
      <c r="C8" s="8">
        <v>15</v>
      </c>
    </row>
    <row r="9" spans="1:11" x14ac:dyDescent="0.25">
      <c r="A9" t="s">
        <v>14</v>
      </c>
      <c r="C9" s="8"/>
    </row>
    <row r="10" spans="1:11" x14ac:dyDescent="0.25">
      <c r="A10" t="s">
        <v>14</v>
      </c>
      <c r="B10" t="s">
        <v>5</v>
      </c>
      <c r="C10" s="8" t="s">
        <v>16</v>
      </c>
    </row>
    <row r="11" spans="1:11" x14ac:dyDescent="0.25">
      <c r="A11" t="s">
        <v>14</v>
      </c>
      <c r="B11" t="s">
        <v>9</v>
      </c>
      <c r="C11" s="8" t="s">
        <v>17</v>
      </c>
    </row>
    <row r="12" spans="1:11" x14ac:dyDescent="0.25">
      <c r="A12" t="s">
        <v>14</v>
      </c>
      <c r="B12" t="s">
        <v>13</v>
      </c>
      <c r="C12" s="8"/>
      <c r="K12" s="6"/>
    </row>
    <row r="13" spans="1:11" x14ac:dyDescent="0.25">
      <c r="A13" t="s">
        <v>19</v>
      </c>
      <c r="C13" s="8" t="s">
        <v>20</v>
      </c>
    </row>
    <row r="14" spans="1:11" x14ac:dyDescent="0.25">
      <c r="A14" t="s">
        <v>21</v>
      </c>
      <c r="C14" s="8" t="s">
        <v>22</v>
      </c>
    </row>
    <row r="15" spans="1:11" x14ac:dyDescent="0.25">
      <c r="A15" t="s">
        <v>21</v>
      </c>
      <c r="B15" t="s">
        <v>23</v>
      </c>
      <c r="C15" s="8">
        <v>237</v>
      </c>
    </row>
    <row r="16" spans="1:11" x14ac:dyDescent="0.25">
      <c r="A16" t="s">
        <v>21</v>
      </c>
      <c r="B16" t="s">
        <v>5</v>
      </c>
      <c r="C16" s="8" t="s">
        <v>24</v>
      </c>
    </row>
    <row r="17" spans="1:10" x14ac:dyDescent="0.25">
      <c r="A17" t="s">
        <v>21</v>
      </c>
      <c r="B17" t="s">
        <v>26</v>
      </c>
      <c r="C17" s="8"/>
    </row>
    <row r="18" spans="1:10" x14ac:dyDescent="0.25">
      <c r="A18" t="s">
        <v>21</v>
      </c>
      <c r="B18" t="s">
        <v>7</v>
      </c>
      <c r="C18" s="8" t="s">
        <v>27</v>
      </c>
    </row>
    <row r="19" spans="1:10" x14ac:dyDescent="0.25">
      <c r="A19" t="s">
        <v>21</v>
      </c>
      <c r="B19" t="s">
        <v>9</v>
      </c>
      <c r="C19" s="8" t="s">
        <v>28</v>
      </c>
    </row>
    <row r="20" spans="1:10" x14ac:dyDescent="0.25">
      <c r="A20" t="s">
        <v>21</v>
      </c>
      <c r="B20" t="s">
        <v>13</v>
      </c>
      <c r="C20" s="8" t="s">
        <v>30</v>
      </c>
    </row>
    <row r="21" spans="1:10" x14ac:dyDescent="0.25">
      <c r="J2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ESSAI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Clément</dc:creator>
  <cp:lastModifiedBy>Ben</cp:lastModifiedBy>
  <dcterms:created xsi:type="dcterms:W3CDTF">2016-03-15T15:07:14Z</dcterms:created>
  <dcterms:modified xsi:type="dcterms:W3CDTF">2016-03-15T20:28:32Z</dcterms:modified>
</cp:coreProperties>
</file>