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0" yWindow="0" windowWidth="24240" windowHeight="1374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6" i="1" l="1"/>
  <c r="C16" i="1"/>
  <c r="D13" i="1"/>
  <c r="D12" i="1"/>
  <c r="D11" i="1"/>
  <c r="D10" i="1"/>
  <c r="D9" i="1"/>
  <c r="C9" i="1"/>
  <c r="D14" i="1"/>
  <c r="D7" i="1"/>
  <c r="D6" i="1"/>
  <c r="D5" i="1"/>
  <c r="D4" i="1"/>
  <c r="D3" i="1"/>
  <c r="D15" i="1"/>
  <c r="D8" i="1"/>
</calcChain>
</file>

<file path=xl/sharedStrings.xml><?xml version="1.0" encoding="utf-8"?>
<sst xmlns="http://schemas.openxmlformats.org/spreadsheetml/2006/main" count="18" uniqueCount="16">
  <si>
    <t>Arrivé</t>
    <phoneticPr fontId="1" type="noConversion"/>
  </si>
  <si>
    <t>Départ</t>
    <phoneticPr fontId="1" type="noConversion"/>
  </si>
  <si>
    <t>Total</t>
    <phoneticPr fontId="1" type="noConversion"/>
  </si>
  <si>
    <t>Total</t>
  </si>
  <si>
    <t>Lundi 18 Août</t>
  </si>
  <si>
    <t>Mardi 19 Août</t>
  </si>
  <si>
    <t>Mercredi 20 Août</t>
  </si>
  <si>
    <t>Jeudi 21 Août</t>
  </si>
  <si>
    <t>Vendredi 22 Août</t>
  </si>
  <si>
    <t>Lundi 25 Août</t>
  </si>
  <si>
    <t>Mardi 26 Août</t>
  </si>
  <si>
    <t>Mercredi 27 Août</t>
  </si>
  <si>
    <t>Jeudi 28 Août</t>
  </si>
  <si>
    <t>Vendredi 29 Août</t>
  </si>
  <si>
    <t>Date</t>
  </si>
  <si>
    <t>Heures supplémentaires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</si>
</sst>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h]&quot;h&quot;mm"/>
    <numFmt numFmtId="165" formatCode="mmmm\ yyyy"/>
    <numFmt numFmtId="166" formatCode="#,##0.00\ &quot;€&quot;"/>
  </numFmts>
  <fonts count="7" x14ac:knownFonts="1">
    <font>
      <sz val="10"/>
      <name val="Verdana"/>
    </font>
    <font>
      <sz val="8"/>
      <name val="Verdana"/>
    </font>
    <font>
      <b/>
      <sz val="12"/>
      <name val="Verdana"/>
    </font>
    <font>
      <u/>
      <sz val="10"/>
      <color theme="10"/>
      <name val="Verdana"/>
    </font>
    <font>
      <u/>
      <sz val="10"/>
      <color theme="11"/>
      <name val="Verdana"/>
    </font>
    <font>
      <sz val="10"/>
      <color theme="0"/>
      <name val="Verdana"/>
    </font>
    <font>
      <u/>
      <sz val="22"/>
      <name val="Verdana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theme="0"/>
      </top>
      <bottom style="thick">
        <color auto="1"/>
      </bottom>
      <diagonal/>
    </border>
    <border>
      <left/>
      <right/>
      <top style="thick">
        <color theme="0"/>
      </top>
      <bottom style="thick">
        <color auto="1"/>
      </bottom>
      <diagonal/>
    </border>
    <border>
      <left style="thick">
        <color auto="1"/>
      </left>
      <right/>
      <top style="thick">
        <color theme="0"/>
      </top>
      <bottom style="thin">
        <color auto="1"/>
      </bottom>
      <diagonal/>
    </border>
    <border>
      <left/>
      <right style="thin">
        <color auto="1"/>
      </right>
      <top style="thick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theme="0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theme="0"/>
      </top>
      <bottom/>
      <diagonal/>
    </border>
    <border>
      <left style="thin">
        <color auto="1"/>
      </left>
      <right style="thick">
        <color auto="1"/>
      </right>
      <top style="thick">
        <color theme="0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64" fontId="0" fillId="0" borderId="2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64" fontId="0" fillId="0" borderId="2" xfId="0" applyNumberFormat="1" applyFont="1" applyBorder="1" applyAlignment="1">
      <alignment horizontal="center" vertical="center"/>
    </xf>
    <xf numFmtId="164" fontId="5" fillId="2" borderId="5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164" fontId="5" fillId="2" borderId="10" xfId="0" applyNumberFormat="1" applyFont="1" applyFill="1" applyBorder="1" applyAlignment="1">
      <alignment horizontal="center" vertical="center"/>
    </xf>
    <xf numFmtId="166" fontId="5" fillId="2" borderId="11" xfId="0" applyNumberFormat="1" applyFont="1" applyFill="1" applyBorder="1" applyAlignment="1">
      <alignment horizontal="center" vertical="center"/>
    </xf>
    <xf numFmtId="164" fontId="5" fillId="2" borderId="12" xfId="0" applyNumberFormat="1" applyFont="1" applyFill="1" applyBorder="1" applyAlignment="1">
      <alignment horizontal="center" vertical="center"/>
    </xf>
    <xf numFmtId="166" fontId="5" fillId="2" borderId="13" xfId="0" applyNumberFormat="1" applyFont="1" applyFill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 wrapText="1"/>
    </xf>
    <xf numFmtId="164" fontId="0" fillId="0" borderId="15" xfId="0" applyNumberFormat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view="pageLayout" zoomScale="125" zoomScalePageLayoutView="125" workbookViewId="0">
      <selection activeCell="A2" sqref="A2"/>
    </sheetView>
  </sheetViews>
  <sheetFormatPr baseColWidth="10" defaultRowHeight="12.75" x14ac:dyDescent="0.2"/>
  <cols>
    <col min="1" max="4" width="16.125" customWidth="1"/>
  </cols>
  <sheetData>
    <row r="1" spans="1:4" ht="27.75" thickBot="1" x14ac:dyDescent="0.25">
      <c r="A1" s="17">
        <v>40390</v>
      </c>
      <c r="B1" s="17"/>
      <c r="C1" s="17"/>
      <c r="D1" s="17"/>
    </row>
    <row r="2" spans="1:4" ht="27.95" customHeight="1" thickBot="1" x14ac:dyDescent="0.25">
      <c r="A2" s="20" t="s">
        <v>14</v>
      </c>
      <c r="B2" s="21" t="s">
        <v>0</v>
      </c>
      <c r="C2" s="21" t="s">
        <v>1</v>
      </c>
      <c r="D2" s="22" t="s">
        <v>2</v>
      </c>
    </row>
    <row r="3" spans="1:4" ht="27.95" customHeight="1" x14ac:dyDescent="0.2">
      <c r="A3" s="18" t="s">
        <v>4</v>
      </c>
      <c r="B3" s="19">
        <v>0.3125</v>
      </c>
      <c r="C3" s="19">
        <v>0.66666666666666663</v>
      </c>
      <c r="D3" s="19">
        <f>MOD(C3-B3,1)-"00:30:00"</f>
        <v>0.33333333333333331</v>
      </c>
    </row>
    <row r="4" spans="1:4" ht="27.95" customHeight="1" x14ac:dyDescent="0.2">
      <c r="A4" s="2" t="s">
        <v>5</v>
      </c>
      <c r="B4" s="3">
        <v>0.3125</v>
      </c>
      <c r="C4" s="3">
        <v>0.70138888888888884</v>
      </c>
      <c r="D4" s="3">
        <f>MOD(C4-B4,1)-"00:30:00"</f>
        <v>0.36805555555555552</v>
      </c>
    </row>
    <row r="5" spans="1:4" ht="27.95" customHeight="1" x14ac:dyDescent="0.2">
      <c r="A5" s="2" t="s">
        <v>6</v>
      </c>
      <c r="B5" s="3">
        <v>0.3125</v>
      </c>
      <c r="C5" s="3">
        <v>0.66666666666666663</v>
      </c>
      <c r="D5" s="3">
        <f>MOD(C5-B5,1)-"00:30:00"</f>
        <v>0.33333333333333331</v>
      </c>
    </row>
    <row r="6" spans="1:4" ht="27.95" customHeight="1" x14ac:dyDescent="0.2">
      <c r="A6" s="4" t="s">
        <v>7</v>
      </c>
      <c r="B6" s="3">
        <v>0.3125</v>
      </c>
      <c r="C6" s="5">
        <v>0.70833333333333337</v>
      </c>
      <c r="D6" s="3">
        <f>MOD(C6-B6,1)-"00:30:00"</f>
        <v>0.37500000000000006</v>
      </c>
    </row>
    <row r="7" spans="1:4" ht="27.95" customHeight="1" x14ac:dyDescent="0.2">
      <c r="A7" s="4" t="s">
        <v>8</v>
      </c>
      <c r="B7" s="3">
        <v>0.3125</v>
      </c>
      <c r="C7" s="5">
        <v>0.77083333333333337</v>
      </c>
      <c r="D7" s="3">
        <f>MOD(C7-B7,1)-"00:30:00"</f>
        <v>0.43750000000000006</v>
      </c>
    </row>
    <row r="8" spans="1:4" ht="27.95" customHeight="1" thickBot="1" x14ac:dyDescent="0.25">
      <c r="A8" s="7" t="s">
        <v>3</v>
      </c>
      <c r="B8" s="8"/>
      <c r="C8" s="8"/>
      <c r="D8" s="6">
        <f>SUM(D3:D7)</f>
        <v>1.8472222222222221</v>
      </c>
    </row>
    <row r="9" spans="1:4" ht="27.95" customHeight="1" thickTop="1" x14ac:dyDescent="0.2">
      <c r="A9" s="9" t="s">
        <v>15</v>
      </c>
      <c r="B9" s="10"/>
      <c r="C9" s="15">
        <f>D8-"38:00:00"</f>
        <v>0.26388888888888884</v>
      </c>
      <c r="D9" s="16">
        <f>8*C9*24</f>
        <v>50.666666666666657</v>
      </c>
    </row>
    <row r="10" spans="1:4" ht="27.95" customHeight="1" x14ac:dyDescent="0.2">
      <c r="A10" s="4" t="s">
        <v>9</v>
      </c>
      <c r="B10" s="3">
        <v>0.3125</v>
      </c>
      <c r="C10" s="5">
        <v>0.72916666666666663</v>
      </c>
      <c r="D10" s="3">
        <f>MOD(C10-B10,1)-"00:30:00"</f>
        <v>0.39583333333333331</v>
      </c>
    </row>
    <row r="11" spans="1:4" ht="27.95" customHeight="1" x14ac:dyDescent="0.2">
      <c r="A11" s="4" t="s">
        <v>10</v>
      </c>
      <c r="B11" s="3">
        <v>0.3125</v>
      </c>
      <c r="C11" s="5"/>
      <c r="D11" s="3">
        <f>MOD(C11-B11,1)-"00:30:00"</f>
        <v>0.66666666666666663</v>
      </c>
    </row>
    <row r="12" spans="1:4" ht="27.95" customHeight="1" x14ac:dyDescent="0.2">
      <c r="A12" s="4" t="s">
        <v>11</v>
      </c>
      <c r="B12" s="3">
        <v>0.3125</v>
      </c>
      <c r="C12" s="5"/>
      <c r="D12" s="3">
        <f>MOD(C12-B12,1)-"00:30:00"</f>
        <v>0.66666666666666663</v>
      </c>
    </row>
    <row r="13" spans="1:4" ht="27.95" customHeight="1" x14ac:dyDescent="0.2">
      <c r="A13" s="4" t="s">
        <v>12</v>
      </c>
      <c r="B13" s="3">
        <v>0.3125</v>
      </c>
      <c r="C13" s="5"/>
      <c r="D13" s="3">
        <f>MOD(C13-B13,1)-"00:30:00"</f>
        <v>0.66666666666666663</v>
      </c>
    </row>
    <row r="14" spans="1:4" ht="27.95" customHeight="1" x14ac:dyDescent="0.2">
      <c r="A14" s="4" t="s">
        <v>13</v>
      </c>
      <c r="B14" s="3">
        <v>0.3125</v>
      </c>
      <c r="C14" s="5"/>
      <c r="D14" s="3">
        <f>MOD(C14-B14,1)-"00:30:00"</f>
        <v>0.66666666666666663</v>
      </c>
    </row>
    <row r="15" spans="1:4" ht="27.95" customHeight="1" thickBot="1" x14ac:dyDescent="0.25">
      <c r="A15" s="7" t="s">
        <v>3</v>
      </c>
      <c r="B15" s="8"/>
      <c r="C15" s="8"/>
      <c r="D15" s="6">
        <f>SUM(D10:D14)</f>
        <v>3.0624999999999996</v>
      </c>
    </row>
    <row r="16" spans="1:4" ht="27.95" customHeight="1" thickTop="1" thickBot="1" x14ac:dyDescent="0.25">
      <c r="A16" s="11" t="s">
        <v>15</v>
      </c>
      <c r="B16" s="12"/>
      <c r="C16" s="13">
        <f>D15-"38:00:00"</f>
        <v>1.4791666666666663</v>
      </c>
      <c r="D16" s="14">
        <f>8*C16*24</f>
        <v>283.99999999999994</v>
      </c>
    </row>
    <row r="17" spans="1:4" ht="27.95" customHeight="1" thickTop="1" x14ac:dyDescent="0.2"/>
    <row r="18" spans="1:4" ht="27.95" customHeight="1" x14ac:dyDescent="0.2"/>
    <row r="19" spans="1:4" ht="27.95" customHeight="1" x14ac:dyDescent="0.2"/>
    <row r="20" spans="1:4" ht="27.95" customHeight="1" x14ac:dyDescent="0.2"/>
    <row r="21" spans="1:4" ht="27.95" customHeight="1" x14ac:dyDescent="0.2"/>
    <row r="22" spans="1:4" ht="27.95" customHeight="1" x14ac:dyDescent="0.2"/>
    <row r="23" spans="1:4" ht="27.95" customHeight="1" x14ac:dyDescent="0.2"/>
    <row r="24" spans="1:4" ht="27.95" customHeight="1" x14ac:dyDescent="0.2"/>
    <row r="25" spans="1:4" ht="27.95" customHeight="1" x14ac:dyDescent="0.2"/>
    <row r="26" spans="1:4" ht="27.95" customHeight="1" x14ac:dyDescent="0.2">
      <c r="A26" s="1"/>
      <c r="B26" s="1"/>
      <c r="C26" s="1"/>
      <c r="D26" s="1"/>
    </row>
    <row r="27" spans="1:4" ht="27.95" customHeight="1" x14ac:dyDescent="0.2">
      <c r="A27" s="1"/>
      <c r="B27" s="1"/>
      <c r="C27" s="1"/>
      <c r="D27" s="1"/>
    </row>
    <row r="28" spans="1:4" ht="27.95" customHeight="1" x14ac:dyDescent="0.2">
      <c r="A28" s="1"/>
      <c r="B28" s="1"/>
      <c r="C28" s="1"/>
      <c r="D28" s="1"/>
    </row>
    <row r="29" spans="1:4" ht="27.95" customHeight="1" x14ac:dyDescent="0.2">
      <c r="A29" s="1"/>
      <c r="B29" s="1"/>
      <c r="C29" s="1"/>
      <c r="D29" s="1"/>
    </row>
    <row r="30" spans="1:4" ht="27.95" customHeight="1" x14ac:dyDescent="0.2">
      <c r="A30" s="1"/>
      <c r="B30" s="1"/>
      <c r="C30" s="1"/>
      <c r="D30" s="1"/>
    </row>
    <row r="31" spans="1:4" ht="27.95" customHeight="1" x14ac:dyDescent="0.2">
      <c r="A31" s="1"/>
      <c r="B31" s="1"/>
      <c r="C31" s="1"/>
      <c r="D31" s="1"/>
    </row>
    <row r="32" spans="1:4" ht="27.95" customHeight="1" x14ac:dyDescent="0.2">
      <c r="A32" s="1"/>
      <c r="B32" s="1"/>
      <c r="C32" s="1"/>
      <c r="D32" s="1"/>
    </row>
    <row r="33" spans="1:4" ht="27.95" customHeight="1" x14ac:dyDescent="0.2">
      <c r="A33" s="1"/>
      <c r="B33" s="1"/>
      <c r="C33" s="1"/>
      <c r="D33" s="1"/>
    </row>
    <row r="34" spans="1:4" ht="27.95" customHeight="1" x14ac:dyDescent="0.2">
      <c r="A34" s="1"/>
      <c r="B34" s="1"/>
      <c r="C34" s="1"/>
      <c r="D34" s="1"/>
    </row>
    <row r="35" spans="1:4" ht="27.95" customHeight="1" x14ac:dyDescent="0.2">
      <c r="A35" s="1"/>
      <c r="B35" s="1"/>
      <c r="C35" s="1"/>
      <c r="D35" s="1"/>
    </row>
    <row r="36" spans="1:4" x14ac:dyDescent="0.2">
      <c r="A36" s="1"/>
      <c r="B36" s="1"/>
      <c r="C36" s="1"/>
      <c r="D36" s="1"/>
    </row>
  </sheetData>
  <mergeCells count="5">
    <mergeCell ref="A1:D1"/>
    <mergeCell ref="A8:C8"/>
    <mergeCell ref="A15:C15"/>
    <mergeCell ref="A9:B9"/>
    <mergeCell ref="A16:B16"/>
  </mergeCells>
  <phoneticPr fontId="1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Ben</cp:lastModifiedBy>
  <dcterms:created xsi:type="dcterms:W3CDTF">2013-05-09T16:45:38Z</dcterms:created>
  <dcterms:modified xsi:type="dcterms:W3CDTF">2014-08-25T20:45:20Z</dcterms:modified>
</cp:coreProperties>
</file>