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muller\Documents\"/>
    </mc:Choice>
  </mc:AlternateContent>
  <xr:revisionPtr revIDLastSave="0" documentId="8_{71F5DFCD-62EE-4A31-8F27-FC33BA34D64B}" xr6:coauthVersionLast="38" xr6:coauthVersionMax="38" xr10:uidLastSave="{00000000-0000-0000-0000-000000000000}"/>
  <bookViews>
    <workbookView xWindow="0" yWindow="450" windowWidth="24000" windowHeight="9915" activeTab="1" xr2:uid="{00000000-000D-0000-FFFF-FFFF00000000}"/>
  </bookViews>
  <sheets>
    <sheet name="data" sheetId="1" r:id="rId1"/>
    <sheet name="RANKING" sheetId="2" r:id="rId2"/>
  </sheets>
  <functionGroups builtInGroupCount="19"/>
  <definedNames>
    <definedName name="_xlnm._FilterDatabase" localSheetId="0" hidden="1">data!$A$1:$A$2179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" i="2"/>
  <c r="B54" i="1" l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<sst xmlns="http://schemas.openxmlformats.org/spreadsheetml/2006/main" count="102" uniqueCount="102">
  <si>
    <t>date</t>
  </si>
  <si>
    <t>follower</t>
  </si>
  <si>
    <t xml:space="preserve"> 03-02-2019</t>
  </si>
  <si>
    <t xml:space="preserve"> 04-02-2019</t>
  </si>
  <si>
    <t xml:space="preserve"> 05-02-2019</t>
  </si>
  <si>
    <t xml:space="preserve"> 06-02-2019</t>
  </si>
  <si>
    <t xml:space="preserve"> 07-02-2019</t>
  </si>
  <si>
    <t xml:space="preserve"> 08-02-2019</t>
  </si>
  <si>
    <t xml:space="preserve"> 09-02-2019</t>
  </si>
  <si>
    <t xml:space="preserve"> 10-02-2019</t>
  </si>
  <si>
    <t xml:space="preserve"> 11-02-2019</t>
  </si>
  <si>
    <t xml:space="preserve"> 12-02-2019</t>
  </si>
  <si>
    <t xml:space="preserve"> 13-02-2019</t>
  </si>
  <si>
    <t xml:space="preserve"> 14-02-2019</t>
  </si>
  <si>
    <t xml:space="preserve"> 15-02-2019</t>
  </si>
  <si>
    <t xml:space="preserve"> 16-02-2019</t>
  </si>
  <si>
    <t xml:space="preserve"> 17-02-2019</t>
  </si>
  <si>
    <t xml:space="preserve"> 18-02-2019</t>
  </si>
  <si>
    <t xml:space="preserve"> 19-02-2019</t>
  </si>
  <si>
    <t xml:space="preserve"> 20-02-2019</t>
  </si>
  <si>
    <t xml:space="preserve"> 21-02-2019</t>
  </si>
  <si>
    <t xml:space="preserve"> 22-02-2019</t>
  </si>
  <si>
    <t xml:space="preserve"> 23-02-2019</t>
  </si>
  <si>
    <t xml:space="preserve"> 24-02-2019</t>
  </si>
  <si>
    <t xml:space="preserve"> 25-02-2019</t>
  </si>
  <si>
    <t xml:space="preserve"> 26-02-2019</t>
  </si>
  <si>
    <t xml:space="preserve"> 27-02-2019</t>
  </si>
  <si>
    <t xml:space="preserve"> 28-02-2019</t>
  </si>
  <si>
    <t xml:space="preserve"> 01-03-2019</t>
  </si>
  <si>
    <t xml:space="preserve"> 02-03-2019</t>
  </si>
  <si>
    <t xml:space="preserve"> 03-03-2019</t>
  </si>
  <si>
    <t xml:space="preserve"> 04-03-2019</t>
  </si>
  <si>
    <t xml:space="preserve"> 05-03-2019</t>
  </si>
  <si>
    <t xml:space="preserve"> 06-03-2019</t>
  </si>
  <si>
    <t xml:space="preserve"> 07-03-2019</t>
  </si>
  <si>
    <t xml:space="preserve"> 08-03-2019</t>
  </si>
  <si>
    <t xml:space="preserve"> 09-03-2019</t>
  </si>
  <si>
    <t xml:space="preserve"> 10-03-2019</t>
  </si>
  <si>
    <t xml:space="preserve"> 12-03-2019</t>
  </si>
  <si>
    <t xml:space="preserve"> 13-03-2019</t>
  </si>
  <si>
    <t xml:space="preserve"> 14-03-2019</t>
  </si>
  <si>
    <t xml:space="preserve"> 15-03-2019</t>
  </si>
  <si>
    <t xml:space="preserve"> 16-03-2019</t>
  </si>
  <si>
    <t xml:space="preserve"> 17-03-2019</t>
  </si>
  <si>
    <t xml:space="preserve"> 18-03-2019</t>
  </si>
  <si>
    <t xml:space="preserve"> 20-03-2019</t>
  </si>
  <si>
    <t xml:space="preserve"> 21-03-2019</t>
  </si>
  <si>
    <t xml:space="preserve"> 22-03-2019</t>
  </si>
  <si>
    <t xml:space="preserve"> 23-03-2019</t>
  </si>
  <si>
    <t xml:space="preserve"> 24-03-2019</t>
  </si>
  <si>
    <t>date_texte</t>
  </si>
  <si>
    <t xml:space="preserve"> 25-03-2019</t>
  </si>
  <si>
    <t xml:space="preserve"> 27-03-2019</t>
  </si>
  <si>
    <t xml:space="preserve"> 31-03-2019</t>
  </si>
  <si>
    <t xml:space="preserve"> 01-04-2019</t>
  </si>
  <si>
    <t xml:space="preserve"> 02-04-2019</t>
  </si>
  <si>
    <t>Frametheweim</t>
  </si>
  <si>
    <t>Danidlm</t>
  </si>
  <si>
    <t>Macarenonateopug</t>
  </si>
  <si>
    <t>Pipa.thechihuahua</t>
  </si>
  <si>
    <t>Balooitsme</t>
  </si>
  <si>
    <t>Pugbimba</t>
  </si>
  <si>
    <t>Holythepug</t>
  </si>
  <si>
    <t>jarathegermanshepherd</t>
  </si>
  <si>
    <t>Dylanthecrazybeagle</t>
  </si>
  <si>
    <t>neulathedog</t>
  </si>
  <si>
    <t>Rr_romeorocks</t>
  </si>
  <si>
    <t>Pipperontour</t>
  </si>
  <si>
    <t>Sanchezarevalo</t>
  </si>
  <si>
    <t>Claire_the_golden</t>
  </si>
  <si>
    <t>Miss.bimba</t>
  </si>
  <si>
    <t>Alohekala</t>
  </si>
  <si>
    <t>Herrythedog</t>
  </si>
  <si>
    <t>Skadi.thebordercollie</t>
  </si>
  <si>
    <t>_srperro</t>
  </si>
  <si>
    <t>Eddie_Jackrussell</t>
  </si>
  <si>
    <t>https://www.ninjalitics.com/Frametheweim.html</t>
  </si>
  <si>
    <t>https://www.ninjalitics.com/Danidlm.html</t>
  </si>
  <si>
    <t>https://www.ninjalitics.com/Macarenonateopug.html</t>
  </si>
  <si>
    <t>https://www.ninjalitics.com/Pipa.thechihuahua.html</t>
  </si>
  <si>
    <t>https://www.ninjalitics.com/Balooitsme.html</t>
  </si>
  <si>
    <t>https://www.ninjalitics.com/Pugbimba.html</t>
  </si>
  <si>
    <t>https://www.ninjalitics.com/Holythepug.html</t>
  </si>
  <si>
    <t>https://www.ninjalitics.com/jarathegermanshepherd.html</t>
  </si>
  <si>
    <t>https://www.ninjalitics.com/Dylanthecrazybeagle.html</t>
  </si>
  <si>
    <t>https://www.ninjalitics.com/neulathedog.html</t>
  </si>
  <si>
    <t>https://www.ninjalitics.com/Rr_romeorocks.html</t>
  </si>
  <si>
    <t>https://www.ninjalitics.com/Pipperontour.html</t>
  </si>
  <si>
    <t>https://www.ninjalitics.com/Sanchezarevalo.html</t>
  </si>
  <si>
    <t>https://www.ninjalitics.com/Claire_the_golden.html</t>
  </si>
  <si>
    <t>https://www.ninjalitics.com/Miss.bimba.html</t>
  </si>
  <si>
    <t>https://www.ninjalitics.com/Alohekala.html</t>
  </si>
  <si>
    <t>https://www.ninjalitics.com/Herrythedog.html</t>
  </si>
  <si>
    <t>https://www.ninjalitics.com/Skadi.thebordercollie.html</t>
  </si>
  <si>
    <t>https://www.ninjalitics.com/_srperro.html</t>
  </si>
  <si>
    <t>https://www.ninjalitics.com/Eddie_Jackrussell.html</t>
  </si>
  <si>
    <t>Ranking</t>
  </si>
  <si>
    <t>Engagement rate</t>
  </si>
  <si>
    <t>Total Followers</t>
  </si>
  <si>
    <t>Points</t>
  </si>
  <si>
    <t>URL Ninjalitics</t>
  </si>
  <si>
    <t>Name Instagram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</si>
</sst>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vertical="center" wrapText="1"/>
    </xf>
    <xf numFmtId="0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2" fillId="2" borderId="1" xfId="2" applyNumberForma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16" fontId="3" fillId="3" borderId="1" xfId="0" applyNumberFormat="1" applyFont="1" applyFill="1" applyBorder="1" applyAlignment="1">
      <alignment horizontal="center" vertical="center" wrapText="1"/>
    </xf>
    <xf numFmtId="9" fontId="2" fillId="2" borderId="1" xfId="1" applyFont="1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Porcentaje" xfId="1" builtinId="5"/>
  </cellStyles>
  <dxfs count="4"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E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data!$C$1</c:f>
              <c:strCache>
                <c:ptCount val="1"/>
                <c:pt idx="0">
                  <c:v>follower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data!$B$2:$B$54</c:f>
              <c:numCache>
                <c:formatCode>m/d/yyyy</c:formatCode>
                <c:ptCount val="53"/>
                <c:pt idx="0">
                  <c:v>43499</c:v>
                </c:pt>
                <c:pt idx="1">
                  <c:v>43500</c:v>
                </c:pt>
                <c:pt idx="2">
                  <c:v>43501</c:v>
                </c:pt>
                <c:pt idx="3">
                  <c:v>43502</c:v>
                </c:pt>
                <c:pt idx="4">
                  <c:v>43503</c:v>
                </c:pt>
                <c:pt idx="5">
                  <c:v>43504</c:v>
                </c:pt>
                <c:pt idx="6">
                  <c:v>43505</c:v>
                </c:pt>
                <c:pt idx="7">
                  <c:v>43506</c:v>
                </c:pt>
                <c:pt idx="8">
                  <c:v>43507</c:v>
                </c:pt>
                <c:pt idx="9">
                  <c:v>43508</c:v>
                </c:pt>
                <c:pt idx="10">
                  <c:v>43509</c:v>
                </c:pt>
                <c:pt idx="11">
                  <c:v>43510</c:v>
                </c:pt>
                <c:pt idx="12">
                  <c:v>43511</c:v>
                </c:pt>
                <c:pt idx="13">
                  <c:v>43512</c:v>
                </c:pt>
                <c:pt idx="14">
                  <c:v>43513</c:v>
                </c:pt>
                <c:pt idx="15">
                  <c:v>43514</c:v>
                </c:pt>
                <c:pt idx="16">
                  <c:v>43515</c:v>
                </c:pt>
                <c:pt idx="17">
                  <c:v>43516</c:v>
                </c:pt>
                <c:pt idx="18">
                  <c:v>43517</c:v>
                </c:pt>
                <c:pt idx="19">
                  <c:v>43518</c:v>
                </c:pt>
                <c:pt idx="20">
                  <c:v>43519</c:v>
                </c:pt>
                <c:pt idx="21">
                  <c:v>43520</c:v>
                </c:pt>
                <c:pt idx="22">
                  <c:v>43521</c:v>
                </c:pt>
                <c:pt idx="23">
                  <c:v>43522</c:v>
                </c:pt>
                <c:pt idx="24">
                  <c:v>43523</c:v>
                </c:pt>
                <c:pt idx="25">
                  <c:v>43524</c:v>
                </c:pt>
                <c:pt idx="26">
                  <c:v>43525</c:v>
                </c:pt>
                <c:pt idx="27">
                  <c:v>43526</c:v>
                </c:pt>
                <c:pt idx="28">
                  <c:v>43527</c:v>
                </c:pt>
                <c:pt idx="29">
                  <c:v>43528</c:v>
                </c:pt>
                <c:pt idx="30">
                  <c:v>43529</c:v>
                </c:pt>
                <c:pt idx="31">
                  <c:v>43530</c:v>
                </c:pt>
                <c:pt idx="32">
                  <c:v>43531</c:v>
                </c:pt>
                <c:pt idx="33">
                  <c:v>43532</c:v>
                </c:pt>
                <c:pt idx="34">
                  <c:v>43533</c:v>
                </c:pt>
                <c:pt idx="35">
                  <c:v>43534</c:v>
                </c:pt>
                <c:pt idx="36">
                  <c:v>43536</c:v>
                </c:pt>
                <c:pt idx="37">
                  <c:v>43537</c:v>
                </c:pt>
                <c:pt idx="38">
                  <c:v>43538</c:v>
                </c:pt>
                <c:pt idx="39">
                  <c:v>43539</c:v>
                </c:pt>
                <c:pt idx="40">
                  <c:v>43540</c:v>
                </c:pt>
                <c:pt idx="41">
                  <c:v>43541</c:v>
                </c:pt>
                <c:pt idx="42">
                  <c:v>43542</c:v>
                </c:pt>
                <c:pt idx="43">
                  <c:v>43544</c:v>
                </c:pt>
                <c:pt idx="44">
                  <c:v>43545</c:v>
                </c:pt>
                <c:pt idx="45">
                  <c:v>43546</c:v>
                </c:pt>
                <c:pt idx="46">
                  <c:v>43547</c:v>
                </c:pt>
                <c:pt idx="47">
                  <c:v>43548</c:v>
                </c:pt>
                <c:pt idx="48">
                  <c:v>43549</c:v>
                </c:pt>
                <c:pt idx="49">
                  <c:v>43551</c:v>
                </c:pt>
                <c:pt idx="50">
                  <c:v>43555</c:v>
                </c:pt>
                <c:pt idx="51">
                  <c:v>43556</c:v>
                </c:pt>
                <c:pt idx="52">
                  <c:v>43557</c:v>
                </c:pt>
              </c:numCache>
            </c:numRef>
          </c:cat>
          <c:val>
            <c:numRef>
              <c:f>data!$C$2:$C$54</c:f>
              <c:numCache>
                <c:formatCode>General</c:formatCode>
                <c:ptCount val="53"/>
                <c:pt idx="0">
                  <c:v>14959</c:v>
                </c:pt>
                <c:pt idx="1">
                  <c:v>14959</c:v>
                </c:pt>
                <c:pt idx="2">
                  <c:v>14947</c:v>
                </c:pt>
                <c:pt idx="3">
                  <c:v>15053</c:v>
                </c:pt>
                <c:pt idx="4">
                  <c:v>15302</c:v>
                </c:pt>
                <c:pt idx="5">
                  <c:v>15459</c:v>
                </c:pt>
                <c:pt idx="6">
                  <c:v>15608</c:v>
                </c:pt>
                <c:pt idx="7">
                  <c:v>15749</c:v>
                </c:pt>
                <c:pt idx="8">
                  <c:v>15920</c:v>
                </c:pt>
                <c:pt idx="9">
                  <c:v>16058</c:v>
                </c:pt>
                <c:pt idx="10">
                  <c:v>16173</c:v>
                </c:pt>
                <c:pt idx="11">
                  <c:v>16289</c:v>
                </c:pt>
                <c:pt idx="12">
                  <c:v>16406</c:v>
                </c:pt>
                <c:pt idx="13">
                  <c:v>16528</c:v>
                </c:pt>
                <c:pt idx="14">
                  <c:v>16646</c:v>
                </c:pt>
                <c:pt idx="15">
                  <c:v>16805</c:v>
                </c:pt>
                <c:pt idx="16">
                  <c:v>17016</c:v>
                </c:pt>
                <c:pt idx="17">
                  <c:v>17246</c:v>
                </c:pt>
                <c:pt idx="18">
                  <c:v>17404</c:v>
                </c:pt>
                <c:pt idx="19">
                  <c:v>17633</c:v>
                </c:pt>
                <c:pt idx="20">
                  <c:v>17806</c:v>
                </c:pt>
                <c:pt idx="21">
                  <c:v>18043</c:v>
                </c:pt>
                <c:pt idx="22">
                  <c:v>18228</c:v>
                </c:pt>
                <c:pt idx="23">
                  <c:v>18416</c:v>
                </c:pt>
                <c:pt idx="24">
                  <c:v>18604</c:v>
                </c:pt>
                <c:pt idx="25">
                  <c:v>18753</c:v>
                </c:pt>
                <c:pt idx="26">
                  <c:v>18925</c:v>
                </c:pt>
                <c:pt idx="27">
                  <c:v>19050</c:v>
                </c:pt>
                <c:pt idx="28">
                  <c:v>19146</c:v>
                </c:pt>
                <c:pt idx="29">
                  <c:v>19337</c:v>
                </c:pt>
                <c:pt idx="30">
                  <c:v>19564</c:v>
                </c:pt>
                <c:pt idx="31">
                  <c:v>19807</c:v>
                </c:pt>
                <c:pt idx="32">
                  <c:v>20000</c:v>
                </c:pt>
                <c:pt idx="33">
                  <c:v>20029</c:v>
                </c:pt>
                <c:pt idx="34">
                  <c:v>20054</c:v>
                </c:pt>
                <c:pt idx="35">
                  <c:v>20078</c:v>
                </c:pt>
                <c:pt idx="36">
                  <c:v>20398</c:v>
                </c:pt>
                <c:pt idx="37">
                  <c:v>20472</c:v>
                </c:pt>
                <c:pt idx="38">
                  <c:v>20607</c:v>
                </c:pt>
                <c:pt idx="39">
                  <c:v>20774</c:v>
                </c:pt>
                <c:pt idx="40">
                  <c:v>20933</c:v>
                </c:pt>
                <c:pt idx="41">
                  <c:v>21045</c:v>
                </c:pt>
                <c:pt idx="42">
                  <c:v>21216</c:v>
                </c:pt>
                <c:pt idx="43">
                  <c:v>21453</c:v>
                </c:pt>
                <c:pt idx="44">
                  <c:v>21610</c:v>
                </c:pt>
                <c:pt idx="45">
                  <c:v>21824</c:v>
                </c:pt>
                <c:pt idx="46">
                  <c:v>21919</c:v>
                </c:pt>
                <c:pt idx="47">
                  <c:v>22097</c:v>
                </c:pt>
                <c:pt idx="48">
                  <c:v>22278</c:v>
                </c:pt>
                <c:pt idx="49">
                  <c:v>22532</c:v>
                </c:pt>
                <c:pt idx="50">
                  <c:v>23008</c:v>
                </c:pt>
                <c:pt idx="51">
                  <c:v>23113</c:v>
                </c:pt>
                <c:pt idx="52">
                  <c:v>23113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A7C-4CBE-86AC-A50A1DC6EC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2487952"/>
        <c:axId val="172490304"/>
      </c:barChart>
      <c:dateAx>
        <c:axId val="1724879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72490304"/>
        <c:crosses val="autoZero"/>
        <c:auto val="1"/>
        <c:lblOffset val="100"/>
        <c:baseTimeUnit val="days"/>
      </c:dateAx>
      <c:valAx>
        <c:axId val="172490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72487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E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383839</xdr:colOff>
      <xdr:row>1</xdr:row>
      <xdr:rowOff>4047</xdr:rowOff>
    </xdr:from>
    <xdr:ext cx="575347" cy="379253"/>
    <xdr:sp macro="[0]!decrypterJS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146464" y="186610"/>
          <a:ext cx="575347" cy="37925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600" b="1"/>
            <a:t>Go !</a:t>
          </a:r>
        </a:p>
      </xdr:txBody>
    </xdr:sp>
    <xdr:clientData/>
  </xdr:oneCellAnchor>
  <xdr:twoCellAnchor>
    <xdr:from>
      <xdr:col>3</xdr:col>
      <xdr:colOff>686594</xdr:colOff>
      <xdr:row>5</xdr:row>
      <xdr:rowOff>124617</xdr:rowOff>
    </xdr:from>
    <xdr:to>
      <xdr:col>11</xdr:col>
      <xdr:colOff>698500</xdr:colOff>
      <xdr:row>33</xdr:row>
      <xdr:rowOff>15874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54" totalsRowShown="0" dataDxfId="3">
  <autoFilter ref="A1:C54" xr:uid="{00000000-0009-0000-0100-000001000000}"/>
  <tableColumns count="3">
    <tableColumn id="1" xr3:uid="{00000000-0010-0000-0000-000001000000}" name="date_texte" dataDxfId="2"/>
    <tableColumn id="2" xr3:uid="{00000000-0010-0000-0000-000002000000}" name="date" dataDxfId="1">
      <calculatedColumnFormula>DATE(MID(Tableau1[[#This Row],[date_texte]],8,4),MID(Tableau1[[#This Row],[date_texte]],5,2),MID(Tableau1[[#This Row],[date_texte]],2,2))</calculatedColumnFormula>
    </tableColumn>
    <tableColumn id="3" xr3:uid="{00000000-0010-0000-0000-000003000000}" name="follow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ninjalitics.com/Danidlm.html" TargetMode="External"/><Relationship Id="rId1" Type="http://schemas.openxmlformats.org/officeDocument/2006/relationships/hyperlink" Target="https://www.ninjalitics.com/Frametheweim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54"/>
  <sheetViews>
    <sheetView topLeftCell="A25" zoomScale="80" zoomScaleNormal="80" workbookViewId="0">
      <selection activeCell="C54" sqref="C54"/>
    </sheetView>
  </sheetViews>
  <sheetFormatPr baseColWidth="10" defaultColWidth="15.7109375" defaultRowHeight="15" x14ac:dyDescent="0.25"/>
  <cols>
    <col min="1" max="1" width="13.140625" style="1" bestFit="1" customWidth="1"/>
    <col min="2" max="2" width="10.85546875" style="2" bestFit="1" customWidth="1"/>
    <col min="3" max="3" width="10.85546875" style="1" bestFit="1" customWidth="1"/>
    <col min="4" max="4" width="14" style="1" bestFit="1" customWidth="1"/>
    <col min="5" max="5" width="10.85546875" style="1" bestFit="1" customWidth="1"/>
    <col min="6" max="6" width="34.140625" style="1" bestFit="1" customWidth="1"/>
    <col min="7" max="7" width="9.85546875" style="1" bestFit="1" customWidth="1"/>
    <col min="8" max="8" width="17.7109375" style="1" bestFit="1" customWidth="1"/>
    <col min="9" max="16384" width="15.7109375" style="1"/>
  </cols>
  <sheetData>
    <row r="1" spans="1:3" x14ac:dyDescent="0.25">
      <c r="A1" s="1" t="s">
        <v>50</v>
      </c>
      <c r="B1" s="3" t="s">
        <v>0</v>
      </c>
      <c r="C1" s="1" t="s">
        <v>1</v>
      </c>
    </row>
    <row r="2" spans="1:3" x14ac:dyDescent="0.25">
      <c r="A2" s="2" t="s">
        <v>2</v>
      </c>
      <c r="B2" s="2">
        <f>DATE(MID(Tableau1[[#This Row],[date_texte]],8,4),MID(Tableau1[[#This Row],[date_texte]],5,2),MID(Tableau1[[#This Row],[date_texte]],2,2))</f>
        <v>43499</v>
      </c>
      <c r="C2" s="1">
        <v>14959</v>
      </c>
    </row>
    <row r="3" spans="1:3" x14ac:dyDescent="0.25">
      <c r="A3" s="1" t="s">
        <v>3</v>
      </c>
      <c r="B3" s="2">
        <f>DATE(MID(Tableau1[[#This Row],[date_texte]],8,4),MID(Tableau1[[#This Row],[date_texte]],5,2),MID(Tableau1[[#This Row],[date_texte]],2,2))</f>
        <v>43500</v>
      </c>
      <c r="C3" s="1">
        <v>14959</v>
      </c>
    </row>
    <row r="4" spans="1:3" x14ac:dyDescent="0.25">
      <c r="A4" s="1" t="s">
        <v>4</v>
      </c>
      <c r="B4" s="2">
        <f>DATE(MID(Tableau1[[#This Row],[date_texte]],8,4),MID(Tableau1[[#This Row],[date_texte]],5,2),MID(Tableau1[[#This Row],[date_texte]],2,2))</f>
        <v>43501</v>
      </c>
      <c r="C4" s="1">
        <v>14947</v>
      </c>
    </row>
    <row r="5" spans="1:3" x14ac:dyDescent="0.25">
      <c r="A5" s="1" t="s">
        <v>5</v>
      </c>
      <c r="B5" s="2">
        <f>DATE(MID(Tableau1[[#This Row],[date_texte]],8,4),MID(Tableau1[[#This Row],[date_texte]],5,2),MID(Tableau1[[#This Row],[date_texte]],2,2))</f>
        <v>43502</v>
      </c>
      <c r="C5" s="1">
        <v>15053</v>
      </c>
    </row>
    <row r="6" spans="1:3" x14ac:dyDescent="0.25">
      <c r="A6" s="1" t="s">
        <v>6</v>
      </c>
      <c r="B6" s="2">
        <f>DATE(MID(Tableau1[[#This Row],[date_texte]],8,4),MID(Tableau1[[#This Row],[date_texte]],5,2),MID(Tableau1[[#This Row],[date_texte]],2,2))</f>
        <v>43503</v>
      </c>
      <c r="C6" s="1">
        <v>15302</v>
      </c>
    </row>
    <row r="7" spans="1:3" x14ac:dyDescent="0.25">
      <c r="A7" s="1" t="s">
        <v>7</v>
      </c>
      <c r="B7" s="2">
        <f>DATE(MID(Tableau1[[#This Row],[date_texte]],8,4),MID(Tableau1[[#This Row],[date_texte]],5,2),MID(Tableau1[[#This Row],[date_texte]],2,2))</f>
        <v>43504</v>
      </c>
      <c r="C7" s="1">
        <v>15459</v>
      </c>
    </row>
    <row r="8" spans="1:3" x14ac:dyDescent="0.25">
      <c r="A8" s="1" t="s">
        <v>8</v>
      </c>
      <c r="B8" s="2">
        <f>DATE(MID(Tableau1[[#This Row],[date_texte]],8,4),MID(Tableau1[[#This Row],[date_texte]],5,2),MID(Tableau1[[#This Row],[date_texte]],2,2))</f>
        <v>43505</v>
      </c>
      <c r="C8" s="1">
        <v>15608</v>
      </c>
    </row>
    <row r="9" spans="1:3" x14ac:dyDescent="0.25">
      <c r="A9" s="1" t="s">
        <v>9</v>
      </c>
      <c r="B9" s="2">
        <f>DATE(MID(Tableau1[[#This Row],[date_texte]],8,4),MID(Tableau1[[#This Row],[date_texte]],5,2),MID(Tableau1[[#This Row],[date_texte]],2,2))</f>
        <v>43506</v>
      </c>
      <c r="C9" s="1">
        <v>15749</v>
      </c>
    </row>
    <row r="10" spans="1:3" x14ac:dyDescent="0.25">
      <c r="A10" s="1" t="s">
        <v>10</v>
      </c>
      <c r="B10" s="2">
        <f>DATE(MID(Tableau1[[#This Row],[date_texte]],8,4),MID(Tableau1[[#This Row],[date_texte]],5,2),MID(Tableau1[[#This Row],[date_texte]],2,2))</f>
        <v>43507</v>
      </c>
      <c r="C10" s="1">
        <v>15920</v>
      </c>
    </row>
    <row r="11" spans="1:3" x14ac:dyDescent="0.25">
      <c r="A11" s="1" t="s">
        <v>11</v>
      </c>
      <c r="B11" s="2">
        <f>DATE(MID(Tableau1[[#This Row],[date_texte]],8,4),MID(Tableau1[[#This Row],[date_texte]],5,2),MID(Tableau1[[#This Row],[date_texte]],2,2))</f>
        <v>43508</v>
      </c>
      <c r="C11" s="1">
        <v>16058</v>
      </c>
    </row>
    <row r="12" spans="1:3" x14ac:dyDescent="0.25">
      <c r="A12" s="1" t="s">
        <v>12</v>
      </c>
      <c r="B12" s="2">
        <f>DATE(MID(Tableau1[[#This Row],[date_texte]],8,4),MID(Tableau1[[#This Row],[date_texte]],5,2),MID(Tableau1[[#This Row],[date_texte]],2,2))</f>
        <v>43509</v>
      </c>
      <c r="C12" s="1">
        <v>16173</v>
      </c>
    </row>
    <row r="13" spans="1:3" x14ac:dyDescent="0.25">
      <c r="A13" s="1" t="s">
        <v>13</v>
      </c>
      <c r="B13" s="2">
        <f>DATE(MID(Tableau1[[#This Row],[date_texte]],8,4),MID(Tableau1[[#This Row],[date_texte]],5,2),MID(Tableau1[[#This Row],[date_texte]],2,2))</f>
        <v>43510</v>
      </c>
      <c r="C13" s="1">
        <v>16289</v>
      </c>
    </row>
    <row r="14" spans="1:3" x14ac:dyDescent="0.25">
      <c r="A14" s="1" t="s">
        <v>14</v>
      </c>
      <c r="B14" s="2">
        <f>DATE(MID(Tableau1[[#This Row],[date_texte]],8,4),MID(Tableau1[[#This Row],[date_texte]],5,2),MID(Tableau1[[#This Row],[date_texte]],2,2))</f>
        <v>43511</v>
      </c>
      <c r="C14" s="1">
        <v>16406</v>
      </c>
    </row>
    <row r="15" spans="1:3" x14ac:dyDescent="0.25">
      <c r="A15" s="1" t="s">
        <v>15</v>
      </c>
      <c r="B15" s="2">
        <f>DATE(MID(Tableau1[[#This Row],[date_texte]],8,4),MID(Tableau1[[#This Row],[date_texte]],5,2),MID(Tableau1[[#This Row],[date_texte]],2,2))</f>
        <v>43512</v>
      </c>
      <c r="C15" s="1">
        <v>16528</v>
      </c>
    </row>
    <row r="16" spans="1:3" x14ac:dyDescent="0.25">
      <c r="A16" s="1" t="s">
        <v>16</v>
      </c>
      <c r="B16" s="2">
        <f>DATE(MID(Tableau1[[#This Row],[date_texte]],8,4),MID(Tableau1[[#This Row],[date_texte]],5,2),MID(Tableau1[[#This Row],[date_texte]],2,2))</f>
        <v>43513</v>
      </c>
      <c r="C16" s="1">
        <v>16646</v>
      </c>
    </row>
    <row r="17" spans="1:3" x14ac:dyDescent="0.25">
      <c r="A17" s="1" t="s">
        <v>17</v>
      </c>
      <c r="B17" s="2">
        <f>DATE(MID(Tableau1[[#This Row],[date_texte]],8,4),MID(Tableau1[[#This Row],[date_texte]],5,2),MID(Tableau1[[#This Row],[date_texte]],2,2))</f>
        <v>43514</v>
      </c>
      <c r="C17" s="1">
        <v>16805</v>
      </c>
    </row>
    <row r="18" spans="1:3" x14ac:dyDescent="0.25">
      <c r="A18" s="1" t="s">
        <v>18</v>
      </c>
      <c r="B18" s="2">
        <f>DATE(MID(Tableau1[[#This Row],[date_texte]],8,4),MID(Tableau1[[#This Row],[date_texte]],5,2),MID(Tableau1[[#This Row],[date_texte]],2,2))</f>
        <v>43515</v>
      </c>
      <c r="C18" s="1">
        <v>17016</v>
      </c>
    </row>
    <row r="19" spans="1:3" x14ac:dyDescent="0.25">
      <c r="A19" s="1" t="s">
        <v>19</v>
      </c>
      <c r="B19" s="2">
        <f>DATE(MID(Tableau1[[#This Row],[date_texte]],8,4),MID(Tableau1[[#This Row],[date_texte]],5,2),MID(Tableau1[[#This Row],[date_texte]],2,2))</f>
        <v>43516</v>
      </c>
      <c r="C19" s="1">
        <v>17246</v>
      </c>
    </row>
    <row r="20" spans="1:3" x14ac:dyDescent="0.25">
      <c r="A20" s="1" t="s">
        <v>20</v>
      </c>
      <c r="B20" s="2">
        <f>DATE(MID(Tableau1[[#This Row],[date_texte]],8,4),MID(Tableau1[[#This Row],[date_texte]],5,2),MID(Tableau1[[#This Row],[date_texte]],2,2))</f>
        <v>43517</v>
      </c>
      <c r="C20" s="1">
        <v>17404</v>
      </c>
    </row>
    <row r="21" spans="1:3" x14ac:dyDescent="0.25">
      <c r="A21" s="1" t="s">
        <v>21</v>
      </c>
      <c r="B21" s="2">
        <f>DATE(MID(Tableau1[[#This Row],[date_texte]],8,4),MID(Tableau1[[#This Row],[date_texte]],5,2),MID(Tableau1[[#This Row],[date_texte]],2,2))</f>
        <v>43518</v>
      </c>
      <c r="C21" s="1">
        <v>17633</v>
      </c>
    </row>
    <row r="22" spans="1:3" x14ac:dyDescent="0.25">
      <c r="A22" s="1" t="s">
        <v>22</v>
      </c>
      <c r="B22" s="2">
        <f>DATE(MID(Tableau1[[#This Row],[date_texte]],8,4),MID(Tableau1[[#This Row],[date_texte]],5,2),MID(Tableau1[[#This Row],[date_texte]],2,2))</f>
        <v>43519</v>
      </c>
      <c r="C22" s="1">
        <v>17806</v>
      </c>
    </row>
    <row r="23" spans="1:3" x14ac:dyDescent="0.25">
      <c r="A23" s="1" t="s">
        <v>23</v>
      </c>
      <c r="B23" s="2">
        <f>DATE(MID(Tableau1[[#This Row],[date_texte]],8,4),MID(Tableau1[[#This Row],[date_texte]],5,2),MID(Tableau1[[#This Row],[date_texte]],2,2))</f>
        <v>43520</v>
      </c>
      <c r="C23" s="1">
        <v>18043</v>
      </c>
    </row>
    <row r="24" spans="1:3" x14ac:dyDescent="0.25">
      <c r="A24" s="1" t="s">
        <v>24</v>
      </c>
      <c r="B24" s="2">
        <f>DATE(MID(Tableau1[[#This Row],[date_texte]],8,4),MID(Tableau1[[#This Row],[date_texte]],5,2),MID(Tableau1[[#This Row],[date_texte]],2,2))</f>
        <v>43521</v>
      </c>
      <c r="C24" s="1">
        <v>18228</v>
      </c>
    </row>
    <row r="25" spans="1:3" x14ac:dyDescent="0.25">
      <c r="A25" s="1" t="s">
        <v>25</v>
      </c>
      <c r="B25" s="2">
        <f>DATE(MID(Tableau1[[#This Row],[date_texte]],8,4),MID(Tableau1[[#This Row],[date_texte]],5,2),MID(Tableau1[[#This Row],[date_texte]],2,2))</f>
        <v>43522</v>
      </c>
      <c r="C25" s="1">
        <v>18416</v>
      </c>
    </row>
    <row r="26" spans="1:3" x14ac:dyDescent="0.25">
      <c r="A26" s="1" t="s">
        <v>26</v>
      </c>
      <c r="B26" s="2">
        <f>DATE(MID(Tableau1[[#This Row],[date_texte]],8,4),MID(Tableau1[[#This Row],[date_texte]],5,2),MID(Tableau1[[#This Row],[date_texte]],2,2))</f>
        <v>43523</v>
      </c>
      <c r="C26" s="1">
        <v>18604</v>
      </c>
    </row>
    <row r="27" spans="1:3" x14ac:dyDescent="0.25">
      <c r="A27" s="1" t="s">
        <v>27</v>
      </c>
      <c r="B27" s="2">
        <f>DATE(MID(Tableau1[[#This Row],[date_texte]],8,4),MID(Tableau1[[#This Row],[date_texte]],5,2),MID(Tableau1[[#This Row],[date_texte]],2,2))</f>
        <v>43524</v>
      </c>
      <c r="C27" s="1">
        <v>18753</v>
      </c>
    </row>
    <row r="28" spans="1:3" x14ac:dyDescent="0.25">
      <c r="A28" s="1" t="s">
        <v>28</v>
      </c>
      <c r="B28" s="2">
        <f>DATE(MID(Tableau1[[#This Row],[date_texte]],8,4),MID(Tableau1[[#This Row],[date_texte]],5,2),MID(Tableau1[[#This Row],[date_texte]],2,2))</f>
        <v>43525</v>
      </c>
      <c r="C28" s="1">
        <v>18925</v>
      </c>
    </row>
    <row r="29" spans="1:3" x14ac:dyDescent="0.25">
      <c r="A29" s="1" t="s">
        <v>29</v>
      </c>
      <c r="B29" s="2">
        <f>DATE(MID(Tableau1[[#This Row],[date_texte]],8,4),MID(Tableau1[[#This Row],[date_texte]],5,2),MID(Tableau1[[#This Row],[date_texte]],2,2))</f>
        <v>43526</v>
      </c>
      <c r="C29" s="1">
        <v>19050</v>
      </c>
    </row>
    <row r="30" spans="1:3" x14ac:dyDescent="0.25">
      <c r="A30" s="1" t="s">
        <v>30</v>
      </c>
      <c r="B30" s="2">
        <f>DATE(MID(Tableau1[[#This Row],[date_texte]],8,4),MID(Tableau1[[#This Row],[date_texte]],5,2),MID(Tableau1[[#This Row],[date_texte]],2,2))</f>
        <v>43527</v>
      </c>
      <c r="C30" s="1">
        <v>19146</v>
      </c>
    </row>
    <row r="31" spans="1:3" x14ac:dyDescent="0.25">
      <c r="A31" s="1" t="s">
        <v>31</v>
      </c>
      <c r="B31" s="2">
        <f>DATE(MID(Tableau1[[#This Row],[date_texte]],8,4),MID(Tableau1[[#This Row],[date_texte]],5,2),MID(Tableau1[[#This Row],[date_texte]],2,2))</f>
        <v>43528</v>
      </c>
      <c r="C31" s="1">
        <v>19337</v>
      </c>
    </row>
    <row r="32" spans="1:3" x14ac:dyDescent="0.25">
      <c r="A32" s="1" t="s">
        <v>32</v>
      </c>
      <c r="B32" s="2">
        <f>DATE(MID(Tableau1[[#This Row],[date_texte]],8,4),MID(Tableau1[[#This Row],[date_texte]],5,2),MID(Tableau1[[#This Row],[date_texte]],2,2))</f>
        <v>43529</v>
      </c>
      <c r="C32" s="1">
        <v>19564</v>
      </c>
    </row>
    <row r="33" spans="1:3" x14ac:dyDescent="0.25">
      <c r="A33" s="1" t="s">
        <v>33</v>
      </c>
      <c r="B33" s="2">
        <f>DATE(MID(Tableau1[[#This Row],[date_texte]],8,4),MID(Tableau1[[#This Row],[date_texte]],5,2),MID(Tableau1[[#This Row],[date_texte]],2,2))</f>
        <v>43530</v>
      </c>
      <c r="C33" s="1">
        <v>19807</v>
      </c>
    </row>
    <row r="34" spans="1:3" x14ac:dyDescent="0.25">
      <c r="A34" s="1" t="s">
        <v>34</v>
      </c>
      <c r="B34" s="2">
        <f>DATE(MID(Tableau1[[#This Row],[date_texte]],8,4),MID(Tableau1[[#This Row],[date_texte]],5,2),MID(Tableau1[[#This Row],[date_texte]],2,2))</f>
        <v>43531</v>
      </c>
      <c r="C34" s="1">
        <v>20000</v>
      </c>
    </row>
    <row r="35" spans="1:3" x14ac:dyDescent="0.25">
      <c r="A35" s="1" t="s">
        <v>35</v>
      </c>
      <c r="B35" s="2">
        <f>DATE(MID(Tableau1[[#This Row],[date_texte]],8,4),MID(Tableau1[[#This Row],[date_texte]],5,2),MID(Tableau1[[#This Row],[date_texte]],2,2))</f>
        <v>43532</v>
      </c>
      <c r="C35" s="1">
        <v>20029</v>
      </c>
    </row>
    <row r="36" spans="1:3" x14ac:dyDescent="0.25">
      <c r="A36" s="1" t="s">
        <v>36</v>
      </c>
      <c r="B36" s="2">
        <f>DATE(MID(Tableau1[[#This Row],[date_texte]],8,4),MID(Tableau1[[#This Row],[date_texte]],5,2),MID(Tableau1[[#This Row],[date_texte]],2,2))</f>
        <v>43533</v>
      </c>
      <c r="C36" s="1">
        <v>20054</v>
      </c>
    </row>
    <row r="37" spans="1:3" x14ac:dyDescent="0.25">
      <c r="A37" s="1" t="s">
        <v>37</v>
      </c>
      <c r="B37" s="2">
        <f>DATE(MID(Tableau1[[#This Row],[date_texte]],8,4),MID(Tableau1[[#This Row],[date_texte]],5,2),MID(Tableau1[[#This Row],[date_texte]],2,2))</f>
        <v>43534</v>
      </c>
      <c r="C37" s="1">
        <v>20078</v>
      </c>
    </row>
    <row r="38" spans="1:3" x14ac:dyDescent="0.25">
      <c r="A38" s="1" t="s">
        <v>38</v>
      </c>
      <c r="B38" s="2">
        <f>DATE(MID(Tableau1[[#This Row],[date_texte]],8,4),MID(Tableau1[[#This Row],[date_texte]],5,2),MID(Tableau1[[#This Row],[date_texte]],2,2))</f>
        <v>43536</v>
      </c>
      <c r="C38" s="1">
        <v>20398</v>
      </c>
    </row>
    <row r="39" spans="1:3" x14ac:dyDescent="0.25">
      <c r="A39" s="1" t="s">
        <v>39</v>
      </c>
      <c r="B39" s="2">
        <f>DATE(MID(Tableau1[[#This Row],[date_texte]],8,4),MID(Tableau1[[#This Row],[date_texte]],5,2),MID(Tableau1[[#This Row],[date_texte]],2,2))</f>
        <v>43537</v>
      </c>
      <c r="C39" s="1">
        <v>20472</v>
      </c>
    </row>
    <row r="40" spans="1:3" x14ac:dyDescent="0.25">
      <c r="A40" s="1" t="s">
        <v>40</v>
      </c>
      <c r="B40" s="2">
        <f>DATE(MID(Tableau1[[#This Row],[date_texte]],8,4),MID(Tableau1[[#This Row],[date_texte]],5,2),MID(Tableau1[[#This Row],[date_texte]],2,2))</f>
        <v>43538</v>
      </c>
      <c r="C40" s="1">
        <v>20607</v>
      </c>
    </row>
    <row r="41" spans="1:3" x14ac:dyDescent="0.25">
      <c r="A41" s="1" t="s">
        <v>41</v>
      </c>
      <c r="B41" s="2">
        <f>DATE(MID(Tableau1[[#This Row],[date_texte]],8,4),MID(Tableau1[[#This Row],[date_texte]],5,2),MID(Tableau1[[#This Row],[date_texte]],2,2))</f>
        <v>43539</v>
      </c>
      <c r="C41" s="1">
        <v>20774</v>
      </c>
    </row>
    <row r="42" spans="1:3" x14ac:dyDescent="0.25">
      <c r="A42" s="1" t="s">
        <v>42</v>
      </c>
      <c r="B42" s="2">
        <f>DATE(MID(Tableau1[[#This Row],[date_texte]],8,4),MID(Tableau1[[#This Row],[date_texte]],5,2),MID(Tableau1[[#This Row],[date_texte]],2,2))</f>
        <v>43540</v>
      </c>
      <c r="C42" s="1">
        <v>20933</v>
      </c>
    </row>
    <row r="43" spans="1:3" x14ac:dyDescent="0.25">
      <c r="A43" s="1" t="s">
        <v>43</v>
      </c>
      <c r="B43" s="2">
        <f>DATE(MID(Tableau1[[#This Row],[date_texte]],8,4),MID(Tableau1[[#This Row],[date_texte]],5,2),MID(Tableau1[[#This Row],[date_texte]],2,2))</f>
        <v>43541</v>
      </c>
      <c r="C43" s="1">
        <v>21045</v>
      </c>
    </row>
    <row r="44" spans="1:3" x14ac:dyDescent="0.25">
      <c r="A44" s="1" t="s">
        <v>44</v>
      </c>
      <c r="B44" s="2">
        <f>DATE(MID(Tableau1[[#This Row],[date_texte]],8,4),MID(Tableau1[[#This Row],[date_texte]],5,2),MID(Tableau1[[#This Row],[date_texte]],2,2))</f>
        <v>43542</v>
      </c>
      <c r="C44" s="1">
        <v>21216</v>
      </c>
    </row>
    <row r="45" spans="1:3" x14ac:dyDescent="0.25">
      <c r="A45" s="1" t="s">
        <v>45</v>
      </c>
      <c r="B45" s="2">
        <f>DATE(MID(Tableau1[[#This Row],[date_texte]],8,4),MID(Tableau1[[#This Row],[date_texte]],5,2),MID(Tableau1[[#This Row],[date_texte]],2,2))</f>
        <v>43544</v>
      </c>
      <c r="C45" s="1">
        <v>21453</v>
      </c>
    </row>
    <row r="46" spans="1:3" x14ac:dyDescent="0.25">
      <c r="A46" s="1" t="s">
        <v>46</v>
      </c>
      <c r="B46" s="2">
        <f>DATE(MID(Tableau1[[#This Row],[date_texte]],8,4),MID(Tableau1[[#This Row],[date_texte]],5,2),MID(Tableau1[[#This Row],[date_texte]],2,2))</f>
        <v>43545</v>
      </c>
      <c r="C46" s="1">
        <v>21610</v>
      </c>
    </row>
    <row r="47" spans="1:3" x14ac:dyDescent="0.25">
      <c r="A47" s="1" t="s">
        <v>47</v>
      </c>
      <c r="B47" s="2">
        <f>DATE(MID(Tableau1[[#This Row],[date_texte]],8,4),MID(Tableau1[[#This Row],[date_texte]],5,2),MID(Tableau1[[#This Row],[date_texte]],2,2))</f>
        <v>43546</v>
      </c>
      <c r="C47" s="1">
        <v>21824</v>
      </c>
    </row>
    <row r="48" spans="1:3" x14ac:dyDescent="0.25">
      <c r="A48" s="1" t="s">
        <v>48</v>
      </c>
      <c r="B48" s="2">
        <f>DATE(MID(Tableau1[[#This Row],[date_texte]],8,4),MID(Tableau1[[#This Row],[date_texte]],5,2),MID(Tableau1[[#This Row],[date_texte]],2,2))</f>
        <v>43547</v>
      </c>
      <c r="C48" s="1">
        <v>21919</v>
      </c>
    </row>
    <row r="49" spans="1:3" x14ac:dyDescent="0.25">
      <c r="A49" s="1" t="s">
        <v>49</v>
      </c>
      <c r="B49" s="2">
        <f>DATE(MID(Tableau1[[#This Row],[date_texte]],8,4),MID(Tableau1[[#This Row],[date_texte]],5,2),MID(Tableau1[[#This Row],[date_texte]],2,2))</f>
        <v>43548</v>
      </c>
      <c r="C49" s="1">
        <v>22097</v>
      </c>
    </row>
    <row r="50" spans="1:3" x14ac:dyDescent="0.25">
      <c r="A50" s="1" t="s">
        <v>51</v>
      </c>
      <c r="B50" s="2">
        <f>DATE(MID(Tableau1[[#This Row],[date_texte]],8,4),MID(Tableau1[[#This Row],[date_texte]],5,2),MID(Tableau1[[#This Row],[date_texte]],2,2))</f>
        <v>43549</v>
      </c>
      <c r="C50" s="1">
        <v>22278</v>
      </c>
    </row>
    <row r="51" spans="1:3" x14ac:dyDescent="0.25">
      <c r="A51" s="1" t="s">
        <v>52</v>
      </c>
      <c r="B51" s="2">
        <f>DATE(MID(Tableau1[[#This Row],[date_texte]],8,4),MID(Tableau1[[#This Row],[date_texte]],5,2),MID(Tableau1[[#This Row],[date_texte]],2,2))</f>
        <v>43551</v>
      </c>
      <c r="C51" s="1">
        <v>22532</v>
      </c>
    </row>
    <row r="52" spans="1:3" x14ac:dyDescent="0.25">
      <c r="A52" s="1" t="s">
        <v>53</v>
      </c>
      <c r="B52" s="2">
        <f>DATE(MID(Tableau1[[#This Row],[date_texte]],8,4),MID(Tableau1[[#This Row],[date_texte]],5,2),MID(Tableau1[[#This Row],[date_texte]],2,2))</f>
        <v>43555</v>
      </c>
      <c r="C52" s="1">
        <v>23008</v>
      </c>
    </row>
    <row r="53" spans="1:3" x14ac:dyDescent="0.25">
      <c r="A53" s="1" t="s">
        <v>54</v>
      </c>
      <c r="B53" s="2">
        <f>DATE(MID(Tableau1[[#This Row],[date_texte]],8,4),MID(Tableau1[[#This Row],[date_texte]],5,2),MID(Tableau1[[#This Row],[date_texte]],2,2))</f>
        <v>43556</v>
      </c>
      <c r="C53" s="1">
        <v>23113</v>
      </c>
    </row>
    <row r="54" spans="1:3" x14ac:dyDescent="0.25">
      <c r="A54" s="1" t="s">
        <v>55</v>
      </c>
      <c r="B54" s="2">
        <f>DATE(MID(Tableau1[[#This Row],[date_texte]],8,4),MID(Tableau1[[#This Row],[date_texte]],5,2),MID(Tableau1[[#This Row],[date_texte]],2,2))</f>
        <v>43557</v>
      </c>
      <c r="C54" s="1">
        <v>23113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1D638-692B-4D40-89C6-6CE69CD6E2F4}">
  <dimension ref="A1:F21"/>
  <sheetViews>
    <sheetView tabSelected="1" workbookViewId="0">
      <selection activeCell="E7" sqref="E7"/>
    </sheetView>
  </sheetViews>
  <sheetFormatPr baseColWidth="10" defaultRowHeight="15" x14ac:dyDescent="0.25"/>
  <cols>
    <col min="2" max="2" width="22.5703125" customWidth="1"/>
    <col min="3" max="3" width="53.140625" style="4" customWidth="1"/>
    <col min="4" max="4" width="18.28515625" customWidth="1"/>
    <col min="5" max="6" width="15.85546875" customWidth="1"/>
  </cols>
  <sheetData>
    <row r="1" spans="1:6" ht="45" customHeight="1" x14ac:dyDescent="0.25">
      <c r="A1" s="7" t="s">
        <v>96</v>
      </c>
      <c r="B1" s="7" t="s">
        <v>101</v>
      </c>
      <c r="C1" s="8" t="s">
        <v>100</v>
      </c>
      <c r="D1" s="7" t="s">
        <v>97</v>
      </c>
      <c r="E1" s="9" t="s">
        <v>98</v>
      </c>
      <c r="F1" s="9" t="s">
        <v>99</v>
      </c>
    </row>
    <row r="2" spans="1:6" ht="27.75" customHeight="1" x14ac:dyDescent="0.25">
      <c r="A2" s="5">
        <v>1</v>
      </c>
      <c r="B2" s="5" t="s">
        <v>56</v>
      </c>
      <c r="C2" s="6" t="s">
        <v>76</v>
      </c>
      <c r="D2" s="10">
        <v>4.53E-2</v>
      </c>
      <c r="E2" s="5">
        <v>105</v>
      </c>
      <c r="F2" s="11">
        <f>+E2*D2</f>
        <v>4.7565</v>
      </c>
    </row>
    <row r="3" spans="1:6" ht="27.75" customHeight="1" x14ac:dyDescent="0.25">
      <c r="A3" s="5">
        <v>2</v>
      </c>
      <c r="B3" s="5" t="s">
        <v>57</v>
      </c>
      <c r="C3" s="6" t="s">
        <v>77</v>
      </c>
      <c r="D3" s="10">
        <v>2.5100000000000001E-2</v>
      </c>
      <c r="E3" s="5">
        <v>79.7</v>
      </c>
      <c r="F3" s="11">
        <f t="shared" ref="F3:F21" si="0">+E3*D3</f>
        <v>2.00047</v>
      </c>
    </row>
    <row r="4" spans="1:6" ht="27.75" customHeight="1" x14ac:dyDescent="0.25">
      <c r="A4" s="5">
        <v>3</v>
      </c>
      <c r="B4" s="5" t="s">
        <v>58</v>
      </c>
      <c r="C4" s="6" t="s">
        <v>78</v>
      </c>
      <c r="D4" s="10"/>
      <c r="E4" s="5"/>
      <c r="F4" s="11">
        <f t="shared" si="0"/>
        <v>0</v>
      </c>
    </row>
    <row r="5" spans="1:6" ht="27.75" customHeight="1" x14ac:dyDescent="0.25">
      <c r="A5" s="5">
        <v>4</v>
      </c>
      <c r="B5" s="5" t="s">
        <v>59</v>
      </c>
      <c r="C5" s="6" t="s">
        <v>79</v>
      </c>
      <c r="D5" s="10"/>
      <c r="E5" s="5"/>
      <c r="F5" s="11">
        <f t="shared" si="0"/>
        <v>0</v>
      </c>
    </row>
    <row r="6" spans="1:6" ht="27.75" customHeight="1" x14ac:dyDescent="0.25">
      <c r="A6" s="5">
        <v>5</v>
      </c>
      <c r="B6" s="5" t="s">
        <v>60</v>
      </c>
      <c r="C6" s="6" t="s">
        <v>80</v>
      </c>
      <c r="D6" s="10"/>
      <c r="E6" s="5"/>
      <c r="F6" s="11">
        <f t="shared" si="0"/>
        <v>0</v>
      </c>
    </row>
    <row r="7" spans="1:6" ht="27.75" customHeight="1" x14ac:dyDescent="0.25">
      <c r="A7" s="5">
        <v>6</v>
      </c>
      <c r="B7" s="5" t="s">
        <v>61</v>
      </c>
      <c r="C7" s="6" t="s">
        <v>81</v>
      </c>
      <c r="D7" s="10"/>
      <c r="E7" s="5"/>
      <c r="F7" s="11">
        <f t="shared" si="0"/>
        <v>0</v>
      </c>
    </row>
    <row r="8" spans="1:6" ht="27.75" customHeight="1" x14ac:dyDescent="0.25">
      <c r="A8" s="5">
        <v>7</v>
      </c>
      <c r="B8" s="5" t="s">
        <v>62</v>
      </c>
      <c r="C8" s="6" t="s">
        <v>82</v>
      </c>
      <c r="D8" s="10"/>
      <c r="E8" s="5"/>
      <c r="F8" s="11">
        <f t="shared" si="0"/>
        <v>0</v>
      </c>
    </row>
    <row r="9" spans="1:6" ht="27.75" customHeight="1" x14ac:dyDescent="0.25">
      <c r="A9" s="5">
        <v>8</v>
      </c>
      <c r="B9" s="5" t="s">
        <v>63</v>
      </c>
      <c r="C9" s="6" t="s">
        <v>83</v>
      </c>
      <c r="D9" s="10"/>
      <c r="E9" s="5"/>
      <c r="F9" s="11">
        <f t="shared" si="0"/>
        <v>0</v>
      </c>
    </row>
    <row r="10" spans="1:6" ht="27.75" customHeight="1" x14ac:dyDescent="0.25">
      <c r="A10" s="5">
        <v>9</v>
      </c>
      <c r="B10" s="5" t="s">
        <v>64</v>
      </c>
      <c r="C10" s="6" t="s">
        <v>84</v>
      </c>
      <c r="D10" s="10"/>
      <c r="E10" s="5"/>
      <c r="F10" s="11">
        <f t="shared" si="0"/>
        <v>0</v>
      </c>
    </row>
    <row r="11" spans="1:6" ht="27.75" customHeight="1" x14ac:dyDescent="0.25">
      <c r="A11" s="5">
        <v>10</v>
      </c>
      <c r="B11" s="5" t="s">
        <v>65</v>
      </c>
      <c r="C11" s="6" t="s">
        <v>85</v>
      </c>
      <c r="D11" s="10"/>
      <c r="E11" s="5"/>
      <c r="F11" s="11">
        <f t="shared" si="0"/>
        <v>0</v>
      </c>
    </row>
    <row r="12" spans="1:6" ht="27.75" customHeight="1" x14ac:dyDescent="0.25">
      <c r="A12" s="5">
        <v>11</v>
      </c>
      <c r="B12" s="5" t="s">
        <v>66</v>
      </c>
      <c r="C12" s="6" t="s">
        <v>86</v>
      </c>
      <c r="D12" s="10"/>
      <c r="E12" s="5"/>
      <c r="F12" s="11">
        <f t="shared" si="0"/>
        <v>0</v>
      </c>
    </row>
    <row r="13" spans="1:6" ht="27.75" customHeight="1" x14ac:dyDescent="0.25">
      <c r="A13" s="5">
        <v>12</v>
      </c>
      <c r="B13" s="5" t="s">
        <v>67</v>
      </c>
      <c r="C13" s="6" t="s">
        <v>87</v>
      </c>
      <c r="D13" s="10"/>
      <c r="E13" s="5"/>
      <c r="F13" s="11">
        <f t="shared" si="0"/>
        <v>0</v>
      </c>
    </row>
    <row r="14" spans="1:6" ht="27.75" customHeight="1" x14ac:dyDescent="0.25">
      <c r="A14" s="5">
        <v>13</v>
      </c>
      <c r="B14" s="5" t="s">
        <v>68</v>
      </c>
      <c r="C14" s="6" t="s">
        <v>88</v>
      </c>
      <c r="D14" s="10"/>
      <c r="E14" s="5"/>
      <c r="F14" s="11">
        <f t="shared" si="0"/>
        <v>0</v>
      </c>
    </row>
    <row r="15" spans="1:6" ht="27.75" customHeight="1" x14ac:dyDescent="0.25">
      <c r="A15" s="5">
        <v>14</v>
      </c>
      <c r="B15" s="5" t="s">
        <v>69</v>
      </c>
      <c r="C15" s="6" t="s">
        <v>89</v>
      </c>
      <c r="D15" s="10"/>
      <c r="E15" s="5"/>
      <c r="F15" s="11">
        <f t="shared" si="0"/>
        <v>0</v>
      </c>
    </row>
    <row r="16" spans="1:6" ht="27.75" customHeight="1" x14ac:dyDescent="0.25">
      <c r="A16" s="5">
        <v>15</v>
      </c>
      <c r="B16" s="5" t="s">
        <v>70</v>
      </c>
      <c r="C16" s="6" t="s">
        <v>90</v>
      </c>
      <c r="D16" s="10"/>
      <c r="E16" s="5"/>
      <c r="F16" s="11">
        <f t="shared" si="0"/>
        <v>0</v>
      </c>
    </row>
    <row r="17" spans="1:6" ht="27.75" customHeight="1" x14ac:dyDescent="0.25">
      <c r="A17" s="5">
        <v>16</v>
      </c>
      <c r="B17" s="5" t="s">
        <v>71</v>
      </c>
      <c r="C17" s="6" t="s">
        <v>91</v>
      </c>
      <c r="D17" s="10"/>
      <c r="E17" s="5"/>
      <c r="F17" s="11">
        <f t="shared" si="0"/>
        <v>0</v>
      </c>
    </row>
    <row r="18" spans="1:6" ht="27.75" customHeight="1" x14ac:dyDescent="0.25">
      <c r="A18" s="5">
        <v>17</v>
      </c>
      <c r="B18" s="5" t="s">
        <v>72</v>
      </c>
      <c r="C18" s="6" t="s">
        <v>92</v>
      </c>
      <c r="D18" s="10"/>
      <c r="E18" s="5"/>
      <c r="F18" s="11">
        <f t="shared" si="0"/>
        <v>0</v>
      </c>
    </row>
    <row r="19" spans="1:6" ht="27.75" customHeight="1" x14ac:dyDescent="0.25">
      <c r="A19" s="5">
        <v>18</v>
      </c>
      <c r="B19" s="5" t="s">
        <v>73</v>
      </c>
      <c r="C19" s="6" t="s">
        <v>93</v>
      </c>
      <c r="D19" s="10"/>
      <c r="E19" s="5"/>
      <c r="F19" s="11">
        <f t="shared" si="0"/>
        <v>0</v>
      </c>
    </row>
    <row r="20" spans="1:6" ht="27.75" customHeight="1" x14ac:dyDescent="0.25">
      <c r="A20" s="5">
        <v>19</v>
      </c>
      <c r="B20" s="5" t="s">
        <v>74</v>
      </c>
      <c r="C20" s="6" t="s">
        <v>94</v>
      </c>
      <c r="D20" s="10"/>
      <c r="E20" s="5"/>
      <c r="F20" s="11">
        <f t="shared" si="0"/>
        <v>0</v>
      </c>
    </row>
    <row r="21" spans="1:6" ht="27.75" customHeight="1" x14ac:dyDescent="0.25">
      <c r="A21" s="5">
        <v>20</v>
      </c>
      <c r="B21" s="5" t="s">
        <v>75</v>
      </c>
      <c r="C21" s="6" t="s">
        <v>95</v>
      </c>
      <c r="D21" s="10"/>
      <c r="E21" s="5"/>
      <c r="F21" s="11">
        <f t="shared" si="0"/>
        <v>0</v>
      </c>
    </row>
  </sheetData>
  <hyperlinks>
    <hyperlink ref="C2" r:id="rId1" xr:uid="{F72C3AC9-C597-489A-B451-1CA870E8EACF}"/>
    <hyperlink ref="C3" r:id="rId2" xr:uid="{5BCB7088-0678-4A89-83F2-98FF1CC324C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data</vt:lpstr>
      <vt:lpstr>RANKING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Müller, Thomas</cp:lastModifiedBy>
  <dcterms:created xsi:type="dcterms:W3CDTF">2018-10-22T11:51:17Z</dcterms:created>
  <dcterms:modified xsi:type="dcterms:W3CDTF">2019-04-02T09:54:58Z</dcterms:modified>
</cp:coreProperties>
</file>