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41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9" i="1" l="1"/>
  <c r="F9" i="1"/>
  <c r="C9" i="1"/>
  <c r="K4" i="1"/>
  <c r="F4" i="1"/>
  <c r="C4" i="1"/>
  <c r="L4" i="1" l="1"/>
</calcChain>
</file>

<file path=xl/sharedStrings.xml><?xml version="1.0" encoding="utf-8"?>
<sst xmlns="http://schemas.openxmlformats.org/spreadsheetml/2006/main" count="26" uniqueCount="11">
  <si>
    <t>Début</t>
  </si>
  <si>
    <t>Fin</t>
  </si>
  <si>
    <t>Total</t>
  </si>
  <si>
    <t>Carence</t>
  </si>
  <si>
    <t>Salaire 1</t>
  </si>
  <si>
    <t>Salaire 2</t>
  </si>
  <si>
    <t>Salaire 3</t>
  </si>
  <si>
    <t>Journalier</t>
  </si>
  <si>
    <t>A perçu</t>
  </si>
  <si>
    <t>CALCUL EXCEL</t>
  </si>
  <si>
    <t>CALCUL MANUEL CORRECT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</si>
</sst>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92D05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8" fontId="3" fillId="3" borderId="1" xfId="0" applyNumberFormat="1" applyFont="1" applyFill="1" applyBorder="1" applyAlignment="1">
      <alignment horizontal="center"/>
    </xf>
    <xf numFmtId="8" fontId="4" fillId="3" borderId="1" xfId="0" applyNumberFormat="1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9"/>
  <sheetViews>
    <sheetView tabSelected="1" workbookViewId="0">
      <selection activeCell="N10" sqref="N10"/>
    </sheetView>
  </sheetViews>
  <sheetFormatPr baseColWidth="10" defaultRowHeight="15" x14ac:dyDescent="0.25"/>
  <sheetData>
    <row r="2" spans="1:14" x14ac:dyDescent="0.25">
      <c r="A2" s="5" t="s">
        <v>9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</row>
    <row r="3" spans="1:14" x14ac:dyDescent="0.25">
      <c r="A3" s="1" t="s">
        <v>0</v>
      </c>
      <c r="B3" s="1" t="s">
        <v>1</v>
      </c>
      <c r="C3" s="1" t="s">
        <v>2</v>
      </c>
      <c r="D3" s="1" t="s">
        <v>0</v>
      </c>
      <c r="E3" s="1" t="s">
        <v>1</v>
      </c>
      <c r="F3" s="1" t="s">
        <v>2</v>
      </c>
      <c r="G3" s="1" t="s">
        <v>3</v>
      </c>
      <c r="H3" s="1" t="s">
        <v>4</v>
      </c>
      <c r="I3" s="1" t="s">
        <v>5</v>
      </c>
      <c r="J3" s="1" t="s">
        <v>6</v>
      </c>
      <c r="K3" s="1" t="s">
        <v>7</v>
      </c>
      <c r="L3" s="1" t="s">
        <v>8</v>
      </c>
      <c r="N3" s="8"/>
    </row>
    <row r="4" spans="1:14" x14ac:dyDescent="0.25">
      <c r="A4" s="2">
        <v>41858</v>
      </c>
      <c r="B4" s="2">
        <v>41882</v>
      </c>
      <c r="C4" s="3">
        <f>IF(COUNT(A4:B4)&lt;2,0,DATEDIF(A4,B4,"d")+1)</f>
        <v>25</v>
      </c>
      <c r="D4" s="2"/>
      <c r="E4" s="2"/>
      <c r="F4" s="3">
        <f>IF(COUNT(D4:E4)&lt;2,0,DATEDIF(D4,E4,"d")+1)</f>
        <v>0</v>
      </c>
      <c r="G4" s="3">
        <v>3</v>
      </c>
      <c r="H4" s="4">
        <v>2206.11</v>
      </c>
      <c r="I4" s="4">
        <v>2206.11</v>
      </c>
      <c r="J4" s="4">
        <v>2206.11</v>
      </c>
      <c r="K4" s="4">
        <f>((H4+I4+J4)/91.25)/2</f>
        <v>36.26482191780822</v>
      </c>
      <c r="L4" s="7">
        <f>((K4*C4)+(K4/2*F4))-(K4*G4)</f>
        <v>797.82608219178087</v>
      </c>
    </row>
    <row r="7" spans="1:14" x14ac:dyDescent="0.25">
      <c r="A7" s="5" t="s">
        <v>10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</row>
    <row r="8" spans="1:14" x14ac:dyDescent="0.25">
      <c r="A8" s="1" t="s">
        <v>0</v>
      </c>
      <c r="B8" s="1" t="s">
        <v>1</v>
      </c>
      <c r="C8" s="1" t="s">
        <v>2</v>
      </c>
      <c r="D8" s="1" t="s">
        <v>0</v>
      </c>
      <c r="E8" s="1" t="s">
        <v>1</v>
      </c>
      <c r="F8" s="1" t="s">
        <v>2</v>
      </c>
      <c r="G8" s="1" t="s">
        <v>3</v>
      </c>
      <c r="H8" s="1" t="s">
        <v>4</v>
      </c>
      <c r="I8" s="1" t="s">
        <v>5</v>
      </c>
      <c r="J8" s="1" t="s">
        <v>6</v>
      </c>
      <c r="K8" s="1" t="s">
        <v>7</v>
      </c>
      <c r="L8" s="1" t="s">
        <v>8</v>
      </c>
    </row>
    <row r="9" spans="1:14" x14ac:dyDescent="0.25">
      <c r="A9" s="2">
        <v>41858</v>
      </c>
      <c r="B9" s="2">
        <v>41882</v>
      </c>
      <c r="C9" s="3">
        <f>IF(COUNT(A9:B9)&lt;2,0,DATEDIF(A9,B9,"d")+1)</f>
        <v>25</v>
      </c>
      <c r="D9" s="2"/>
      <c r="E9" s="2"/>
      <c r="F9" s="3">
        <f>IF(COUNT(D9:E9)&lt;2,0,DATEDIF(D9,E9,"d")+1)</f>
        <v>0</v>
      </c>
      <c r="G9" s="3">
        <v>3</v>
      </c>
      <c r="H9" s="4">
        <v>2206.11</v>
      </c>
      <c r="I9" s="4">
        <v>2206.11</v>
      </c>
      <c r="J9" s="4">
        <v>2206.11</v>
      </c>
      <c r="K9" s="4">
        <f>((H9+I9+J9)/91.25)/2</f>
        <v>36.26482191780822</v>
      </c>
      <c r="L9" s="6">
        <v>797.72</v>
      </c>
    </row>
  </sheetData>
  <mergeCells count="2">
    <mergeCell ref="A2:L2"/>
    <mergeCell ref="A7:L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Ministere de la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TEISSIER Christophe-Philippe</dc:creator>
  <cp:lastModifiedBy>TEISSIER Christophe-Philippe</cp:lastModifiedBy>
  <dcterms:created xsi:type="dcterms:W3CDTF">2015-05-04T12:09:32Z</dcterms:created>
  <dcterms:modified xsi:type="dcterms:W3CDTF">2015-05-04T12:14:15Z</dcterms:modified>
</cp:coreProperties>
</file>