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ristophe-philipp\Desktop\"/>
    </mc:Choice>
  </mc:AlternateContent>
  <bookViews>
    <workbookView xWindow="0" yWindow="0" windowWidth="25200" windowHeight="11550" activeTab="2"/>
  </bookViews>
  <sheets>
    <sheet name="DFT DU JOUR" sheetId="1" r:id="rId1"/>
    <sheet name="TICKET DE VERIF" sheetId="2" r:id="rId2"/>
    <sheet name="REJET" sheetId="5" r:id="rId3"/>
    <sheet name="ECRITURE REJET NACRE" sheetId="8" r:id="rId4"/>
    <sheet name="Choix image" sheetId="6" state="hidden" r:id="rId5"/>
  </sheets>
  <externalReferences>
    <externalReference r:id="rId6"/>
  </externalReferences>
  <definedNames>
    <definedName name="_xlnm._FilterDatabase" localSheetId="0" hidden="1">'DFT DU JOUR'!$A$1:$E$2075</definedName>
    <definedName name="_xlnm._FilterDatabase" localSheetId="1" hidden="1">'TICKET DE VERIF'!#REF!</definedName>
    <definedName name="Choix_image" localSheetId="4">'Choix image'!$E$1</definedName>
    <definedName name="Choix_image">INDEX('Choix image'!$E$2:$E$7,'Choix image'!$E$1)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8" l="1"/>
  <c r="B20" i="8"/>
  <c r="E20" i="8" s="1"/>
  <c r="B19" i="8"/>
  <c r="B18" i="8"/>
  <c r="E18" i="8" s="1"/>
  <c r="B17" i="8"/>
  <c r="B16" i="8"/>
  <c r="E16" i="8" s="1"/>
  <c r="B15" i="8"/>
  <c r="B14" i="8"/>
  <c r="E14" i="8" s="1"/>
  <c r="B13" i="8"/>
  <c r="B11" i="8"/>
  <c r="B10" i="8"/>
  <c r="B9" i="8"/>
  <c r="B8" i="8"/>
  <c r="B7" i="8"/>
  <c r="B6" i="8"/>
  <c r="B5" i="8"/>
  <c r="B4" i="8"/>
  <c r="B3" i="8"/>
  <c r="D16" i="8"/>
  <c r="D20" i="8"/>
  <c r="D19" i="8"/>
  <c r="D18" i="8"/>
  <c r="D17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C20" i="8"/>
  <c r="C19" i="8"/>
  <c r="E19" i="8" s="1"/>
  <c r="C18" i="8"/>
  <c r="C17" i="8"/>
  <c r="E17" i="8" s="1"/>
  <c r="C16" i="8"/>
  <c r="C15" i="8"/>
  <c r="E15" i="8" s="1"/>
  <c r="C14" i="8"/>
  <c r="C13" i="8"/>
  <c r="E13" i="8" s="1"/>
  <c r="C12" i="8"/>
  <c r="E12" i="8" s="1"/>
  <c r="C11" i="8"/>
  <c r="E11" i="8" s="1"/>
  <c r="C10" i="8"/>
  <c r="E10" i="8" s="1"/>
  <c r="C9" i="8"/>
  <c r="E9" i="8" s="1"/>
  <c r="C8" i="8"/>
  <c r="E8" i="8" s="1"/>
  <c r="C7" i="8"/>
  <c r="E7" i="8" s="1"/>
  <c r="C6" i="8"/>
  <c r="E6" i="8" s="1"/>
  <c r="C5" i="8"/>
  <c r="E5" i="8" s="1"/>
  <c r="C4" i="8"/>
  <c r="E4" i="8" s="1"/>
  <c r="C3" i="8"/>
  <c r="E3" i="8" s="1"/>
  <c r="D2" i="8"/>
  <c r="C2" i="8"/>
  <c r="B2" i="8"/>
  <c r="D1" i="8"/>
  <c r="C1" i="8"/>
  <c r="B1" i="8"/>
  <c r="E1" i="8" s="1"/>
  <c r="E2" i="8" l="1"/>
  <c r="F1" i="8" l="1"/>
  <c r="F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K1" i="8" l="1"/>
  <c r="E6" i="2"/>
  <c r="E7" i="2"/>
  <c r="C7" i="2"/>
  <c r="C9" i="2"/>
  <c r="C10" i="2"/>
  <c r="C6" i="2"/>
</calcChain>
</file>

<file path=xl/sharedStrings.xml><?xml version="1.0" encoding="utf-8"?>
<sst xmlns="http://schemas.openxmlformats.org/spreadsheetml/2006/main" count="38" uniqueCount="17">
  <si>
    <t xml:space="preserve">Montant </t>
  </si>
  <si>
    <t>Date</t>
  </si>
  <si>
    <t>Liste des virement à rejeter</t>
  </si>
  <si>
    <t>Montant</t>
  </si>
  <si>
    <t>Date de valeur</t>
  </si>
  <si>
    <t>Liste des virement famille acceptés</t>
  </si>
  <si>
    <t>Liste des virements exclus</t>
  </si>
  <si>
    <t>Sans tampons</t>
  </si>
  <si>
    <t>Montant total des rejets</t>
  </si>
  <si>
    <t>Nombre de virements</t>
  </si>
  <si>
    <t>Nombre de rejets</t>
  </si>
  <si>
    <t>Total des virements famille</t>
  </si>
  <si>
    <t>Total des virements exclus</t>
  </si>
  <si>
    <t xml:space="preserve">OPERATIONS POUR LA JOURNEE DU </t>
  </si>
  <si>
    <t>Rejet</t>
  </si>
  <si>
    <t>Acceptation</t>
  </si>
  <si>
    <t>MONTANT DES REJETS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</si>
</sst>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#,##0.00\ &quot;€&quot;"/>
    <numFmt numFmtId="165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Arial"/>
      <family val="2"/>
    </font>
    <font>
      <b/>
      <sz val="9"/>
      <color indexed="8"/>
      <name val="Arial"/>
      <family val="2"/>
    </font>
    <font>
      <sz val="7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Marianne"/>
      <family val="3"/>
    </font>
    <font>
      <sz val="10"/>
      <color theme="1"/>
      <name val="Marianne"/>
      <family val="3"/>
    </font>
    <font>
      <b/>
      <sz val="18"/>
      <color theme="1"/>
      <name val="Marianne"/>
      <family val="3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AEF0C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/>
    <xf numFmtId="0" fontId="2" fillId="0" borderId="0" xfId="0" applyFont="1" applyFill="1"/>
    <xf numFmtId="0" fontId="4" fillId="0" borderId="0" xfId="0" applyFont="1" applyFill="1"/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1" fillId="0" borderId="0" xfId="0" applyFont="1" applyAlignment="1">
      <alignment horizontal="right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0" fillId="0" borderId="0" xfId="0" applyFont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/>
    <xf numFmtId="8" fontId="1" fillId="0" borderId="1" xfId="0" applyNumberFormat="1" applyFont="1" applyBorder="1" applyAlignment="1">
      <alignment horizont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7" fillId="0" borderId="0" xfId="0" applyFont="1" applyAlignment="1">
      <alignment horizontal="right"/>
    </xf>
    <xf numFmtId="164" fontId="1" fillId="0" borderId="1" xfId="0" applyNumberFormat="1" applyFont="1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4" xfId="0" applyBorder="1" applyAlignment="1"/>
    <xf numFmtId="0" fontId="0" fillId="0" borderId="1" xfId="0" applyBorder="1" applyAlignment="1">
      <alignment horizontal="left"/>
    </xf>
    <xf numFmtId="4" fontId="2" fillId="0" borderId="0" xfId="0" applyNumberFormat="1" applyFont="1" applyFill="1" applyAlignment="1">
      <alignment horizontal="right"/>
    </xf>
    <xf numFmtId="8" fontId="0" fillId="4" borderId="1" xfId="0" applyNumberFormat="1" applyFill="1" applyBorder="1"/>
    <xf numFmtId="0" fontId="0" fillId="4" borderId="1" xfId="0" applyFill="1" applyBorder="1" applyAlignment="1">
      <alignment horizontal="left"/>
    </xf>
    <xf numFmtId="8" fontId="0" fillId="0" borderId="1" xfId="0" applyNumberFormat="1" applyBorder="1" applyAlignment="1">
      <alignment horizontal="left"/>
    </xf>
    <xf numFmtId="8" fontId="0" fillId="5" borderId="1" xfId="0" applyNumberFormat="1" applyFill="1" applyBorder="1"/>
    <xf numFmtId="0" fontId="0" fillId="5" borderId="1" xfId="0" applyFill="1" applyBorder="1" applyAlignment="1">
      <alignment horizontal="left"/>
    </xf>
    <xf numFmtId="8" fontId="11" fillId="0" borderId="1" xfId="0" applyNumberFormat="1" applyFont="1" applyBorder="1"/>
    <xf numFmtId="0" fontId="0" fillId="0" borderId="1" xfId="0" applyBorder="1"/>
    <xf numFmtId="14" fontId="2" fillId="0" borderId="0" xfId="0" applyNumberFormat="1" applyFont="1" applyFill="1"/>
    <xf numFmtId="14" fontId="0" fillId="0" borderId="1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3" fillId="6" borderId="0" xfId="0" applyFont="1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/>
    <xf numFmtId="0" fontId="9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" xfId="0" applyBorder="1" applyAlignment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/>
    <xf numFmtId="0" fontId="8" fillId="0" borderId="0" xfId="0" applyFont="1" applyAlignment="1">
      <alignment horizontal="center"/>
    </xf>
    <xf numFmtId="14" fontId="1" fillId="0" borderId="0" xfId="0" applyNumberFormat="1" applyFont="1" applyAlignment="1">
      <alignment horizontal="left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1362075</xdr:rowOff>
        </xdr:from>
        <xdr:to>
          <xdr:col>11</xdr:col>
          <xdr:colOff>207433</xdr:colOff>
          <xdr:row>3</xdr:row>
          <xdr:rowOff>81492</xdr:rowOff>
        </xdr:to>
        <xdr:pic>
          <xdr:nvPicPr>
            <xdr:cNvPr id="2" name="Picture 9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" spid="_x0000_s2102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9235017" y="2748492"/>
              <a:ext cx="3566583" cy="243417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4"/>
  <sheetViews>
    <sheetView zoomScale="120" zoomScaleNormal="120" workbookViewId="0">
      <selection activeCell="A5" sqref="A5"/>
    </sheetView>
  </sheetViews>
  <sheetFormatPr baseColWidth="10" defaultRowHeight="15" x14ac:dyDescent="0.25"/>
  <cols>
    <col min="1" max="1" width="9.7109375" style="1" customWidth="1"/>
    <col min="2" max="2" width="7.7109375" style="1" customWidth="1"/>
    <col min="3" max="3" width="50.7109375" style="1" customWidth="1"/>
    <col min="4" max="5" width="13.7109375" style="1" customWidth="1"/>
    <col min="6" max="255" width="9.140625" style="1" customWidth="1"/>
    <col min="256" max="256" width="9.7109375" style="1" customWidth="1"/>
    <col min="257" max="257" width="7.7109375" style="1" customWidth="1"/>
    <col min="258" max="258" width="50.7109375" style="1" customWidth="1"/>
    <col min="259" max="261" width="13.7109375" style="1" customWidth="1"/>
    <col min="262" max="511" width="9.140625" style="1" customWidth="1"/>
    <col min="512" max="512" width="9.7109375" style="1" customWidth="1"/>
    <col min="513" max="513" width="7.7109375" style="1" customWidth="1"/>
    <col min="514" max="514" width="50.7109375" style="1" customWidth="1"/>
    <col min="515" max="517" width="13.7109375" style="1" customWidth="1"/>
    <col min="518" max="767" width="9.140625" style="1" customWidth="1"/>
    <col min="768" max="768" width="9.7109375" style="1" customWidth="1"/>
    <col min="769" max="769" width="7.7109375" style="1" customWidth="1"/>
    <col min="770" max="770" width="50.7109375" style="1" customWidth="1"/>
    <col min="771" max="773" width="13.7109375" style="1" customWidth="1"/>
    <col min="774" max="1023" width="9.140625" style="1" customWidth="1"/>
    <col min="1024" max="1024" width="9.7109375" style="1" customWidth="1"/>
    <col min="1025" max="1025" width="7.7109375" style="1" customWidth="1"/>
    <col min="1026" max="1026" width="50.7109375" style="1" customWidth="1"/>
    <col min="1027" max="1029" width="13.7109375" style="1" customWidth="1"/>
    <col min="1030" max="1279" width="9.140625" style="1" customWidth="1"/>
    <col min="1280" max="1280" width="9.7109375" style="1" customWidth="1"/>
    <col min="1281" max="1281" width="7.7109375" style="1" customWidth="1"/>
    <col min="1282" max="1282" width="50.7109375" style="1" customWidth="1"/>
    <col min="1283" max="1285" width="13.7109375" style="1" customWidth="1"/>
    <col min="1286" max="1535" width="9.140625" style="1" customWidth="1"/>
    <col min="1536" max="1536" width="9.7109375" style="1" customWidth="1"/>
    <col min="1537" max="1537" width="7.7109375" style="1" customWidth="1"/>
    <col min="1538" max="1538" width="50.7109375" style="1" customWidth="1"/>
    <col min="1539" max="1541" width="13.7109375" style="1" customWidth="1"/>
    <col min="1542" max="1791" width="9.140625" style="1" customWidth="1"/>
    <col min="1792" max="1792" width="9.7109375" style="1" customWidth="1"/>
    <col min="1793" max="1793" width="7.7109375" style="1" customWidth="1"/>
    <col min="1794" max="1794" width="50.7109375" style="1" customWidth="1"/>
    <col min="1795" max="1797" width="13.7109375" style="1" customWidth="1"/>
    <col min="1798" max="2047" width="9.140625" style="1" customWidth="1"/>
    <col min="2048" max="2048" width="9.7109375" style="1" customWidth="1"/>
    <col min="2049" max="2049" width="7.7109375" style="1" customWidth="1"/>
    <col min="2050" max="2050" width="50.7109375" style="1" customWidth="1"/>
    <col min="2051" max="2053" width="13.7109375" style="1" customWidth="1"/>
    <col min="2054" max="2303" width="9.140625" style="1" customWidth="1"/>
    <col min="2304" max="2304" width="9.7109375" style="1" customWidth="1"/>
    <col min="2305" max="2305" width="7.7109375" style="1" customWidth="1"/>
    <col min="2306" max="2306" width="50.7109375" style="1" customWidth="1"/>
    <col min="2307" max="2309" width="13.7109375" style="1" customWidth="1"/>
    <col min="2310" max="2559" width="9.140625" style="1" customWidth="1"/>
    <col min="2560" max="2560" width="9.7109375" style="1" customWidth="1"/>
    <col min="2561" max="2561" width="7.7109375" style="1" customWidth="1"/>
    <col min="2562" max="2562" width="50.7109375" style="1" customWidth="1"/>
    <col min="2563" max="2565" width="13.7109375" style="1" customWidth="1"/>
    <col min="2566" max="2815" width="9.140625" style="1" customWidth="1"/>
    <col min="2816" max="2816" width="9.7109375" style="1" customWidth="1"/>
    <col min="2817" max="2817" width="7.7109375" style="1" customWidth="1"/>
    <col min="2818" max="2818" width="50.7109375" style="1" customWidth="1"/>
    <col min="2819" max="2821" width="13.7109375" style="1" customWidth="1"/>
    <col min="2822" max="3071" width="9.140625" style="1" customWidth="1"/>
    <col min="3072" max="3072" width="9.7109375" style="1" customWidth="1"/>
    <col min="3073" max="3073" width="7.7109375" style="1" customWidth="1"/>
    <col min="3074" max="3074" width="50.7109375" style="1" customWidth="1"/>
    <col min="3075" max="3077" width="13.7109375" style="1" customWidth="1"/>
    <col min="3078" max="3327" width="9.140625" style="1" customWidth="1"/>
    <col min="3328" max="3328" width="9.7109375" style="1" customWidth="1"/>
    <col min="3329" max="3329" width="7.7109375" style="1" customWidth="1"/>
    <col min="3330" max="3330" width="50.7109375" style="1" customWidth="1"/>
    <col min="3331" max="3333" width="13.7109375" style="1" customWidth="1"/>
    <col min="3334" max="3583" width="9.140625" style="1" customWidth="1"/>
    <col min="3584" max="3584" width="9.7109375" style="1" customWidth="1"/>
    <col min="3585" max="3585" width="7.7109375" style="1" customWidth="1"/>
    <col min="3586" max="3586" width="50.7109375" style="1" customWidth="1"/>
    <col min="3587" max="3589" width="13.7109375" style="1" customWidth="1"/>
    <col min="3590" max="3839" width="9.140625" style="1" customWidth="1"/>
    <col min="3840" max="3840" width="9.7109375" style="1" customWidth="1"/>
    <col min="3841" max="3841" width="7.7109375" style="1" customWidth="1"/>
    <col min="3842" max="3842" width="50.7109375" style="1" customWidth="1"/>
    <col min="3843" max="3845" width="13.7109375" style="1" customWidth="1"/>
    <col min="3846" max="4095" width="9.140625" style="1" customWidth="1"/>
    <col min="4096" max="4096" width="9.7109375" style="1" customWidth="1"/>
    <col min="4097" max="4097" width="7.7109375" style="1" customWidth="1"/>
    <col min="4098" max="4098" width="50.7109375" style="1" customWidth="1"/>
    <col min="4099" max="4101" width="13.7109375" style="1" customWidth="1"/>
    <col min="4102" max="4351" width="9.140625" style="1" customWidth="1"/>
    <col min="4352" max="4352" width="9.7109375" style="1" customWidth="1"/>
    <col min="4353" max="4353" width="7.7109375" style="1" customWidth="1"/>
    <col min="4354" max="4354" width="50.7109375" style="1" customWidth="1"/>
    <col min="4355" max="4357" width="13.7109375" style="1" customWidth="1"/>
    <col min="4358" max="4607" width="9.140625" style="1" customWidth="1"/>
    <col min="4608" max="4608" width="9.7109375" style="1" customWidth="1"/>
    <col min="4609" max="4609" width="7.7109375" style="1" customWidth="1"/>
    <col min="4610" max="4610" width="50.7109375" style="1" customWidth="1"/>
    <col min="4611" max="4613" width="13.7109375" style="1" customWidth="1"/>
    <col min="4614" max="4863" width="9.140625" style="1" customWidth="1"/>
    <col min="4864" max="4864" width="9.7109375" style="1" customWidth="1"/>
    <col min="4865" max="4865" width="7.7109375" style="1" customWidth="1"/>
    <col min="4866" max="4866" width="50.7109375" style="1" customWidth="1"/>
    <col min="4867" max="4869" width="13.7109375" style="1" customWidth="1"/>
    <col min="4870" max="5119" width="9.140625" style="1" customWidth="1"/>
    <col min="5120" max="5120" width="9.7109375" style="1" customWidth="1"/>
    <col min="5121" max="5121" width="7.7109375" style="1" customWidth="1"/>
    <col min="5122" max="5122" width="50.7109375" style="1" customWidth="1"/>
    <col min="5123" max="5125" width="13.7109375" style="1" customWidth="1"/>
    <col min="5126" max="5375" width="9.140625" style="1" customWidth="1"/>
    <col min="5376" max="5376" width="9.7109375" style="1" customWidth="1"/>
    <col min="5377" max="5377" width="7.7109375" style="1" customWidth="1"/>
    <col min="5378" max="5378" width="50.7109375" style="1" customWidth="1"/>
    <col min="5379" max="5381" width="13.7109375" style="1" customWidth="1"/>
    <col min="5382" max="5631" width="9.140625" style="1" customWidth="1"/>
    <col min="5632" max="5632" width="9.7109375" style="1" customWidth="1"/>
    <col min="5633" max="5633" width="7.7109375" style="1" customWidth="1"/>
    <col min="5634" max="5634" width="50.7109375" style="1" customWidth="1"/>
    <col min="5635" max="5637" width="13.7109375" style="1" customWidth="1"/>
    <col min="5638" max="5887" width="9.140625" style="1" customWidth="1"/>
    <col min="5888" max="5888" width="9.7109375" style="1" customWidth="1"/>
    <col min="5889" max="5889" width="7.7109375" style="1" customWidth="1"/>
    <col min="5890" max="5890" width="50.7109375" style="1" customWidth="1"/>
    <col min="5891" max="5893" width="13.7109375" style="1" customWidth="1"/>
    <col min="5894" max="6143" width="9.140625" style="1" customWidth="1"/>
    <col min="6144" max="6144" width="9.7109375" style="1" customWidth="1"/>
    <col min="6145" max="6145" width="7.7109375" style="1" customWidth="1"/>
    <col min="6146" max="6146" width="50.7109375" style="1" customWidth="1"/>
    <col min="6147" max="6149" width="13.7109375" style="1" customWidth="1"/>
    <col min="6150" max="6399" width="9.140625" style="1" customWidth="1"/>
    <col min="6400" max="6400" width="9.7109375" style="1" customWidth="1"/>
    <col min="6401" max="6401" width="7.7109375" style="1" customWidth="1"/>
    <col min="6402" max="6402" width="50.7109375" style="1" customWidth="1"/>
    <col min="6403" max="6405" width="13.7109375" style="1" customWidth="1"/>
    <col min="6406" max="6655" width="9.140625" style="1" customWidth="1"/>
    <col min="6656" max="6656" width="9.7109375" style="1" customWidth="1"/>
    <col min="6657" max="6657" width="7.7109375" style="1" customWidth="1"/>
    <col min="6658" max="6658" width="50.7109375" style="1" customWidth="1"/>
    <col min="6659" max="6661" width="13.7109375" style="1" customWidth="1"/>
    <col min="6662" max="6911" width="9.140625" style="1" customWidth="1"/>
    <col min="6912" max="6912" width="9.7109375" style="1" customWidth="1"/>
    <col min="6913" max="6913" width="7.7109375" style="1" customWidth="1"/>
    <col min="6914" max="6914" width="50.7109375" style="1" customWidth="1"/>
    <col min="6915" max="6917" width="13.7109375" style="1" customWidth="1"/>
    <col min="6918" max="7167" width="9.140625" style="1" customWidth="1"/>
    <col min="7168" max="7168" width="9.7109375" style="1" customWidth="1"/>
    <col min="7169" max="7169" width="7.7109375" style="1" customWidth="1"/>
    <col min="7170" max="7170" width="50.7109375" style="1" customWidth="1"/>
    <col min="7171" max="7173" width="13.7109375" style="1" customWidth="1"/>
    <col min="7174" max="7423" width="9.140625" style="1" customWidth="1"/>
    <col min="7424" max="7424" width="9.7109375" style="1" customWidth="1"/>
    <col min="7425" max="7425" width="7.7109375" style="1" customWidth="1"/>
    <col min="7426" max="7426" width="50.7109375" style="1" customWidth="1"/>
    <col min="7427" max="7429" width="13.7109375" style="1" customWidth="1"/>
    <col min="7430" max="7679" width="9.140625" style="1" customWidth="1"/>
    <col min="7680" max="7680" width="9.7109375" style="1" customWidth="1"/>
    <col min="7681" max="7681" width="7.7109375" style="1" customWidth="1"/>
    <col min="7682" max="7682" width="50.7109375" style="1" customWidth="1"/>
    <col min="7683" max="7685" width="13.7109375" style="1" customWidth="1"/>
    <col min="7686" max="7935" width="9.140625" style="1" customWidth="1"/>
    <col min="7936" max="7936" width="9.7109375" style="1" customWidth="1"/>
    <col min="7937" max="7937" width="7.7109375" style="1" customWidth="1"/>
    <col min="7938" max="7938" width="50.7109375" style="1" customWidth="1"/>
    <col min="7939" max="7941" width="13.7109375" style="1" customWidth="1"/>
    <col min="7942" max="8191" width="9.140625" style="1" customWidth="1"/>
    <col min="8192" max="8192" width="9.7109375" style="1" customWidth="1"/>
    <col min="8193" max="8193" width="7.7109375" style="1" customWidth="1"/>
    <col min="8194" max="8194" width="50.7109375" style="1" customWidth="1"/>
    <col min="8195" max="8197" width="13.7109375" style="1" customWidth="1"/>
    <col min="8198" max="8447" width="9.140625" style="1" customWidth="1"/>
    <col min="8448" max="8448" width="9.7109375" style="1" customWidth="1"/>
    <col min="8449" max="8449" width="7.7109375" style="1" customWidth="1"/>
    <col min="8450" max="8450" width="50.7109375" style="1" customWidth="1"/>
    <col min="8451" max="8453" width="13.7109375" style="1" customWidth="1"/>
    <col min="8454" max="8703" width="9.140625" style="1" customWidth="1"/>
    <col min="8704" max="8704" width="9.7109375" style="1" customWidth="1"/>
    <col min="8705" max="8705" width="7.7109375" style="1" customWidth="1"/>
    <col min="8706" max="8706" width="50.7109375" style="1" customWidth="1"/>
    <col min="8707" max="8709" width="13.7109375" style="1" customWidth="1"/>
    <col min="8710" max="8959" width="9.140625" style="1" customWidth="1"/>
    <col min="8960" max="8960" width="9.7109375" style="1" customWidth="1"/>
    <col min="8961" max="8961" width="7.7109375" style="1" customWidth="1"/>
    <col min="8962" max="8962" width="50.7109375" style="1" customWidth="1"/>
    <col min="8963" max="8965" width="13.7109375" style="1" customWidth="1"/>
    <col min="8966" max="9215" width="9.140625" style="1" customWidth="1"/>
    <col min="9216" max="9216" width="9.7109375" style="1" customWidth="1"/>
    <col min="9217" max="9217" width="7.7109375" style="1" customWidth="1"/>
    <col min="9218" max="9218" width="50.7109375" style="1" customWidth="1"/>
    <col min="9219" max="9221" width="13.7109375" style="1" customWidth="1"/>
    <col min="9222" max="9471" width="9.140625" style="1" customWidth="1"/>
    <col min="9472" max="9472" width="9.7109375" style="1" customWidth="1"/>
    <col min="9473" max="9473" width="7.7109375" style="1" customWidth="1"/>
    <col min="9474" max="9474" width="50.7109375" style="1" customWidth="1"/>
    <col min="9475" max="9477" width="13.7109375" style="1" customWidth="1"/>
    <col min="9478" max="9727" width="9.140625" style="1" customWidth="1"/>
    <col min="9728" max="9728" width="9.7109375" style="1" customWidth="1"/>
    <col min="9729" max="9729" width="7.7109375" style="1" customWidth="1"/>
    <col min="9730" max="9730" width="50.7109375" style="1" customWidth="1"/>
    <col min="9731" max="9733" width="13.7109375" style="1" customWidth="1"/>
    <col min="9734" max="9983" width="9.140625" style="1" customWidth="1"/>
    <col min="9984" max="9984" width="9.7109375" style="1" customWidth="1"/>
    <col min="9985" max="9985" width="7.7109375" style="1" customWidth="1"/>
    <col min="9986" max="9986" width="50.7109375" style="1" customWidth="1"/>
    <col min="9987" max="9989" width="13.7109375" style="1" customWidth="1"/>
    <col min="9990" max="10239" width="9.140625" style="1" customWidth="1"/>
    <col min="10240" max="10240" width="9.7109375" style="1" customWidth="1"/>
    <col min="10241" max="10241" width="7.7109375" style="1" customWidth="1"/>
    <col min="10242" max="10242" width="50.7109375" style="1" customWidth="1"/>
    <col min="10243" max="10245" width="13.7109375" style="1" customWidth="1"/>
    <col min="10246" max="10495" width="9.140625" style="1" customWidth="1"/>
    <col min="10496" max="10496" width="9.7109375" style="1" customWidth="1"/>
    <col min="10497" max="10497" width="7.7109375" style="1" customWidth="1"/>
    <col min="10498" max="10498" width="50.7109375" style="1" customWidth="1"/>
    <col min="10499" max="10501" width="13.7109375" style="1" customWidth="1"/>
    <col min="10502" max="10751" width="9.140625" style="1" customWidth="1"/>
    <col min="10752" max="10752" width="9.7109375" style="1" customWidth="1"/>
    <col min="10753" max="10753" width="7.7109375" style="1" customWidth="1"/>
    <col min="10754" max="10754" width="50.7109375" style="1" customWidth="1"/>
    <col min="10755" max="10757" width="13.7109375" style="1" customWidth="1"/>
    <col min="10758" max="11007" width="9.140625" style="1" customWidth="1"/>
    <col min="11008" max="11008" width="9.7109375" style="1" customWidth="1"/>
    <col min="11009" max="11009" width="7.7109375" style="1" customWidth="1"/>
    <col min="11010" max="11010" width="50.7109375" style="1" customWidth="1"/>
    <col min="11011" max="11013" width="13.7109375" style="1" customWidth="1"/>
    <col min="11014" max="11263" width="9.140625" style="1" customWidth="1"/>
    <col min="11264" max="11264" width="9.7109375" style="1" customWidth="1"/>
    <col min="11265" max="11265" width="7.7109375" style="1" customWidth="1"/>
    <col min="11266" max="11266" width="50.7109375" style="1" customWidth="1"/>
    <col min="11267" max="11269" width="13.7109375" style="1" customWidth="1"/>
    <col min="11270" max="11519" width="9.140625" style="1" customWidth="1"/>
    <col min="11520" max="11520" width="9.7109375" style="1" customWidth="1"/>
    <col min="11521" max="11521" width="7.7109375" style="1" customWidth="1"/>
    <col min="11522" max="11522" width="50.7109375" style="1" customWidth="1"/>
    <col min="11523" max="11525" width="13.7109375" style="1" customWidth="1"/>
    <col min="11526" max="11775" width="9.140625" style="1" customWidth="1"/>
    <col min="11776" max="11776" width="9.7109375" style="1" customWidth="1"/>
    <col min="11777" max="11777" width="7.7109375" style="1" customWidth="1"/>
    <col min="11778" max="11778" width="50.7109375" style="1" customWidth="1"/>
    <col min="11779" max="11781" width="13.7109375" style="1" customWidth="1"/>
    <col min="11782" max="12031" width="9.140625" style="1" customWidth="1"/>
    <col min="12032" max="12032" width="9.7109375" style="1" customWidth="1"/>
    <col min="12033" max="12033" width="7.7109375" style="1" customWidth="1"/>
    <col min="12034" max="12034" width="50.7109375" style="1" customWidth="1"/>
    <col min="12035" max="12037" width="13.7109375" style="1" customWidth="1"/>
    <col min="12038" max="12287" width="9.140625" style="1" customWidth="1"/>
    <col min="12288" max="12288" width="9.7109375" style="1" customWidth="1"/>
    <col min="12289" max="12289" width="7.7109375" style="1" customWidth="1"/>
    <col min="12290" max="12290" width="50.7109375" style="1" customWidth="1"/>
    <col min="12291" max="12293" width="13.7109375" style="1" customWidth="1"/>
    <col min="12294" max="12543" width="9.140625" style="1" customWidth="1"/>
    <col min="12544" max="12544" width="9.7109375" style="1" customWidth="1"/>
    <col min="12545" max="12545" width="7.7109375" style="1" customWidth="1"/>
    <col min="12546" max="12546" width="50.7109375" style="1" customWidth="1"/>
    <col min="12547" max="12549" width="13.7109375" style="1" customWidth="1"/>
    <col min="12550" max="12799" width="9.140625" style="1" customWidth="1"/>
    <col min="12800" max="12800" width="9.7109375" style="1" customWidth="1"/>
    <col min="12801" max="12801" width="7.7109375" style="1" customWidth="1"/>
    <col min="12802" max="12802" width="50.7109375" style="1" customWidth="1"/>
    <col min="12803" max="12805" width="13.7109375" style="1" customWidth="1"/>
    <col min="12806" max="13055" width="9.140625" style="1" customWidth="1"/>
    <col min="13056" max="13056" width="9.7109375" style="1" customWidth="1"/>
    <col min="13057" max="13057" width="7.7109375" style="1" customWidth="1"/>
    <col min="13058" max="13058" width="50.7109375" style="1" customWidth="1"/>
    <col min="13059" max="13061" width="13.7109375" style="1" customWidth="1"/>
    <col min="13062" max="13311" width="9.140625" style="1" customWidth="1"/>
    <col min="13312" max="13312" width="9.7109375" style="1" customWidth="1"/>
    <col min="13313" max="13313" width="7.7109375" style="1" customWidth="1"/>
    <col min="13314" max="13314" width="50.7109375" style="1" customWidth="1"/>
    <col min="13315" max="13317" width="13.7109375" style="1" customWidth="1"/>
    <col min="13318" max="13567" width="9.140625" style="1" customWidth="1"/>
    <col min="13568" max="13568" width="9.7109375" style="1" customWidth="1"/>
    <col min="13569" max="13569" width="7.7109375" style="1" customWidth="1"/>
    <col min="13570" max="13570" width="50.7109375" style="1" customWidth="1"/>
    <col min="13571" max="13573" width="13.7109375" style="1" customWidth="1"/>
    <col min="13574" max="13823" width="9.140625" style="1" customWidth="1"/>
    <col min="13824" max="13824" width="9.7109375" style="1" customWidth="1"/>
    <col min="13825" max="13825" width="7.7109375" style="1" customWidth="1"/>
    <col min="13826" max="13826" width="50.7109375" style="1" customWidth="1"/>
    <col min="13827" max="13829" width="13.7109375" style="1" customWidth="1"/>
    <col min="13830" max="14079" width="9.140625" style="1" customWidth="1"/>
    <col min="14080" max="14080" width="9.7109375" style="1" customWidth="1"/>
    <col min="14081" max="14081" width="7.7109375" style="1" customWidth="1"/>
    <col min="14082" max="14082" width="50.7109375" style="1" customWidth="1"/>
    <col min="14083" max="14085" width="13.7109375" style="1" customWidth="1"/>
    <col min="14086" max="14335" width="9.140625" style="1" customWidth="1"/>
    <col min="14336" max="14336" width="9.7109375" style="1" customWidth="1"/>
    <col min="14337" max="14337" width="7.7109375" style="1" customWidth="1"/>
    <col min="14338" max="14338" width="50.7109375" style="1" customWidth="1"/>
    <col min="14339" max="14341" width="13.7109375" style="1" customWidth="1"/>
    <col min="14342" max="14591" width="9.140625" style="1" customWidth="1"/>
    <col min="14592" max="14592" width="9.7109375" style="1" customWidth="1"/>
    <col min="14593" max="14593" width="7.7109375" style="1" customWidth="1"/>
    <col min="14594" max="14594" width="50.7109375" style="1" customWidth="1"/>
    <col min="14595" max="14597" width="13.7109375" style="1" customWidth="1"/>
    <col min="14598" max="14847" width="9.140625" style="1" customWidth="1"/>
    <col min="14848" max="14848" width="9.7109375" style="1" customWidth="1"/>
    <col min="14849" max="14849" width="7.7109375" style="1" customWidth="1"/>
    <col min="14850" max="14850" width="50.7109375" style="1" customWidth="1"/>
    <col min="14851" max="14853" width="13.7109375" style="1" customWidth="1"/>
    <col min="14854" max="15103" width="9.140625" style="1" customWidth="1"/>
    <col min="15104" max="15104" width="9.7109375" style="1" customWidth="1"/>
    <col min="15105" max="15105" width="7.7109375" style="1" customWidth="1"/>
    <col min="15106" max="15106" width="50.7109375" style="1" customWidth="1"/>
    <col min="15107" max="15109" width="13.7109375" style="1" customWidth="1"/>
    <col min="15110" max="15359" width="9.140625" style="1" customWidth="1"/>
    <col min="15360" max="15360" width="9.7109375" style="1" customWidth="1"/>
    <col min="15361" max="15361" width="7.7109375" style="1" customWidth="1"/>
    <col min="15362" max="15362" width="50.7109375" style="1" customWidth="1"/>
    <col min="15363" max="15365" width="13.7109375" style="1" customWidth="1"/>
    <col min="15366" max="15615" width="9.140625" style="1" customWidth="1"/>
    <col min="15616" max="15616" width="9.7109375" style="1" customWidth="1"/>
    <col min="15617" max="15617" width="7.7109375" style="1" customWidth="1"/>
    <col min="15618" max="15618" width="50.7109375" style="1" customWidth="1"/>
    <col min="15619" max="15621" width="13.7109375" style="1" customWidth="1"/>
    <col min="15622" max="15871" width="9.140625" style="1" customWidth="1"/>
    <col min="15872" max="15872" width="9.7109375" style="1" customWidth="1"/>
    <col min="15873" max="15873" width="7.7109375" style="1" customWidth="1"/>
    <col min="15874" max="15874" width="50.7109375" style="1" customWidth="1"/>
    <col min="15875" max="15877" width="13.7109375" style="1" customWidth="1"/>
    <col min="15878" max="16127" width="9.140625" style="1" customWidth="1"/>
    <col min="16128" max="16128" width="9.7109375" style="1" customWidth="1"/>
    <col min="16129" max="16129" width="7.7109375" style="1" customWidth="1"/>
    <col min="16130" max="16130" width="50.7109375" style="1" customWidth="1"/>
    <col min="16131" max="16133" width="13.7109375" style="1" customWidth="1"/>
    <col min="16134" max="16384" width="9.140625" style="1" customWidth="1"/>
  </cols>
  <sheetData>
    <row r="1" spans="1:5" x14ac:dyDescent="0.25">
      <c r="A1" s="35"/>
      <c r="B1" s="35"/>
      <c r="C1" s="35"/>
      <c r="D1" s="35"/>
      <c r="E1" s="35"/>
    </row>
    <row r="2" spans="1:5" x14ac:dyDescent="0.25">
      <c r="A2" s="2"/>
      <c r="B2" s="2"/>
      <c r="C2" s="3"/>
      <c r="E2" s="24"/>
    </row>
    <row r="3" spans="1:5" x14ac:dyDescent="0.25">
      <c r="C3" s="3"/>
    </row>
    <row r="4" spans="1:5" x14ac:dyDescent="0.25">
      <c r="C4" s="2"/>
    </row>
    <row r="5" spans="1:5" x14ac:dyDescent="0.25">
      <c r="C5" s="3"/>
    </row>
    <row r="6" spans="1:5" x14ac:dyDescent="0.25">
      <c r="C6" s="2"/>
    </row>
    <row r="7" spans="1:5" x14ac:dyDescent="0.25">
      <c r="C7" s="3"/>
    </row>
    <row r="8" spans="1:5" x14ac:dyDescent="0.25">
      <c r="C8" s="2"/>
    </row>
    <row r="9" spans="1:5" x14ac:dyDescent="0.25">
      <c r="C9" s="2"/>
    </row>
    <row r="10" spans="1:5" x14ac:dyDescent="0.25">
      <c r="C10" s="2"/>
    </row>
    <row r="11" spans="1:5" x14ac:dyDescent="0.25">
      <c r="C11" s="2"/>
    </row>
    <row r="13" spans="1:5" x14ac:dyDescent="0.25">
      <c r="A13" s="2"/>
      <c r="B13" s="2"/>
      <c r="C13" s="3"/>
      <c r="E13" s="24"/>
    </row>
    <row r="14" spans="1:5" x14ac:dyDescent="0.25">
      <c r="C14" s="3"/>
    </row>
    <row r="15" spans="1:5" x14ac:dyDescent="0.25">
      <c r="C15" s="2"/>
    </row>
    <row r="16" spans="1:5" x14ac:dyDescent="0.25">
      <c r="C16" s="3"/>
    </row>
    <row r="17" spans="1:5" x14ac:dyDescent="0.25">
      <c r="C17" s="2"/>
    </row>
    <row r="18" spans="1:5" x14ac:dyDescent="0.25">
      <c r="C18" s="3"/>
    </row>
    <row r="19" spans="1:5" x14ac:dyDescent="0.25">
      <c r="C19" s="2"/>
    </row>
    <row r="20" spans="1:5" x14ac:dyDescent="0.25">
      <c r="C20" s="2"/>
    </row>
    <row r="21" spans="1:5" x14ac:dyDescent="0.25">
      <c r="C21" s="2"/>
    </row>
    <row r="22" spans="1:5" x14ac:dyDescent="0.25">
      <c r="C22" s="2"/>
    </row>
    <row r="24" spans="1:5" x14ac:dyDescent="0.25">
      <c r="A24" s="32"/>
      <c r="B24" s="32"/>
      <c r="C24" s="2"/>
      <c r="E24" s="24"/>
    </row>
    <row r="25" spans="1:5" x14ac:dyDescent="0.25">
      <c r="C25" s="3"/>
    </row>
    <row r="26" spans="1:5" x14ac:dyDescent="0.25">
      <c r="C26" s="2"/>
    </row>
    <row r="27" spans="1:5" x14ac:dyDescent="0.25">
      <c r="C27" s="3"/>
    </row>
    <row r="28" spans="1:5" x14ac:dyDescent="0.25">
      <c r="C28" s="2"/>
    </row>
    <row r="29" spans="1:5" x14ac:dyDescent="0.25">
      <c r="C29" s="3"/>
    </row>
    <row r="30" spans="1:5" x14ac:dyDescent="0.25">
      <c r="C30" s="2"/>
    </row>
    <row r="31" spans="1:5" x14ac:dyDescent="0.25">
      <c r="C31" s="2"/>
    </row>
    <row r="32" spans="1:5" x14ac:dyDescent="0.25">
      <c r="C32" s="2"/>
    </row>
    <row r="33" spans="1:5" x14ac:dyDescent="0.25">
      <c r="C33" s="2"/>
    </row>
    <row r="35" spans="1:5" x14ac:dyDescent="0.25">
      <c r="A35" s="2"/>
      <c r="B35" s="2"/>
      <c r="C35" s="3"/>
      <c r="E35" s="24"/>
    </row>
    <row r="36" spans="1:5" x14ac:dyDescent="0.25">
      <c r="C36" s="3"/>
    </row>
    <row r="37" spans="1:5" x14ac:dyDescent="0.25">
      <c r="C37" s="2"/>
    </row>
    <row r="38" spans="1:5" x14ac:dyDescent="0.25">
      <c r="C38" s="3"/>
    </row>
    <row r="39" spans="1:5" x14ac:dyDescent="0.25">
      <c r="C39" s="2"/>
    </row>
    <row r="40" spans="1:5" x14ac:dyDescent="0.25">
      <c r="C40" s="3"/>
    </row>
    <row r="41" spans="1:5" x14ac:dyDescent="0.25">
      <c r="C41" s="2"/>
    </row>
    <row r="42" spans="1:5" x14ac:dyDescent="0.25">
      <c r="C42" s="2"/>
    </row>
    <row r="43" spans="1:5" x14ac:dyDescent="0.25">
      <c r="C43" s="2"/>
    </row>
    <row r="44" spans="1:5" x14ac:dyDescent="0.25">
      <c r="C44" s="2"/>
    </row>
    <row r="46" spans="1:5" x14ac:dyDescent="0.25">
      <c r="A46" s="2"/>
      <c r="B46" s="2"/>
      <c r="C46" s="3"/>
      <c r="E46" s="24"/>
    </row>
    <row r="47" spans="1:5" x14ac:dyDescent="0.25">
      <c r="C47" s="3"/>
    </row>
    <row r="48" spans="1:5" x14ac:dyDescent="0.25">
      <c r="C48" s="2"/>
    </row>
    <row r="49" spans="1:5" x14ac:dyDescent="0.25">
      <c r="C49" s="3"/>
    </row>
    <row r="50" spans="1:5" x14ac:dyDescent="0.25">
      <c r="C50" s="2"/>
    </row>
    <row r="51" spans="1:5" x14ac:dyDescent="0.25">
      <c r="C51" s="3"/>
    </row>
    <row r="52" spans="1:5" x14ac:dyDescent="0.25">
      <c r="C52" s="2"/>
    </row>
    <row r="53" spans="1:5" x14ac:dyDescent="0.25">
      <c r="C53" s="2"/>
    </row>
    <row r="54" spans="1:5" x14ac:dyDescent="0.25">
      <c r="C54" s="2"/>
    </row>
    <row r="55" spans="1:5" x14ac:dyDescent="0.25">
      <c r="C55" s="2"/>
    </row>
    <row r="57" spans="1:5" x14ac:dyDescent="0.25">
      <c r="A57" s="2"/>
      <c r="B57" s="2"/>
      <c r="C57" s="3"/>
      <c r="E57" s="24"/>
    </row>
    <row r="58" spans="1:5" x14ac:dyDescent="0.25">
      <c r="C58" s="3"/>
    </row>
    <row r="59" spans="1:5" x14ac:dyDescent="0.25">
      <c r="C59" s="2"/>
    </row>
    <row r="60" spans="1:5" x14ac:dyDescent="0.25">
      <c r="C60" s="3"/>
    </row>
    <row r="61" spans="1:5" x14ac:dyDescent="0.25">
      <c r="C61" s="2"/>
    </row>
    <row r="62" spans="1:5" x14ac:dyDescent="0.25">
      <c r="C62" s="3"/>
    </row>
    <row r="63" spans="1:5" x14ac:dyDescent="0.25">
      <c r="C63" s="2"/>
    </row>
    <row r="64" spans="1:5" x14ac:dyDescent="0.25">
      <c r="C64" s="2"/>
    </row>
    <row r="65" spans="1:5" x14ac:dyDescent="0.25">
      <c r="C65" s="2"/>
    </row>
    <row r="66" spans="1:5" x14ac:dyDescent="0.25">
      <c r="C66" s="2"/>
    </row>
    <row r="68" spans="1:5" x14ac:dyDescent="0.25">
      <c r="A68" s="2"/>
      <c r="B68" s="2"/>
      <c r="C68" s="3"/>
      <c r="E68" s="24"/>
    </row>
    <row r="69" spans="1:5" x14ac:dyDescent="0.25">
      <c r="C69" s="3"/>
    </row>
    <row r="70" spans="1:5" x14ac:dyDescent="0.25">
      <c r="C70" s="2"/>
    </row>
    <row r="71" spans="1:5" x14ac:dyDescent="0.25">
      <c r="C71" s="3"/>
    </row>
    <row r="72" spans="1:5" x14ac:dyDescent="0.25">
      <c r="C72" s="2"/>
    </row>
    <row r="73" spans="1:5" x14ac:dyDescent="0.25">
      <c r="C73" s="3"/>
    </row>
    <row r="74" spans="1:5" x14ac:dyDescent="0.25">
      <c r="C74" s="2"/>
    </row>
    <row r="75" spans="1:5" x14ac:dyDescent="0.25">
      <c r="C75" s="2"/>
    </row>
    <row r="76" spans="1:5" x14ac:dyDescent="0.25">
      <c r="C76" s="2"/>
    </row>
    <row r="77" spans="1:5" x14ac:dyDescent="0.25">
      <c r="C77" s="2"/>
    </row>
    <row r="79" spans="1:5" x14ac:dyDescent="0.25">
      <c r="A79" s="2"/>
      <c r="B79" s="2"/>
      <c r="C79" s="3"/>
      <c r="E79" s="24"/>
    </row>
    <row r="80" spans="1:5" x14ac:dyDescent="0.25">
      <c r="C80" s="3"/>
    </row>
    <row r="81" spans="1:5" x14ac:dyDescent="0.25">
      <c r="C81" s="2"/>
    </row>
    <row r="82" spans="1:5" x14ac:dyDescent="0.25">
      <c r="C82" s="3"/>
    </row>
    <row r="83" spans="1:5" x14ac:dyDescent="0.25">
      <c r="C83" s="2"/>
    </row>
    <row r="84" spans="1:5" x14ac:dyDescent="0.25">
      <c r="C84" s="3"/>
    </row>
    <row r="85" spans="1:5" x14ac:dyDescent="0.25">
      <c r="C85" s="2"/>
    </row>
    <row r="86" spans="1:5" x14ac:dyDescent="0.25">
      <c r="C86" s="2"/>
    </row>
    <row r="87" spans="1:5" x14ac:dyDescent="0.25">
      <c r="C87" s="2"/>
    </row>
    <row r="88" spans="1:5" x14ac:dyDescent="0.25">
      <c r="C88" s="2"/>
    </row>
    <row r="90" spans="1:5" x14ac:dyDescent="0.25">
      <c r="A90" s="2"/>
      <c r="B90" s="2"/>
      <c r="C90" s="3"/>
      <c r="E90" s="24"/>
    </row>
    <row r="91" spans="1:5" x14ac:dyDescent="0.25">
      <c r="C91" s="3"/>
    </row>
    <row r="92" spans="1:5" x14ac:dyDescent="0.25">
      <c r="C92" s="2"/>
    </row>
    <row r="93" spans="1:5" x14ac:dyDescent="0.25">
      <c r="C93" s="3"/>
    </row>
    <row r="94" spans="1:5" x14ac:dyDescent="0.25">
      <c r="C94" s="2"/>
    </row>
    <row r="95" spans="1:5" x14ac:dyDescent="0.25">
      <c r="C95" s="3"/>
    </row>
    <row r="96" spans="1:5" x14ac:dyDescent="0.25">
      <c r="C96" s="2"/>
    </row>
    <row r="97" spans="1:5" x14ac:dyDescent="0.25">
      <c r="C97" s="2"/>
    </row>
    <row r="98" spans="1:5" x14ac:dyDescent="0.25">
      <c r="C98" s="2"/>
    </row>
    <row r="99" spans="1:5" x14ac:dyDescent="0.25">
      <c r="C99" s="2"/>
    </row>
    <row r="101" spans="1:5" x14ac:dyDescent="0.25">
      <c r="A101" s="2"/>
      <c r="B101" s="2"/>
      <c r="C101" s="3"/>
      <c r="E101" s="24"/>
    </row>
    <row r="102" spans="1:5" x14ac:dyDescent="0.25">
      <c r="C102" s="3"/>
    </row>
    <row r="103" spans="1:5" x14ac:dyDescent="0.25">
      <c r="C103" s="2"/>
    </row>
    <row r="104" spans="1:5" x14ac:dyDescent="0.25">
      <c r="C104" s="3"/>
    </row>
    <row r="105" spans="1:5" x14ac:dyDescent="0.25">
      <c r="C105" s="2"/>
    </row>
    <row r="106" spans="1:5" x14ac:dyDescent="0.25">
      <c r="C106" s="3"/>
    </row>
    <row r="107" spans="1:5" x14ac:dyDescent="0.25">
      <c r="C107" s="2"/>
    </row>
    <row r="108" spans="1:5" x14ac:dyDescent="0.25">
      <c r="C108" s="2"/>
    </row>
    <row r="109" spans="1:5" x14ac:dyDescent="0.25">
      <c r="C109" s="2"/>
    </row>
    <row r="110" spans="1:5" x14ac:dyDescent="0.25">
      <c r="C110" s="2"/>
    </row>
    <row r="111" spans="1:5" x14ac:dyDescent="0.25">
      <c r="A111" s="2"/>
      <c r="B111" s="2"/>
      <c r="C111" s="3"/>
      <c r="E111" s="24"/>
    </row>
    <row r="112" spans="1:5" x14ac:dyDescent="0.25">
      <c r="C112" s="3"/>
    </row>
    <row r="113" spans="1:5" x14ac:dyDescent="0.25">
      <c r="C113" s="2"/>
    </row>
    <row r="114" spans="1:5" x14ac:dyDescent="0.25">
      <c r="C114" s="3"/>
    </row>
    <row r="115" spans="1:5" x14ac:dyDescent="0.25">
      <c r="C115" s="2"/>
    </row>
    <row r="116" spans="1:5" x14ac:dyDescent="0.25">
      <c r="C116" s="3"/>
    </row>
    <row r="117" spans="1:5" x14ac:dyDescent="0.25">
      <c r="C117" s="2"/>
    </row>
    <row r="118" spans="1:5" x14ac:dyDescent="0.25">
      <c r="C118" s="2"/>
    </row>
    <row r="119" spans="1:5" x14ac:dyDescent="0.25">
      <c r="C119" s="2"/>
    </row>
    <row r="120" spans="1:5" x14ac:dyDescent="0.25">
      <c r="C120" s="2"/>
    </row>
    <row r="121" spans="1:5" x14ac:dyDescent="0.25">
      <c r="A121" s="2"/>
      <c r="B121" s="2"/>
      <c r="C121" s="3"/>
      <c r="E121" s="24"/>
    </row>
    <row r="122" spans="1:5" x14ac:dyDescent="0.25">
      <c r="C122" s="3"/>
    </row>
    <row r="123" spans="1:5" x14ac:dyDescent="0.25">
      <c r="C123" s="2"/>
    </row>
    <row r="124" spans="1:5" x14ac:dyDescent="0.25">
      <c r="C124" s="3"/>
    </row>
    <row r="125" spans="1:5" x14ac:dyDescent="0.25">
      <c r="C125" s="2"/>
    </row>
    <row r="126" spans="1:5" x14ac:dyDescent="0.25">
      <c r="C126" s="3"/>
    </row>
    <row r="127" spans="1:5" x14ac:dyDescent="0.25">
      <c r="C127" s="2"/>
    </row>
    <row r="128" spans="1:5" x14ac:dyDescent="0.25">
      <c r="C128" s="2"/>
    </row>
    <row r="129" spans="1:5" x14ac:dyDescent="0.25">
      <c r="C129" s="2"/>
    </row>
    <row r="130" spans="1:5" x14ac:dyDescent="0.25">
      <c r="C130" s="2"/>
    </row>
    <row r="131" spans="1:5" x14ac:dyDescent="0.25">
      <c r="A131" s="2"/>
      <c r="B131" s="2"/>
      <c r="C131" s="3"/>
      <c r="E131" s="24"/>
    </row>
    <row r="132" spans="1:5" x14ac:dyDescent="0.25">
      <c r="C132" s="3"/>
    </row>
    <row r="133" spans="1:5" x14ac:dyDescent="0.25">
      <c r="C133" s="2"/>
    </row>
    <row r="134" spans="1:5" x14ac:dyDescent="0.25">
      <c r="C134" s="3"/>
    </row>
    <row r="135" spans="1:5" x14ac:dyDescent="0.25">
      <c r="C135" s="2"/>
    </row>
    <row r="136" spans="1:5" x14ac:dyDescent="0.25">
      <c r="C136" s="3"/>
    </row>
    <row r="137" spans="1:5" x14ac:dyDescent="0.25">
      <c r="C137" s="2"/>
    </row>
    <row r="138" spans="1:5" x14ac:dyDescent="0.25">
      <c r="C138" s="2"/>
    </row>
    <row r="139" spans="1:5" x14ac:dyDescent="0.25">
      <c r="C139" s="2"/>
    </row>
    <row r="140" spans="1:5" x14ac:dyDescent="0.25">
      <c r="C140" s="2"/>
    </row>
    <row r="141" spans="1:5" x14ac:dyDescent="0.25">
      <c r="A141" s="2"/>
      <c r="B141" s="2"/>
      <c r="C141" s="3"/>
      <c r="E141" s="24"/>
    </row>
    <row r="142" spans="1:5" x14ac:dyDescent="0.25">
      <c r="C142" s="3"/>
    </row>
    <row r="143" spans="1:5" x14ac:dyDescent="0.25">
      <c r="C143" s="2"/>
    </row>
    <row r="144" spans="1:5" x14ac:dyDescent="0.25">
      <c r="C144" s="3"/>
    </row>
    <row r="145" spans="1:5" x14ac:dyDescent="0.25">
      <c r="C145" s="2"/>
    </row>
    <row r="146" spans="1:5" x14ac:dyDescent="0.25">
      <c r="C146" s="3"/>
    </row>
    <row r="147" spans="1:5" x14ac:dyDescent="0.25">
      <c r="C147" s="2"/>
    </row>
    <row r="148" spans="1:5" x14ac:dyDescent="0.25">
      <c r="C148" s="2"/>
    </row>
    <row r="149" spans="1:5" x14ac:dyDescent="0.25">
      <c r="C149" s="2"/>
    </row>
    <row r="150" spans="1:5" x14ac:dyDescent="0.25">
      <c r="C150" s="2"/>
    </row>
    <row r="151" spans="1:5" x14ac:dyDescent="0.25">
      <c r="A151" s="2"/>
      <c r="B151" s="2"/>
      <c r="C151" s="3"/>
      <c r="E151" s="24"/>
    </row>
    <row r="152" spans="1:5" x14ac:dyDescent="0.25">
      <c r="C152" s="3"/>
    </row>
    <row r="153" spans="1:5" x14ac:dyDescent="0.25">
      <c r="C153" s="2"/>
    </row>
    <row r="154" spans="1:5" x14ac:dyDescent="0.25">
      <c r="C154" s="3"/>
    </row>
    <row r="155" spans="1:5" x14ac:dyDescent="0.25">
      <c r="C155" s="2"/>
    </row>
    <row r="156" spans="1:5" x14ac:dyDescent="0.25">
      <c r="C156" s="3"/>
    </row>
    <row r="157" spans="1:5" x14ac:dyDescent="0.25">
      <c r="C157" s="2"/>
    </row>
    <row r="158" spans="1:5" x14ac:dyDescent="0.25">
      <c r="C158" s="2"/>
    </row>
    <row r="159" spans="1:5" x14ac:dyDescent="0.25">
      <c r="C159" s="2"/>
    </row>
    <row r="160" spans="1:5" x14ac:dyDescent="0.25">
      <c r="C160" s="2"/>
    </row>
    <row r="161" spans="1:5" x14ac:dyDescent="0.25">
      <c r="A161" s="2"/>
      <c r="B161" s="2"/>
      <c r="C161" s="3"/>
      <c r="E161" s="24"/>
    </row>
    <row r="162" spans="1:5" x14ac:dyDescent="0.25">
      <c r="C162" s="3"/>
    </row>
    <row r="163" spans="1:5" x14ac:dyDescent="0.25">
      <c r="C163" s="2"/>
    </row>
    <row r="164" spans="1:5" x14ac:dyDescent="0.25">
      <c r="C164" s="3"/>
    </row>
    <row r="165" spans="1:5" x14ac:dyDescent="0.25">
      <c r="C165" s="2"/>
    </row>
    <row r="166" spans="1:5" x14ac:dyDescent="0.25">
      <c r="C166" s="3"/>
    </row>
    <row r="167" spans="1:5" x14ac:dyDescent="0.25">
      <c r="C167" s="2"/>
    </row>
    <row r="168" spans="1:5" x14ac:dyDescent="0.25">
      <c r="C168" s="2"/>
    </row>
    <row r="169" spans="1:5" x14ac:dyDescent="0.25">
      <c r="C169" s="2"/>
    </row>
    <row r="170" spans="1:5" x14ac:dyDescent="0.25">
      <c r="C170" s="2"/>
    </row>
    <row r="172" spans="1:5" x14ac:dyDescent="0.25">
      <c r="A172" s="2"/>
      <c r="B172" s="2"/>
      <c r="C172" s="3"/>
      <c r="E172" s="24"/>
    </row>
    <row r="173" spans="1:5" x14ac:dyDescent="0.25">
      <c r="C173" s="3"/>
    </row>
    <row r="174" spans="1:5" x14ac:dyDescent="0.25">
      <c r="C174" s="2"/>
    </row>
    <row r="175" spans="1:5" x14ac:dyDescent="0.25">
      <c r="C175" s="3"/>
    </row>
    <row r="176" spans="1:5" x14ac:dyDescent="0.25">
      <c r="C176" s="2"/>
    </row>
    <row r="177" spans="1:5" x14ac:dyDescent="0.25">
      <c r="C177" s="3"/>
    </row>
    <row r="178" spans="1:5" x14ac:dyDescent="0.25">
      <c r="C178" s="2"/>
    </row>
    <row r="179" spans="1:5" x14ac:dyDescent="0.25">
      <c r="C179" s="2"/>
    </row>
    <row r="180" spans="1:5" x14ac:dyDescent="0.25">
      <c r="C180" s="2"/>
    </row>
    <row r="181" spans="1:5" x14ac:dyDescent="0.25">
      <c r="C181" s="2"/>
    </row>
    <row r="183" spans="1:5" x14ac:dyDescent="0.25">
      <c r="A183" s="2"/>
      <c r="B183" s="2"/>
      <c r="C183" s="3"/>
      <c r="E183" s="24"/>
    </row>
    <row r="184" spans="1:5" x14ac:dyDescent="0.25">
      <c r="C184" s="3"/>
    </row>
    <row r="185" spans="1:5" x14ac:dyDescent="0.25">
      <c r="C185" s="2"/>
    </row>
    <row r="186" spans="1:5" x14ac:dyDescent="0.25">
      <c r="C186" s="3"/>
    </row>
    <row r="187" spans="1:5" x14ac:dyDescent="0.25">
      <c r="C187" s="2"/>
    </row>
    <row r="188" spans="1:5" x14ac:dyDescent="0.25">
      <c r="C188" s="3"/>
    </row>
    <row r="189" spans="1:5" x14ac:dyDescent="0.25">
      <c r="C189" s="2"/>
    </row>
    <row r="190" spans="1:5" x14ac:dyDescent="0.25">
      <c r="C190" s="2"/>
    </row>
    <row r="191" spans="1:5" x14ac:dyDescent="0.25">
      <c r="C191" s="2"/>
    </row>
    <row r="192" spans="1:5" x14ac:dyDescent="0.25">
      <c r="C192" s="2"/>
    </row>
    <row r="194" spans="1:5" x14ac:dyDescent="0.25">
      <c r="A194" s="2"/>
      <c r="B194" s="2"/>
      <c r="C194" s="3"/>
      <c r="E194" s="24"/>
    </row>
    <row r="195" spans="1:5" x14ac:dyDescent="0.25">
      <c r="C195" s="3"/>
    </row>
    <row r="196" spans="1:5" x14ac:dyDescent="0.25">
      <c r="C196" s="2"/>
    </row>
    <row r="197" spans="1:5" x14ac:dyDescent="0.25">
      <c r="C197" s="3"/>
    </row>
    <row r="198" spans="1:5" x14ac:dyDescent="0.25">
      <c r="C198" s="2"/>
    </row>
    <row r="199" spans="1:5" x14ac:dyDescent="0.25">
      <c r="C199" s="3"/>
    </row>
    <row r="200" spans="1:5" x14ac:dyDescent="0.25">
      <c r="C200" s="2"/>
    </row>
    <row r="201" spans="1:5" x14ac:dyDescent="0.25">
      <c r="C201" s="2"/>
    </row>
    <row r="202" spans="1:5" x14ac:dyDescent="0.25">
      <c r="C202" s="2"/>
    </row>
    <row r="203" spans="1:5" x14ac:dyDescent="0.25">
      <c r="C203" s="2"/>
    </row>
    <row r="205" spans="1:5" x14ac:dyDescent="0.25">
      <c r="A205" s="2"/>
      <c r="B205" s="2"/>
      <c r="C205" s="3"/>
      <c r="E205" s="24"/>
    </row>
    <row r="206" spans="1:5" x14ac:dyDescent="0.25">
      <c r="C206" s="3"/>
    </row>
    <row r="207" spans="1:5" x14ac:dyDescent="0.25">
      <c r="C207" s="2"/>
    </row>
    <row r="208" spans="1:5" x14ac:dyDescent="0.25">
      <c r="C208" s="3"/>
    </row>
    <row r="209" spans="3:3" x14ac:dyDescent="0.25">
      <c r="C209" s="2"/>
    </row>
    <row r="210" spans="3:3" x14ac:dyDescent="0.25">
      <c r="C210" s="3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6"/>
  <sheetViews>
    <sheetView workbookViewId="0">
      <selection activeCell="H12" sqref="H12"/>
    </sheetView>
  </sheetViews>
  <sheetFormatPr baseColWidth="10" defaultRowHeight="15" x14ac:dyDescent="0.25"/>
  <cols>
    <col min="1" max="1" width="5.5703125" customWidth="1"/>
    <col min="2" max="2" width="22.140625" customWidth="1"/>
    <col min="3" max="3" width="13.140625" customWidth="1"/>
    <col min="4" max="4" width="27.28515625" customWidth="1"/>
    <col min="6" max="6" width="1.42578125" customWidth="1"/>
  </cols>
  <sheetData>
    <row r="3" spans="1:6" ht="18.75" x14ac:dyDescent="0.3">
      <c r="A3" s="40" t="s">
        <v>13</v>
      </c>
      <c r="B3" s="40"/>
      <c r="C3" s="40"/>
      <c r="D3" s="40"/>
      <c r="E3" s="40"/>
      <c r="F3" s="40"/>
    </row>
    <row r="4" spans="1:6" x14ac:dyDescent="0.25">
      <c r="A4" s="14"/>
      <c r="B4" s="14"/>
      <c r="C4" s="14"/>
      <c r="D4" s="14"/>
      <c r="E4" s="14"/>
    </row>
    <row r="5" spans="1:6" x14ac:dyDescent="0.25">
      <c r="A5" s="14"/>
      <c r="B5" s="14"/>
      <c r="C5" s="14"/>
      <c r="D5" s="14"/>
      <c r="E5" s="14"/>
    </row>
    <row r="6" spans="1:6" x14ac:dyDescent="0.25">
      <c r="A6" s="41" t="s">
        <v>11</v>
      </c>
      <c r="B6" s="41"/>
      <c r="C6" s="19">
        <f ca="1">[1]!SOMME_SI_COULEUR('DFT DU JOUR'!$E:$E,52377)</f>
        <v>0</v>
      </c>
      <c r="D6" s="23" t="s">
        <v>8</v>
      </c>
      <c r="E6" s="45">
        <f ca="1">[1]!SOMME_SI_COULEUR('DFT DU JOUR'!$E:$E,255)</f>
        <v>0</v>
      </c>
      <c r="F6" s="45"/>
    </row>
    <row r="7" spans="1:6" x14ac:dyDescent="0.25">
      <c r="A7" s="41" t="s">
        <v>9</v>
      </c>
      <c r="B7" s="41"/>
      <c r="C7" s="17">
        <f ca="1">[1]!NB_SI_COULEUR('DFT DU JOUR'!$E:$E,52377)</f>
        <v>1</v>
      </c>
      <c r="D7" s="23" t="s">
        <v>10</v>
      </c>
      <c r="E7" s="46">
        <f ca="1">[1]!NB_SI_COULEUR('DFT DU JOUR'!$E:$E,255)</f>
        <v>0</v>
      </c>
      <c r="F7" s="46"/>
    </row>
    <row r="8" spans="1:6" x14ac:dyDescent="0.25">
      <c r="A8" s="14"/>
      <c r="B8" s="14"/>
      <c r="C8" s="12"/>
      <c r="D8" s="14"/>
      <c r="E8" s="14"/>
      <c r="F8" s="14"/>
    </row>
    <row r="9" spans="1:6" x14ac:dyDescent="0.25">
      <c r="A9" s="44" t="s">
        <v>12</v>
      </c>
      <c r="B9" s="44"/>
      <c r="C9" s="19">
        <f ca="1">[1]!SOMME_SI_COULEUR('DFT DU JOUR'!$E:$E,26367)</f>
        <v>0</v>
      </c>
      <c r="D9" s="14"/>
      <c r="E9" s="14"/>
      <c r="F9" s="14"/>
    </row>
    <row r="10" spans="1:6" x14ac:dyDescent="0.25">
      <c r="A10" s="21" t="s">
        <v>9</v>
      </c>
      <c r="B10" s="22"/>
      <c r="C10" s="38">
        <f ca="1">[1]!NB_SI_COULEUR('DFT DU JOUR'!$E:$E,26367)</f>
        <v>0</v>
      </c>
      <c r="D10" s="39"/>
      <c r="E10" s="39"/>
      <c r="F10" s="14"/>
    </row>
    <row r="11" spans="1:6" x14ac:dyDescent="0.25">
      <c r="A11" s="39"/>
      <c r="B11" s="39"/>
      <c r="C11" s="39"/>
      <c r="D11" s="39"/>
      <c r="E11" s="39"/>
    </row>
    <row r="12" spans="1:6" x14ac:dyDescent="0.25">
      <c r="B12" s="36" t="s">
        <v>4</v>
      </c>
      <c r="C12" s="42" t="s">
        <v>5</v>
      </c>
      <c r="D12" s="43"/>
      <c r="E12" s="37" t="s">
        <v>3</v>
      </c>
    </row>
    <row r="13" spans="1:6" x14ac:dyDescent="0.25">
      <c r="E13" s="15">
        <v>0</v>
      </c>
    </row>
    <row r="15" spans="1:6" x14ac:dyDescent="0.25">
      <c r="B15" s="36" t="s">
        <v>4</v>
      </c>
      <c r="C15" s="42" t="s">
        <v>6</v>
      </c>
      <c r="D15" s="43"/>
      <c r="E15" s="37" t="s">
        <v>3</v>
      </c>
    </row>
    <row r="16" spans="1:6" x14ac:dyDescent="0.25">
      <c r="E16" s="15">
        <v>0</v>
      </c>
    </row>
  </sheetData>
  <mergeCells count="8">
    <mergeCell ref="A3:F3"/>
    <mergeCell ref="A6:B6"/>
    <mergeCell ref="A7:B7"/>
    <mergeCell ref="C12:D12"/>
    <mergeCell ref="C15:D15"/>
    <mergeCell ref="A9:B9"/>
    <mergeCell ref="E6:F6"/>
    <mergeCell ref="E7:F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4098"/>
  <sheetViews>
    <sheetView tabSelected="1" workbookViewId="0">
      <selection activeCell="E40" sqref="E40"/>
    </sheetView>
  </sheetViews>
  <sheetFormatPr baseColWidth="10" defaultRowHeight="15" x14ac:dyDescent="0.25"/>
  <cols>
    <col min="1" max="1" width="9.42578125" customWidth="1"/>
    <col min="9" max="9" width="5" customWidth="1"/>
  </cols>
  <sheetData>
    <row r="2" spans="1:9" x14ac:dyDescent="0.25">
      <c r="I2" s="5"/>
    </row>
    <row r="3" spans="1:9" x14ac:dyDescent="0.25">
      <c r="I3" s="5"/>
    </row>
    <row r="4" spans="1:9" ht="4.5" customHeight="1" x14ac:dyDescent="0.25">
      <c r="I4" s="18"/>
    </row>
    <row r="5" spans="1:9" ht="15.75" x14ac:dyDescent="0.25">
      <c r="E5" s="4"/>
      <c r="I5" s="5"/>
    </row>
    <row r="6" spans="1:9" ht="15.75" x14ac:dyDescent="0.25">
      <c r="E6" s="4"/>
      <c r="I6" s="5"/>
    </row>
    <row r="7" spans="1:9" ht="5.25" customHeight="1" x14ac:dyDescent="0.25">
      <c r="I7" s="18"/>
    </row>
    <row r="8" spans="1:9" x14ac:dyDescent="0.25">
      <c r="I8" s="5"/>
    </row>
    <row r="10" spans="1:9" x14ac:dyDescent="0.25">
      <c r="G10" s="6"/>
      <c r="H10" s="52"/>
      <c r="I10" s="52"/>
    </row>
    <row r="12" spans="1:9" x14ac:dyDescent="0.25">
      <c r="A12" s="50"/>
      <c r="B12" s="50"/>
      <c r="C12" s="50"/>
      <c r="D12" s="50"/>
    </row>
    <row r="13" spans="1:9" x14ac:dyDescent="0.25">
      <c r="A13" s="7"/>
    </row>
    <row r="14" spans="1:9" x14ac:dyDescent="0.25">
      <c r="A14" s="8"/>
    </row>
    <row r="15" spans="1:9" x14ac:dyDescent="0.25">
      <c r="A15" s="8"/>
    </row>
    <row r="17" spans="1:9" ht="23.25" x14ac:dyDescent="0.35">
      <c r="A17" s="51"/>
      <c r="B17" s="51"/>
      <c r="C17" s="51"/>
      <c r="D17" s="51"/>
      <c r="E17" s="51"/>
      <c r="F17" s="51"/>
      <c r="G17" s="51"/>
      <c r="H17" s="51"/>
      <c r="I17" s="51"/>
    </row>
    <row r="19" spans="1:9" ht="21" customHeight="1" x14ac:dyDescent="0.25">
      <c r="B19" s="53"/>
      <c r="C19" s="53"/>
      <c r="D19" s="53"/>
      <c r="E19" s="53"/>
      <c r="F19" s="53"/>
      <c r="G19" s="53"/>
      <c r="H19" s="53"/>
    </row>
    <row r="20" spans="1:9" ht="23.25" customHeight="1" x14ac:dyDescent="0.25">
      <c r="B20" s="53"/>
      <c r="C20" s="53"/>
      <c r="D20" s="53"/>
      <c r="E20" s="53"/>
      <c r="F20" s="53"/>
      <c r="G20" s="53"/>
      <c r="H20" s="53"/>
    </row>
    <row r="22" spans="1:9" x14ac:dyDescent="0.25">
      <c r="B22" s="14"/>
    </row>
    <row r="23" spans="1:9" x14ac:dyDescent="0.25">
      <c r="B23" s="14"/>
    </row>
    <row r="25" spans="1:9" x14ac:dyDescent="0.25">
      <c r="B25" s="9" t="s">
        <v>1</v>
      </c>
      <c r="C25" s="47" t="s">
        <v>2</v>
      </c>
      <c r="D25" s="48"/>
      <c r="E25" s="48"/>
      <c r="F25" s="48"/>
      <c r="G25" s="49"/>
      <c r="H25" s="9" t="s">
        <v>0</v>
      </c>
    </row>
    <row r="26" spans="1:9" x14ac:dyDescent="0.25">
      <c r="H26" s="15">
        <v>0</v>
      </c>
    </row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</sheetData>
  <mergeCells count="6">
    <mergeCell ref="C25:G25"/>
    <mergeCell ref="A12:D12"/>
    <mergeCell ref="A17:I17"/>
    <mergeCell ref="H10:I10"/>
    <mergeCell ref="B19:H19"/>
    <mergeCell ref="B20:H20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"/>
  <sheetViews>
    <sheetView workbookViewId="0">
      <selection activeCell="E27" sqref="E27"/>
    </sheetView>
  </sheetViews>
  <sheetFormatPr baseColWidth="10" defaultRowHeight="15" x14ac:dyDescent="0.25"/>
  <cols>
    <col min="1" max="1" width="11.5703125" style="16" bestFit="1" customWidth="1"/>
    <col min="2" max="2" width="32.140625" style="16" customWidth="1"/>
    <col min="3" max="3" width="10.7109375" style="16" bestFit="1" customWidth="1"/>
    <col min="4" max="4" width="44.140625" style="16" customWidth="1"/>
    <col min="5" max="5" width="54.7109375" style="16" customWidth="1"/>
    <col min="6" max="16384" width="11.42578125" style="16"/>
  </cols>
  <sheetData>
    <row r="1" spans="1:11" x14ac:dyDescent="0.25">
      <c r="A1" s="23" t="s">
        <v>15</v>
      </c>
      <c r="B1" s="33">
        <f>REJET!C26</f>
        <v>0</v>
      </c>
      <c r="C1" s="34">
        <f>REJET!B26</f>
        <v>0</v>
      </c>
      <c r="D1" s="27">
        <f>REJET!H26</f>
        <v>0</v>
      </c>
      <c r="E1" s="29" t="str">
        <f t="shared" ref="E1:E20" si="0">CONCATENATE(A1," ",B1," ","du ",TEXT(C1,"jj/mm/aaaa"))</f>
        <v>Acceptation 0 du 00/01/1900</v>
      </c>
      <c r="F1" s="28">
        <f t="shared" ref="F1:F20" si="1">D1</f>
        <v>0</v>
      </c>
      <c r="H1" s="20" t="s">
        <v>16</v>
      </c>
      <c r="I1" s="20"/>
      <c r="J1" s="31"/>
      <c r="K1" s="30">
        <f>SUM(F1:F20)/2</f>
        <v>0</v>
      </c>
    </row>
    <row r="2" spans="1:11" x14ac:dyDescent="0.25">
      <c r="A2" s="23" t="s">
        <v>14</v>
      </c>
      <c r="B2" s="33">
        <f>REJET!C26</f>
        <v>0</v>
      </c>
      <c r="C2" s="34">
        <f>REJET!B26</f>
        <v>0</v>
      </c>
      <c r="D2" s="27">
        <f>REJET!H26</f>
        <v>0</v>
      </c>
      <c r="E2" s="29" t="str">
        <f t="shared" si="0"/>
        <v>Rejet 0 du 00/01/1900</v>
      </c>
      <c r="F2" s="28">
        <f t="shared" si="1"/>
        <v>0</v>
      </c>
    </row>
    <row r="3" spans="1:11" x14ac:dyDescent="0.25">
      <c r="A3" s="23" t="s">
        <v>15</v>
      </c>
      <c r="B3" s="33">
        <f>REJET!C27</f>
        <v>0</v>
      </c>
      <c r="C3" s="34">
        <f>REJET!B27</f>
        <v>0</v>
      </c>
      <c r="D3" s="27">
        <f>REJET!H27</f>
        <v>0</v>
      </c>
      <c r="E3" s="26" t="str">
        <f t="shared" si="0"/>
        <v>Acceptation 0 du 00/01/1900</v>
      </c>
      <c r="F3" s="25">
        <f t="shared" si="1"/>
        <v>0</v>
      </c>
    </row>
    <row r="4" spans="1:11" x14ac:dyDescent="0.25">
      <c r="A4" s="23" t="s">
        <v>14</v>
      </c>
      <c r="B4" s="33">
        <f>REJET!C27</f>
        <v>0</v>
      </c>
      <c r="C4" s="34">
        <f>REJET!B27</f>
        <v>0</v>
      </c>
      <c r="D4" s="27">
        <f>REJET!H27</f>
        <v>0</v>
      </c>
      <c r="E4" s="26" t="str">
        <f t="shared" si="0"/>
        <v>Rejet 0 du 00/01/1900</v>
      </c>
      <c r="F4" s="25">
        <f t="shared" si="1"/>
        <v>0</v>
      </c>
    </row>
    <row r="5" spans="1:11" x14ac:dyDescent="0.25">
      <c r="A5" s="23" t="s">
        <v>15</v>
      </c>
      <c r="B5" s="33">
        <f>REJET!C28</f>
        <v>0</v>
      </c>
      <c r="C5" s="34">
        <f>REJET!B28</f>
        <v>0</v>
      </c>
      <c r="D5" s="27">
        <f>REJET!H28</f>
        <v>0</v>
      </c>
      <c r="E5" s="29" t="str">
        <f t="shared" si="0"/>
        <v>Acceptation 0 du 00/01/1900</v>
      </c>
      <c r="F5" s="28">
        <f t="shared" si="1"/>
        <v>0</v>
      </c>
    </row>
    <row r="6" spans="1:11" x14ac:dyDescent="0.25">
      <c r="A6" s="23" t="s">
        <v>14</v>
      </c>
      <c r="B6" s="33">
        <f>REJET!C28</f>
        <v>0</v>
      </c>
      <c r="C6" s="34">
        <f>REJET!B28</f>
        <v>0</v>
      </c>
      <c r="D6" s="27">
        <f>REJET!H28</f>
        <v>0</v>
      </c>
      <c r="E6" s="29" t="str">
        <f t="shared" si="0"/>
        <v>Rejet 0 du 00/01/1900</v>
      </c>
      <c r="F6" s="28">
        <f t="shared" si="1"/>
        <v>0</v>
      </c>
    </row>
    <row r="7" spans="1:11" x14ac:dyDescent="0.25">
      <c r="A7" s="23" t="s">
        <v>15</v>
      </c>
      <c r="B7" s="33">
        <f>REJET!C29</f>
        <v>0</v>
      </c>
      <c r="C7" s="34">
        <f>REJET!B29</f>
        <v>0</v>
      </c>
      <c r="D7" s="27">
        <f>REJET!H29</f>
        <v>0</v>
      </c>
      <c r="E7" s="26" t="str">
        <f t="shared" si="0"/>
        <v>Acceptation 0 du 00/01/1900</v>
      </c>
      <c r="F7" s="25">
        <f t="shared" si="1"/>
        <v>0</v>
      </c>
    </row>
    <row r="8" spans="1:11" x14ac:dyDescent="0.25">
      <c r="A8" s="23" t="s">
        <v>14</v>
      </c>
      <c r="B8" s="33">
        <f>REJET!C29</f>
        <v>0</v>
      </c>
      <c r="C8" s="34">
        <f>REJET!B29</f>
        <v>0</v>
      </c>
      <c r="D8" s="27">
        <f>REJET!H29</f>
        <v>0</v>
      </c>
      <c r="E8" s="26" t="str">
        <f t="shared" si="0"/>
        <v>Rejet 0 du 00/01/1900</v>
      </c>
      <c r="F8" s="25">
        <f t="shared" si="1"/>
        <v>0</v>
      </c>
    </row>
    <row r="9" spans="1:11" x14ac:dyDescent="0.25">
      <c r="A9" s="23" t="s">
        <v>15</v>
      </c>
      <c r="B9" s="33">
        <f>REJET!C30</f>
        <v>0</v>
      </c>
      <c r="C9" s="34">
        <f>REJET!B30</f>
        <v>0</v>
      </c>
      <c r="D9" s="27">
        <f>REJET!H30</f>
        <v>0</v>
      </c>
      <c r="E9" s="29" t="str">
        <f t="shared" si="0"/>
        <v>Acceptation 0 du 00/01/1900</v>
      </c>
      <c r="F9" s="28">
        <f t="shared" si="1"/>
        <v>0</v>
      </c>
    </row>
    <row r="10" spans="1:11" x14ac:dyDescent="0.25">
      <c r="A10" s="23" t="s">
        <v>14</v>
      </c>
      <c r="B10" s="33">
        <f>REJET!C30</f>
        <v>0</v>
      </c>
      <c r="C10" s="34">
        <f>REJET!B30</f>
        <v>0</v>
      </c>
      <c r="D10" s="27">
        <f>REJET!H30</f>
        <v>0</v>
      </c>
      <c r="E10" s="29" t="str">
        <f t="shared" si="0"/>
        <v>Rejet 0 du 00/01/1900</v>
      </c>
      <c r="F10" s="28">
        <f t="shared" si="1"/>
        <v>0</v>
      </c>
    </row>
    <row r="11" spans="1:11" x14ac:dyDescent="0.25">
      <c r="A11" s="23" t="s">
        <v>15</v>
      </c>
      <c r="B11" s="33">
        <f>REJET!C31</f>
        <v>0</v>
      </c>
      <c r="C11" s="34">
        <f>REJET!B31</f>
        <v>0</v>
      </c>
      <c r="D11" s="27">
        <f>REJET!H31</f>
        <v>0</v>
      </c>
      <c r="E11" s="26" t="str">
        <f t="shared" si="0"/>
        <v>Acceptation 0 du 00/01/1900</v>
      </c>
      <c r="F11" s="25">
        <f t="shared" si="1"/>
        <v>0</v>
      </c>
    </row>
    <row r="12" spans="1:11" x14ac:dyDescent="0.25">
      <c r="A12" s="23" t="s">
        <v>14</v>
      </c>
      <c r="B12" s="33">
        <f>REJET!C31</f>
        <v>0</v>
      </c>
      <c r="C12" s="34">
        <f>REJET!B31</f>
        <v>0</v>
      </c>
      <c r="D12" s="27">
        <f>REJET!H31</f>
        <v>0</v>
      </c>
      <c r="E12" s="26" t="str">
        <f t="shared" si="0"/>
        <v>Rejet 0 du 00/01/1900</v>
      </c>
      <c r="F12" s="25">
        <f t="shared" si="1"/>
        <v>0</v>
      </c>
    </row>
    <row r="13" spans="1:11" x14ac:dyDescent="0.25">
      <c r="A13" s="23" t="s">
        <v>15</v>
      </c>
      <c r="B13" s="33">
        <f>REJET!C32</f>
        <v>0</v>
      </c>
      <c r="C13" s="34">
        <f>REJET!B32</f>
        <v>0</v>
      </c>
      <c r="D13" s="27">
        <f>REJET!H32</f>
        <v>0</v>
      </c>
      <c r="E13" s="29" t="str">
        <f t="shared" si="0"/>
        <v>Acceptation 0 du 00/01/1900</v>
      </c>
      <c r="F13" s="28">
        <f t="shared" si="1"/>
        <v>0</v>
      </c>
    </row>
    <row r="14" spans="1:11" x14ac:dyDescent="0.25">
      <c r="A14" s="23" t="s">
        <v>14</v>
      </c>
      <c r="B14" s="33">
        <f>REJET!C32</f>
        <v>0</v>
      </c>
      <c r="C14" s="34">
        <f>REJET!B32</f>
        <v>0</v>
      </c>
      <c r="D14" s="27">
        <f>REJET!H32</f>
        <v>0</v>
      </c>
      <c r="E14" s="29" t="str">
        <f t="shared" si="0"/>
        <v>Rejet 0 du 00/01/1900</v>
      </c>
      <c r="F14" s="28">
        <f t="shared" si="1"/>
        <v>0</v>
      </c>
    </row>
    <row r="15" spans="1:11" x14ac:dyDescent="0.25">
      <c r="A15" s="23" t="s">
        <v>15</v>
      </c>
      <c r="B15" s="33">
        <f>REJET!C33</f>
        <v>0</v>
      </c>
      <c r="C15" s="34">
        <f>REJET!B33</f>
        <v>0</v>
      </c>
      <c r="D15" s="27">
        <f>REJET!H33</f>
        <v>0</v>
      </c>
      <c r="E15" s="26" t="str">
        <f t="shared" si="0"/>
        <v>Acceptation 0 du 00/01/1900</v>
      </c>
      <c r="F15" s="25">
        <f t="shared" si="1"/>
        <v>0</v>
      </c>
    </row>
    <row r="16" spans="1:11" x14ac:dyDescent="0.25">
      <c r="A16" s="23" t="s">
        <v>14</v>
      </c>
      <c r="B16" s="33">
        <f>REJET!C33</f>
        <v>0</v>
      </c>
      <c r="C16" s="34">
        <f>REJET!B33</f>
        <v>0</v>
      </c>
      <c r="D16" s="27">
        <f>REJET!H33</f>
        <v>0</v>
      </c>
      <c r="E16" s="26" t="str">
        <f t="shared" si="0"/>
        <v>Rejet 0 du 00/01/1900</v>
      </c>
      <c r="F16" s="25">
        <f t="shared" si="1"/>
        <v>0</v>
      </c>
    </row>
    <row r="17" spans="1:6" x14ac:dyDescent="0.25">
      <c r="A17" s="23" t="s">
        <v>15</v>
      </c>
      <c r="B17" s="33">
        <f>REJET!C34</f>
        <v>0</v>
      </c>
      <c r="C17" s="34">
        <f>REJET!B34</f>
        <v>0</v>
      </c>
      <c r="D17" s="27">
        <f>REJET!H34</f>
        <v>0</v>
      </c>
      <c r="E17" s="29" t="str">
        <f t="shared" si="0"/>
        <v>Acceptation 0 du 00/01/1900</v>
      </c>
      <c r="F17" s="28">
        <f t="shared" si="1"/>
        <v>0</v>
      </c>
    </row>
    <row r="18" spans="1:6" x14ac:dyDescent="0.25">
      <c r="A18" s="23" t="s">
        <v>14</v>
      </c>
      <c r="B18" s="33">
        <f>REJET!C34</f>
        <v>0</v>
      </c>
      <c r="C18" s="34">
        <f>REJET!B34</f>
        <v>0</v>
      </c>
      <c r="D18" s="27">
        <f>REJET!H34</f>
        <v>0</v>
      </c>
      <c r="E18" s="29" t="str">
        <f t="shared" si="0"/>
        <v>Rejet 0 du 00/01/1900</v>
      </c>
      <c r="F18" s="28">
        <f t="shared" si="1"/>
        <v>0</v>
      </c>
    </row>
    <row r="19" spans="1:6" x14ac:dyDescent="0.25">
      <c r="A19" s="23" t="s">
        <v>15</v>
      </c>
      <c r="B19" s="33">
        <f>REJET!C35</f>
        <v>0</v>
      </c>
      <c r="C19" s="34">
        <f>REJET!B35</f>
        <v>0</v>
      </c>
      <c r="D19" s="27">
        <f>REJET!H35</f>
        <v>0</v>
      </c>
      <c r="E19" s="26" t="str">
        <f t="shared" si="0"/>
        <v>Acceptation 0 du 00/01/1900</v>
      </c>
      <c r="F19" s="25">
        <f t="shared" si="1"/>
        <v>0</v>
      </c>
    </row>
    <row r="20" spans="1:6" x14ac:dyDescent="0.25">
      <c r="A20" s="23" t="s">
        <v>14</v>
      </c>
      <c r="B20" s="33">
        <f>REJET!C35</f>
        <v>0</v>
      </c>
      <c r="C20" s="34">
        <f>REJET!B35</f>
        <v>0</v>
      </c>
      <c r="D20" s="27">
        <f>REJET!H35</f>
        <v>0</v>
      </c>
      <c r="E20" s="26" t="str">
        <f t="shared" si="0"/>
        <v>Rejet 0 du 00/01/1900</v>
      </c>
      <c r="F20" s="25">
        <f t="shared" si="1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E7"/>
  <sheetViews>
    <sheetView showGridLines="0" zoomScale="90" zoomScaleNormal="90" workbookViewId="0">
      <selection activeCell="E3" sqref="E3"/>
    </sheetView>
  </sheetViews>
  <sheetFormatPr baseColWidth="10" defaultColWidth="9.140625" defaultRowHeight="15" x14ac:dyDescent="0.25"/>
  <cols>
    <col min="1" max="2" width="12.42578125" style="10" customWidth="1"/>
    <col min="3" max="3" width="33.7109375" style="10" customWidth="1"/>
    <col min="4" max="4" width="21.7109375" style="10" customWidth="1"/>
    <col min="5" max="5" width="53.42578125" style="10" customWidth="1"/>
    <col min="6" max="16384" width="9.140625" style="10"/>
  </cols>
  <sheetData>
    <row r="1" spans="1:5" ht="19.5" x14ac:dyDescent="0.3">
      <c r="A1" s="11"/>
      <c r="D1" s="12"/>
      <c r="E1" s="12">
        <v>2</v>
      </c>
    </row>
    <row r="2" spans="1:5" ht="90" customHeight="1" x14ac:dyDescent="0.3">
      <c r="A2" s="11"/>
      <c r="D2" s="13" t="s">
        <v>7</v>
      </c>
      <c r="E2" s="12"/>
    </row>
    <row r="3" spans="1:5" ht="120" customHeight="1" x14ac:dyDescent="0.25">
      <c r="D3" s="13"/>
    </row>
    <row r="4" spans="1:5" ht="120" customHeight="1" x14ac:dyDescent="0.25">
      <c r="D4" s="13"/>
    </row>
    <row r="5" spans="1:5" ht="120" customHeight="1" x14ac:dyDescent="0.25">
      <c r="D5" s="13"/>
    </row>
    <row r="6" spans="1:5" ht="85.5" customHeight="1" x14ac:dyDescent="0.25">
      <c r="D6" s="13"/>
    </row>
    <row r="7" spans="1:5" ht="85.5" customHeight="1" x14ac:dyDescent="0.25">
      <c r="D7" s="13"/>
    </row>
  </sheetData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DFT DU JOUR</vt:lpstr>
      <vt:lpstr>TICKET DE VERIF</vt:lpstr>
      <vt:lpstr>REJET</vt:lpstr>
      <vt:lpstr>ECRITURE REJET NACRE</vt:lpstr>
      <vt:lpstr>Choix image</vt:lpstr>
      <vt:lpstr>'Choix image'!Choix_image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TEISSIER Christophe-Philippe</cp:lastModifiedBy>
  <dcterms:created xsi:type="dcterms:W3CDTF">2015-06-05T18:19:34Z</dcterms:created>
  <dcterms:modified xsi:type="dcterms:W3CDTF">2020-10-12T11:41:13Z</dcterms:modified>
</cp:coreProperties>
</file>