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Menu" sheetId="2" r:id="rId1"/>
    <sheet name="Journal des stocks" sheetId="3" r:id="rId2"/>
    <sheet name="Références produit" sheetId="4" r:id="rId3"/>
    <sheet name="Références A.V" sheetId="5" r:id="rId4"/>
  </sheets>
  <definedNames>
    <definedName name="Nom_Prod">'Références produit'!$B$2:$B$1048576</definedName>
  </definedNames>
  <calcPr calcId="125725"/>
</workbook>
</file>

<file path=xl/calcChain.xml><?xml version="1.0" encoding="utf-8"?>
<calcChain xmlns="http://schemas.openxmlformats.org/spreadsheetml/2006/main">
  <c r="H3" i="3"/>
  <c r="D3"/>
  <c r="H2"/>
  <c r="E2"/>
  <c r="D2"/>
</calcChain>
</file>

<file path=xl/sharedStrings.xml><?xml version="1.0" encoding="utf-8"?>
<sst xmlns="http://schemas.openxmlformats.org/spreadsheetml/2006/main" count="26" uniqueCount="23">
  <si>
    <t>Entrée</t>
  </si>
  <si>
    <t>Code_prod</t>
  </si>
  <si>
    <t>Nom_prod</t>
  </si>
  <si>
    <t>Dentifrice</t>
  </si>
  <si>
    <t>Rasoir</t>
  </si>
  <si>
    <t>Gel douche</t>
  </si>
  <si>
    <t>Shampooing</t>
  </si>
  <si>
    <t>Cotton tige</t>
  </si>
  <si>
    <t>Brosse à dent</t>
  </si>
  <si>
    <t>Déodorant</t>
  </si>
  <si>
    <t>Eponge</t>
  </si>
  <si>
    <t>Sac poubelle</t>
  </si>
  <si>
    <t>Papier toilette</t>
  </si>
  <si>
    <t>Liquide vaisselle</t>
  </si>
  <si>
    <t>Lessive</t>
  </si>
  <si>
    <t>Détergent</t>
  </si>
  <si>
    <t>Ref_A.V</t>
  </si>
  <si>
    <t>Date</t>
  </si>
  <si>
    <t>Entrée ou Sortie</t>
  </si>
  <si>
    <t>Quantité</t>
  </si>
  <si>
    <t>Montant total</t>
  </si>
  <si>
    <t>Prix unitaire</t>
  </si>
  <si>
    <t>Sortie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</si>
</sst>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6" formatCode="00000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6" fontId="0" fillId="0" borderId="0" xfId="0" applyNumberFormat="1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E24" sqref="E24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3"/>
  <sheetViews>
    <sheetView workbookViewId="0">
      <selection activeCell="C4" sqref="C4"/>
    </sheetView>
  </sheetViews>
  <sheetFormatPr baseColWidth="10" defaultRowHeight="15"/>
  <cols>
    <col min="2" max="2" width="15.28515625" bestFit="1" customWidth="1"/>
    <col min="4" max="4" width="27" bestFit="1" customWidth="1"/>
    <col min="5" max="5" width="11.42578125" style="1"/>
    <col min="7" max="7" width="11.85546875" style="3" bestFit="1" customWidth="1"/>
    <col min="8" max="8" width="13.140625" style="3" bestFit="1" customWidth="1"/>
  </cols>
  <sheetData>
    <row r="1" spans="1:8">
      <c r="A1" t="s">
        <v>17</v>
      </c>
      <c r="B1" t="s">
        <v>18</v>
      </c>
      <c r="C1" t="s">
        <v>1</v>
      </c>
      <c r="D1" t="s">
        <v>2</v>
      </c>
      <c r="E1" t="s">
        <v>16</v>
      </c>
      <c r="F1" t="s">
        <v>19</v>
      </c>
      <c r="G1" t="s">
        <v>21</v>
      </c>
      <c r="H1" t="s">
        <v>20</v>
      </c>
    </row>
    <row r="2" spans="1:8">
      <c r="A2" s="2">
        <v>41872</v>
      </c>
      <c r="B2" t="s">
        <v>0</v>
      </c>
      <c r="C2">
        <v>1001</v>
      </c>
      <c r="D2" t="str">
        <f>VLOOKUP(C2,'Références produit'!$A$2:$B$24,2,0)</f>
        <v>Dentifrice</v>
      </c>
      <c r="E2" s="1">
        <f>'Références A.V'!A4</f>
        <v>3</v>
      </c>
      <c r="F2">
        <v>8000</v>
      </c>
      <c r="G2" s="3">
        <v>1.57</v>
      </c>
      <c r="H2" s="3">
        <f>F2*G2</f>
        <v>12560</v>
      </c>
    </row>
    <row r="3" spans="1:8">
      <c r="A3" s="2">
        <v>41851</v>
      </c>
      <c r="B3" t="s">
        <v>22</v>
      </c>
      <c r="C3">
        <v>1003</v>
      </c>
      <c r="D3" t="str">
        <f>VLOOKUP(C3,'Références produit'!$A$2:$B$24,2,0)</f>
        <v>Shampooing</v>
      </c>
      <c r="E3" s="1">
        <v>5</v>
      </c>
      <c r="F3">
        <v>1500</v>
      </c>
      <c r="G3" s="3">
        <v>2.4500000000000002</v>
      </c>
      <c r="H3" s="3">
        <f>F3*G3</f>
        <v>3675.0000000000005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14"/>
  <sheetViews>
    <sheetView workbookViewId="0">
      <selection activeCell="D1" sqref="D1:D1048576"/>
    </sheetView>
  </sheetViews>
  <sheetFormatPr baseColWidth="10" defaultRowHeight="15"/>
  <cols>
    <col min="2" max="2" width="27" bestFit="1" customWidth="1"/>
    <col min="4" max="4" width="14" bestFit="1" customWidth="1"/>
  </cols>
  <sheetData>
    <row r="1" spans="1:2">
      <c r="A1" t="s">
        <v>1</v>
      </c>
      <c r="B1" t="s">
        <v>2</v>
      </c>
    </row>
    <row r="2" spans="1:2">
      <c r="A2">
        <v>1001</v>
      </c>
      <c r="B2" t="s">
        <v>3</v>
      </c>
    </row>
    <row r="3" spans="1:2">
      <c r="A3">
        <v>1002</v>
      </c>
      <c r="B3" t="s">
        <v>8</v>
      </c>
    </row>
    <row r="4" spans="1:2">
      <c r="A4">
        <v>1003</v>
      </c>
      <c r="B4" t="s">
        <v>6</v>
      </c>
    </row>
    <row r="5" spans="1:2">
      <c r="A5">
        <v>1004</v>
      </c>
      <c r="B5" t="s">
        <v>5</v>
      </c>
    </row>
    <row r="6" spans="1:2">
      <c r="A6">
        <v>1005</v>
      </c>
      <c r="B6" t="s">
        <v>4</v>
      </c>
    </row>
    <row r="7" spans="1:2">
      <c r="A7">
        <v>1006</v>
      </c>
      <c r="B7" t="s">
        <v>7</v>
      </c>
    </row>
    <row r="8" spans="1:2">
      <c r="A8">
        <v>1007</v>
      </c>
      <c r="B8" t="s">
        <v>9</v>
      </c>
    </row>
    <row r="9" spans="1:2">
      <c r="A9">
        <v>1008</v>
      </c>
      <c r="B9" t="s">
        <v>10</v>
      </c>
    </row>
    <row r="10" spans="1:2">
      <c r="A10">
        <v>1009</v>
      </c>
      <c r="B10" t="s">
        <v>11</v>
      </c>
    </row>
    <row r="11" spans="1:2">
      <c r="A11">
        <v>1010</v>
      </c>
      <c r="B11" t="s">
        <v>12</v>
      </c>
    </row>
    <row r="12" spans="1:2">
      <c r="A12">
        <v>1011</v>
      </c>
      <c r="B12" t="s">
        <v>13</v>
      </c>
    </row>
    <row r="13" spans="1:2">
      <c r="A13">
        <v>1012</v>
      </c>
      <c r="B13" t="s">
        <v>14</v>
      </c>
    </row>
    <row r="14" spans="1:2">
      <c r="A14">
        <v>1013</v>
      </c>
      <c r="B14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14"/>
  <sheetViews>
    <sheetView workbookViewId="0">
      <selection activeCell="E40" sqref="E40"/>
    </sheetView>
  </sheetViews>
  <sheetFormatPr baseColWidth="10" defaultRowHeight="15"/>
  <sheetData>
    <row r="1" spans="1:1">
      <c r="A1" t="s">
        <v>16</v>
      </c>
    </row>
    <row r="2" spans="1:1">
      <c r="A2" s="1">
        <v>1</v>
      </c>
    </row>
    <row r="3" spans="1:1">
      <c r="A3" s="1">
        <v>2</v>
      </c>
    </row>
    <row r="4" spans="1:1">
      <c r="A4" s="1">
        <v>3</v>
      </c>
    </row>
    <row r="5" spans="1:1">
      <c r="A5" s="1">
        <v>4</v>
      </c>
    </row>
    <row r="6" spans="1:1">
      <c r="A6" s="1">
        <v>5</v>
      </c>
    </row>
    <row r="7" spans="1:1">
      <c r="A7" s="1">
        <v>6</v>
      </c>
    </row>
    <row r="8" spans="1:1">
      <c r="A8" s="1">
        <v>7</v>
      </c>
    </row>
    <row r="9" spans="1:1">
      <c r="A9" s="1">
        <v>8</v>
      </c>
    </row>
    <row r="10" spans="1:1">
      <c r="A10" s="1">
        <v>9</v>
      </c>
    </row>
    <row r="11" spans="1:1">
      <c r="A11" s="1">
        <v>10</v>
      </c>
    </row>
    <row r="12" spans="1:1">
      <c r="A12" s="1"/>
    </row>
    <row r="13" spans="1:1">
      <c r="A13" s="1"/>
    </row>
    <row r="14" spans="1:1">
      <c r="A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Journal des stocks</vt:lpstr>
      <vt:lpstr>Références produit</vt:lpstr>
      <vt:lpstr>Références A.V</vt:lpstr>
      <vt:lpstr>Nom_Prod</vt:lpstr>
    </vt:vector>
  </TitlesOfParts>
  <Company>MANPOWER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DAVID</dc:creator>
  <cp:lastModifiedBy>Robin DAVID</cp:lastModifiedBy>
  <dcterms:created xsi:type="dcterms:W3CDTF">2014-08-12T07:20:16Z</dcterms:created>
  <dcterms:modified xsi:type="dcterms:W3CDTF">2014-08-21T14:29:59Z</dcterms:modified>
</cp:coreProperties>
</file>