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5" yWindow="-15" windowWidth="19230" windowHeight="11760" activeTab="1"/>
  </bookViews>
  <sheets>
    <sheet name="INITIAL" sheetId="4" r:id="rId1"/>
    <sheet name="FINAL" sheetId="3" r:id="rId2"/>
  </sheets>
  <calcPr calcId="145621"/>
</workbook>
</file>

<file path=xl/calcChain.xml><?xml version="1.0" encoding="utf-8"?>
<calcChain xmlns="http://schemas.openxmlformats.org/spreadsheetml/2006/main">
  <c r="F6" i="4"/>
  <c r="F5"/>
  <c r="F4"/>
  <c r="F3"/>
  <c r="F6" i="3"/>
  <c r="F5"/>
  <c r="F3"/>
  <c r="F4"/>
  <c r="F7" i="4" l="1"/>
  <c r="G5" s="1"/>
  <c r="F7" i="3"/>
  <c r="G4" s="1"/>
  <c r="G6" i="4" l="1"/>
  <c r="G3"/>
  <c r="G7" s="1"/>
  <c r="G4"/>
  <c r="G5" i="3"/>
  <c r="G6"/>
  <c r="G3"/>
  <c r="G7" l="1"/>
</calcChain>
</file>

<file path=xl/sharedStrings.xml><?xml version="1.0" encoding="utf-8"?>
<sst xmlns="http://schemas.openxmlformats.org/spreadsheetml/2006/main" count="35" uniqueCount="11">
  <si>
    <t>NA</t>
  </si>
  <si>
    <t>LEGENDE :</t>
  </si>
  <si>
    <t>NR</t>
  </si>
  <si>
    <t>ABS</t>
  </si>
  <si>
    <t>NUMDOS</t>
  </si>
  <si>
    <t>Variable</t>
  </si>
  <si>
    <t>Non applicable</t>
  </si>
  <si>
    <t>Non référencé</t>
  </si>
  <si>
    <t>Dossiers absents</t>
  </si>
  <si>
    <t>CE QUE JE SOUHAITE OBTENIR</t>
  </si>
  <si>
    <t>CE QUE J'AI INITIALEMENT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</si>
</sst>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indexed="8"/>
      <name val="Arial"/>
    </font>
    <font>
      <sz val="11"/>
      <color theme="1"/>
      <name val="Calibri"/>
      <family val="2"/>
    </font>
    <font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right"/>
    </xf>
    <xf numFmtId="0" fontId="4" fillId="0" borderId="0" xfId="0" applyFont="1"/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0"/>
  <sheetViews>
    <sheetView workbookViewId="0">
      <selection activeCell="B26" sqref="B26"/>
    </sheetView>
  </sheetViews>
  <sheetFormatPr baseColWidth="10" defaultRowHeight="15"/>
  <cols>
    <col min="5" max="5" width="16" customWidth="1"/>
  </cols>
  <sheetData>
    <row r="1" spans="1:7">
      <c r="A1" s="2" t="s">
        <v>4</v>
      </c>
      <c r="B1" s="2" t="s">
        <v>5</v>
      </c>
    </row>
    <row r="2" spans="1:7">
      <c r="A2" s="2">
        <v>1</v>
      </c>
      <c r="B2" s="2">
        <v>1</v>
      </c>
      <c r="D2" s="3"/>
      <c r="E2" s="4" t="s">
        <v>1</v>
      </c>
      <c r="F2" s="5"/>
      <c r="G2" s="5"/>
    </row>
    <row r="3" spans="1:7">
      <c r="A3" s="2">
        <v>2</v>
      </c>
      <c r="B3" s="2">
        <v>0</v>
      </c>
      <c r="D3" s="6">
        <v>1</v>
      </c>
      <c r="E3" s="7" t="b">
        <v>1</v>
      </c>
      <c r="F3" s="2">
        <f>COUNTIF(B2:B20,"1")</f>
        <v>4</v>
      </c>
      <c r="G3" s="8">
        <f>F3/F7</f>
        <v>0.25</v>
      </c>
    </row>
    <row r="4" spans="1:7">
      <c r="A4" s="2">
        <v>3</v>
      </c>
      <c r="B4" s="2"/>
      <c r="C4" t="s">
        <v>3</v>
      </c>
      <c r="D4" s="6">
        <v>0</v>
      </c>
      <c r="E4" s="2" t="b">
        <v>0</v>
      </c>
      <c r="F4" s="2">
        <f>COUNTIF(B2:B20,"0")</f>
        <v>6</v>
      </c>
      <c r="G4" s="8">
        <f>F4/F7</f>
        <v>0.375</v>
      </c>
    </row>
    <row r="5" spans="1:7">
      <c r="A5" s="2">
        <v>4</v>
      </c>
      <c r="B5" s="2">
        <v>0</v>
      </c>
      <c r="D5" s="9" t="s">
        <v>2</v>
      </c>
      <c r="E5" s="2" t="s">
        <v>7</v>
      </c>
      <c r="F5" s="2">
        <f>COUNTIF(B2:B20,"NR")</f>
        <v>3</v>
      </c>
      <c r="G5" s="8">
        <f>F5/F7</f>
        <v>0.1875</v>
      </c>
    </row>
    <row r="6" spans="1:7">
      <c r="A6" s="2">
        <v>5</v>
      </c>
      <c r="B6" s="2" t="s">
        <v>0</v>
      </c>
      <c r="D6" s="6" t="s">
        <v>0</v>
      </c>
      <c r="E6" s="2" t="s">
        <v>6</v>
      </c>
      <c r="F6" s="2">
        <f>COUNTIF(B2:B20,"NA")</f>
        <v>3</v>
      </c>
      <c r="G6" s="8">
        <f>F6/F7</f>
        <v>0.1875</v>
      </c>
    </row>
    <row r="7" spans="1:7">
      <c r="A7" s="2">
        <v>6</v>
      </c>
      <c r="B7" s="2">
        <v>0</v>
      </c>
      <c r="D7" s="3"/>
      <c r="E7" s="5"/>
      <c r="F7" s="2">
        <f>SUM(F3:F6)</f>
        <v>16</v>
      </c>
      <c r="G7" s="8">
        <f>SUM(G3:G6)</f>
        <v>1</v>
      </c>
    </row>
    <row r="8" spans="1:7">
      <c r="A8" s="2">
        <v>7</v>
      </c>
      <c r="B8" s="2" t="s">
        <v>2</v>
      </c>
      <c r="D8" s="1"/>
    </row>
    <row r="9" spans="1:7">
      <c r="A9" s="2">
        <v>8</v>
      </c>
      <c r="B9" s="2" t="s">
        <v>2</v>
      </c>
      <c r="D9" s="1"/>
    </row>
    <row r="10" spans="1:7">
      <c r="A10" s="2">
        <v>9</v>
      </c>
      <c r="B10" s="2" t="s">
        <v>0</v>
      </c>
      <c r="D10" s="10" t="s">
        <v>10</v>
      </c>
    </row>
    <row r="11" spans="1:7">
      <c r="A11" s="2">
        <v>10</v>
      </c>
      <c r="B11" s="2">
        <v>0</v>
      </c>
      <c r="D11" s="10"/>
    </row>
    <row r="12" spans="1:7">
      <c r="A12" s="2">
        <v>11</v>
      </c>
      <c r="B12" s="2">
        <v>0</v>
      </c>
      <c r="E12" s="12"/>
    </row>
    <row r="13" spans="1:7">
      <c r="A13" s="2">
        <v>12</v>
      </c>
      <c r="B13" s="2">
        <v>1</v>
      </c>
      <c r="E13" s="13"/>
    </row>
    <row r="14" spans="1:7">
      <c r="A14" s="2">
        <v>13</v>
      </c>
      <c r="B14" s="2"/>
      <c r="C14" t="s">
        <v>3</v>
      </c>
      <c r="E14" s="13"/>
    </row>
    <row r="15" spans="1:7">
      <c r="A15" s="2">
        <v>14</v>
      </c>
      <c r="B15" s="2">
        <v>1</v>
      </c>
      <c r="E15" s="13"/>
    </row>
    <row r="16" spans="1:7">
      <c r="A16" s="2">
        <v>15</v>
      </c>
      <c r="B16" s="2" t="s">
        <v>2</v>
      </c>
      <c r="E16" s="13"/>
    </row>
    <row r="17" spans="1:5">
      <c r="A17" s="2">
        <v>16</v>
      </c>
      <c r="B17" s="2" t="s">
        <v>0</v>
      </c>
      <c r="E17" s="13"/>
    </row>
    <row r="18" spans="1:5">
      <c r="A18" s="2">
        <v>17</v>
      </c>
      <c r="B18" s="2">
        <v>0</v>
      </c>
      <c r="E18" s="13"/>
    </row>
    <row r="19" spans="1:5">
      <c r="A19" s="2">
        <v>18</v>
      </c>
      <c r="B19" s="2"/>
      <c r="C19" t="s">
        <v>3</v>
      </c>
      <c r="E19" s="13"/>
    </row>
    <row r="20" spans="1:5">
      <c r="A20" s="2">
        <v>19</v>
      </c>
      <c r="B20" s="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0"/>
  <sheetViews>
    <sheetView tabSelected="1" workbookViewId="0">
      <selection activeCell="E22" sqref="E22"/>
    </sheetView>
  </sheetViews>
  <sheetFormatPr baseColWidth="10" defaultRowHeight="15"/>
  <cols>
    <col min="5" max="5" width="17" customWidth="1"/>
    <col min="9" max="9" width="15.7109375" bestFit="1" customWidth="1"/>
  </cols>
  <sheetData>
    <row r="1" spans="1:9">
      <c r="A1" s="2" t="s">
        <v>4</v>
      </c>
      <c r="B1" s="2" t="s">
        <v>5</v>
      </c>
      <c r="I1" s="11" t="s">
        <v>8</v>
      </c>
    </row>
    <row r="2" spans="1:9">
      <c r="A2" s="2">
        <v>1</v>
      </c>
      <c r="B2" s="2">
        <v>1</v>
      </c>
      <c r="D2" s="3"/>
      <c r="E2" s="4" t="s">
        <v>1</v>
      </c>
      <c r="F2" s="5"/>
      <c r="G2" s="5"/>
      <c r="I2" s="11">
        <v>3</v>
      </c>
    </row>
    <row r="3" spans="1:9">
      <c r="A3" s="2">
        <v>2</v>
      </c>
      <c r="B3" s="2">
        <v>0</v>
      </c>
      <c r="D3" s="6">
        <v>1</v>
      </c>
      <c r="E3" s="7" t="b">
        <v>1</v>
      </c>
      <c r="F3" s="2">
        <f>COUNTIF(B2:B20,"1")</f>
        <v>4</v>
      </c>
      <c r="G3" s="8">
        <f>F3/F7</f>
        <v>0.25</v>
      </c>
      <c r="I3" s="11">
        <v>13</v>
      </c>
    </row>
    <row r="4" spans="1:9">
      <c r="A4" s="2">
        <v>3</v>
      </c>
      <c r="B4" s="2"/>
      <c r="C4" t="s">
        <v>3</v>
      </c>
      <c r="D4" s="6">
        <v>0</v>
      </c>
      <c r="E4" s="2" t="b">
        <v>0</v>
      </c>
      <c r="F4" s="2">
        <f>COUNTIF(B2:B20,"0")</f>
        <v>6</v>
      </c>
      <c r="G4" s="8">
        <f>F4/F7</f>
        <v>0.375</v>
      </c>
      <c r="I4" s="11">
        <v>18</v>
      </c>
    </row>
    <row r="5" spans="1:9">
      <c r="A5" s="2">
        <v>4</v>
      </c>
      <c r="B5" s="2">
        <v>0</v>
      </c>
      <c r="D5" s="9" t="s">
        <v>2</v>
      </c>
      <c r="E5" s="2" t="s">
        <v>7</v>
      </c>
      <c r="F5" s="2">
        <f>COUNTIF(B2:B20,"NR")</f>
        <v>3</v>
      </c>
      <c r="G5" s="8">
        <f>F5/F7</f>
        <v>0.1875</v>
      </c>
      <c r="I5" s="11"/>
    </row>
    <row r="6" spans="1:9">
      <c r="A6" s="2">
        <v>5</v>
      </c>
      <c r="B6" s="2" t="s">
        <v>0</v>
      </c>
      <c r="D6" s="6" t="s">
        <v>0</v>
      </c>
      <c r="E6" s="2" t="s">
        <v>6</v>
      </c>
      <c r="F6" s="2">
        <f>COUNTIF(B2:B20,"NA")</f>
        <v>3</v>
      </c>
      <c r="G6" s="8">
        <f>F6/F7</f>
        <v>0.1875</v>
      </c>
      <c r="I6" s="11"/>
    </row>
    <row r="7" spans="1:9">
      <c r="A7" s="2">
        <v>6</v>
      </c>
      <c r="B7" s="2">
        <v>0</v>
      </c>
      <c r="D7" s="3"/>
      <c r="E7" s="5"/>
      <c r="F7" s="2">
        <f>SUM(F3:F6)</f>
        <v>16</v>
      </c>
      <c r="G7" s="8">
        <f>SUM(G3:G6)</f>
        <v>1</v>
      </c>
      <c r="I7" s="11"/>
    </row>
    <row r="8" spans="1:9">
      <c r="A8" s="2">
        <v>7</v>
      </c>
      <c r="B8" s="2" t="s">
        <v>2</v>
      </c>
      <c r="D8" s="1"/>
      <c r="I8" s="11"/>
    </row>
    <row r="9" spans="1:9">
      <c r="A9" s="2">
        <v>8</v>
      </c>
      <c r="B9" s="2" t="s">
        <v>2</v>
      </c>
      <c r="D9" s="1"/>
    </row>
    <row r="10" spans="1:9">
      <c r="A10" s="2">
        <v>9</v>
      </c>
      <c r="B10" s="2" t="s">
        <v>0</v>
      </c>
      <c r="D10" s="10" t="s">
        <v>9</v>
      </c>
    </row>
    <row r="11" spans="1:9">
      <c r="A11" s="2">
        <v>10</v>
      </c>
      <c r="B11" s="2">
        <v>0</v>
      </c>
      <c r="D11" s="10"/>
    </row>
    <row r="12" spans="1:9">
      <c r="A12" s="2">
        <v>11</v>
      </c>
      <c r="B12" s="2">
        <v>0</v>
      </c>
    </row>
    <row r="13" spans="1:9">
      <c r="A13" s="2">
        <v>12</v>
      </c>
      <c r="B13" s="2">
        <v>1</v>
      </c>
    </row>
    <row r="14" spans="1:9">
      <c r="A14" s="2">
        <v>13</v>
      </c>
      <c r="B14" s="2"/>
      <c r="C14" t="s">
        <v>3</v>
      </c>
    </row>
    <row r="15" spans="1:9">
      <c r="A15" s="2">
        <v>14</v>
      </c>
      <c r="B15" s="2">
        <v>1</v>
      </c>
    </row>
    <row r="16" spans="1:9">
      <c r="A16" s="2">
        <v>15</v>
      </c>
      <c r="B16" s="2" t="s">
        <v>2</v>
      </c>
    </row>
    <row r="17" spans="1:3">
      <c r="A17" s="2">
        <v>16</v>
      </c>
      <c r="B17" s="2" t="s">
        <v>0</v>
      </c>
    </row>
    <row r="18" spans="1:3">
      <c r="A18" s="2">
        <v>17</v>
      </c>
      <c r="B18" s="2">
        <v>0</v>
      </c>
    </row>
    <row r="19" spans="1:3">
      <c r="A19" s="2">
        <v>18</v>
      </c>
      <c r="B19" s="2"/>
      <c r="C19" t="s">
        <v>3</v>
      </c>
    </row>
    <row r="20" spans="1:3">
      <c r="A20" s="2">
        <v>19</v>
      </c>
      <c r="B20" s="2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INITIAL</vt:lpstr>
      <vt:lpstr>FINAL</vt:lpstr>
    </vt:vector>
  </TitlesOfParts>
  <Company>CHU de Nancy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PETITGENET Isabelle</dc:creator>
  <cp:lastModifiedBy>Theo</cp:lastModifiedBy>
  <dcterms:created xsi:type="dcterms:W3CDTF">2014-08-18T08:54:24Z</dcterms:created>
  <dcterms:modified xsi:type="dcterms:W3CDTF">2014-08-22T21:11:05Z</dcterms:modified>
</cp:coreProperties>
</file>