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4780" windowHeight="11895"/>
  </bookViews>
  <sheets>
    <sheet name="Stock" sheetId="1" r:id="rId1"/>
    <sheet name="articles" sheetId="2" r:id="rId2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<sst xmlns="http://schemas.openxmlformats.org/spreadsheetml/2006/main" count="22" uniqueCount="22">
  <si>
    <t>carburateur</t>
  </si>
  <si>
    <t>Pompe à eau</t>
  </si>
  <si>
    <t>embrayage</t>
  </si>
  <si>
    <t>Carburateurs pour clio</t>
  </si>
  <si>
    <t>pompe à eau pour C4</t>
  </si>
  <si>
    <t>carburateur pour Megane</t>
  </si>
  <si>
    <t>Carburateur pour C4</t>
  </si>
  <si>
    <t>necessaire de frein pour Ford Ka</t>
  </si>
  <si>
    <t>pompe a essence picanto</t>
  </si>
  <si>
    <t>embrayage pour C4</t>
  </si>
  <si>
    <t>Kit embrayage pour 208</t>
  </si>
  <si>
    <t>Nombre</t>
  </si>
  <si>
    <t>Intitulé</t>
  </si>
  <si>
    <t>Articles</t>
  </si>
  <si>
    <t>embrayage megae</t>
  </si>
  <si>
    <t>pompe a essence</t>
  </si>
  <si>
    <t>Frein</t>
  </si>
  <si>
    <t>frein</t>
  </si>
  <si>
    <t>simple pompe a essence clio</t>
  </si>
  <si>
    <t>double carburateurs pour clio</t>
  </si>
  <si>
    <t>Stock total "ce que j'obtiens avec ta formule"
STOCK</t>
  </si>
  <si>
    <t>Ce que je devrais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</si>
</sst>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E7" sqref="E7"/>
    </sheetView>
  </sheetViews>
  <sheetFormatPr baseColWidth="10" defaultRowHeight="15" x14ac:dyDescent="0.25"/>
  <cols>
    <col min="1" max="1" width="17.85546875" customWidth="1"/>
    <col min="2" max="2" width="23.42578125" style="4" customWidth="1"/>
    <col min="3" max="3" width="16.7109375" style="2" customWidth="1"/>
  </cols>
  <sheetData>
    <row r="1" spans="1:3" ht="47.25" customHeight="1" x14ac:dyDescent="0.25">
      <c r="A1" t="s">
        <v>13</v>
      </c>
      <c r="B1" s="2" t="s">
        <v>20</v>
      </c>
      <c r="C1" s="2" t="s">
        <v>21</v>
      </c>
    </row>
    <row r="2" spans="1:3" x14ac:dyDescent="0.25">
      <c r="A2" t="s">
        <v>0</v>
      </c>
      <c r="B2" s="3">
        <f>SUMIF(articles!B:B,A2&amp;"*",articles!C:C)</f>
        <v>14</v>
      </c>
      <c r="C2" s="2">
        <v>19</v>
      </c>
    </row>
    <row r="3" spans="1:3" x14ac:dyDescent="0.25">
      <c r="A3" t="s">
        <v>1</v>
      </c>
      <c r="B3" s="3">
        <f>SUMIF(articles!B:B,A3&amp;"*",articles!C:C)</f>
        <v>6</v>
      </c>
      <c r="C3" s="2">
        <v>6</v>
      </c>
    </row>
    <row r="4" spans="1:3" x14ac:dyDescent="0.25">
      <c r="A4" t="s">
        <v>2</v>
      </c>
      <c r="B4" s="3">
        <f>SUMIF(articles!B:B,A4&amp;"*",articles!C:C)</f>
        <v>12</v>
      </c>
      <c r="C4" s="2">
        <v>21</v>
      </c>
    </row>
    <row r="5" spans="1:3" x14ac:dyDescent="0.25">
      <c r="A5" t="s">
        <v>15</v>
      </c>
      <c r="B5" s="3">
        <f>SUMIF(articles!B:B,A5&amp;"*",articles!C:C)</f>
        <v>9</v>
      </c>
      <c r="C5" s="2">
        <v>9</v>
      </c>
    </row>
    <row r="6" spans="1:3" x14ac:dyDescent="0.25">
      <c r="A6" t="s">
        <v>16</v>
      </c>
      <c r="B6" s="3">
        <f>SUMIF(articles!B:B,A6&amp;"*",articles!C:C)</f>
        <v>2</v>
      </c>
      <c r="C6" s="2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3"/>
  <sheetViews>
    <sheetView workbookViewId="0">
      <selection activeCell="B13" sqref="B13:C13"/>
    </sheetView>
  </sheetViews>
  <sheetFormatPr baseColWidth="10" defaultRowHeight="15" x14ac:dyDescent="0.25"/>
  <cols>
    <col min="2" max="2" width="32.42578125" customWidth="1"/>
  </cols>
  <sheetData>
    <row r="1" spans="2:3" x14ac:dyDescent="0.25">
      <c r="B1" t="s">
        <v>12</v>
      </c>
      <c r="C1" t="s">
        <v>11</v>
      </c>
    </row>
    <row r="2" spans="2:3" x14ac:dyDescent="0.25">
      <c r="B2" t="s">
        <v>3</v>
      </c>
      <c r="C2">
        <v>4</v>
      </c>
    </row>
    <row r="3" spans="2:3" x14ac:dyDescent="0.25">
      <c r="B3" t="s">
        <v>4</v>
      </c>
      <c r="C3">
        <v>6</v>
      </c>
    </row>
    <row r="4" spans="2:3" x14ac:dyDescent="0.25">
      <c r="B4" t="s">
        <v>5</v>
      </c>
      <c r="C4">
        <v>2</v>
      </c>
    </row>
    <row r="5" spans="2:3" x14ac:dyDescent="0.25">
      <c r="B5" t="s">
        <v>6</v>
      </c>
      <c r="C5">
        <v>8</v>
      </c>
    </row>
    <row r="6" spans="2:3" x14ac:dyDescent="0.25">
      <c r="B6" s="1" t="s">
        <v>7</v>
      </c>
      <c r="C6" s="1">
        <v>7</v>
      </c>
    </row>
    <row r="7" spans="2:3" x14ac:dyDescent="0.25">
      <c r="B7" t="s">
        <v>8</v>
      </c>
      <c r="C7">
        <v>9</v>
      </c>
    </row>
    <row r="8" spans="2:3" x14ac:dyDescent="0.25">
      <c r="B8" s="1" t="s">
        <v>18</v>
      </c>
      <c r="C8" s="1">
        <v>3</v>
      </c>
    </row>
    <row r="9" spans="2:3" x14ac:dyDescent="0.25">
      <c r="B9" t="s">
        <v>9</v>
      </c>
      <c r="C9">
        <v>4</v>
      </c>
    </row>
    <row r="10" spans="2:3" x14ac:dyDescent="0.25">
      <c r="B10" s="1" t="s">
        <v>10</v>
      </c>
      <c r="C10" s="1">
        <v>9</v>
      </c>
    </row>
    <row r="11" spans="2:3" x14ac:dyDescent="0.25">
      <c r="B11" t="s">
        <v>14</v>
      </c>
      <c r="C11">
        <v>8</v>
      </c>
    </row>
    <row r="12" spans="2:3" x14ac:dyDescent="0.25">
      <c r="B12" t="s">
        <v>17</v>
      </c>
      <c r="C12">
        <v>2</v>
      </c>
    </row>
    <row r="13" spans="2:3" x14ac:dyDescent="0.25">
      <c r="B13" s="1" t="s">
        <v>19</v>
      </c>
      <c r="C13" s="1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articles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2020-04-23T06:42:36Z</dcterms:created>
  <dcterms:modified xsi:type="dcterms:W3CDTF">2020-04-23T08:15:46Z</dcterms:modified>
</cp:coreProperties>
</file>