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DCC6A954-714C-484E-88FF-C78D49C2931B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ormules" sheetId="1" r:id="rId1"/>
    <sheet name="PowerQuery" sheetId="2" r:id="rId2"/>
  </sheets>
  <definedNames>
    <definedName name="DonnéesExternes_1" localSheetId="1" hidden="1">PowerQuery!$C$1:$G$134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C134" i="1"/>
  <c r="C44" i="1"/>
  <c r="C76" i="1"/>
  <c r="C108" i="1"/>
  <c r="C21" i="1"/>
  <c r="C53" i="1"/>
  <c r="C97" i="1"/>
  <c r="C62" i="1"/>
  <c r="C101" i="1"/>
  <c r="C54" i="1"/>
  <c r="C27" i="1"/>
  <c r="C59" i="1"/>
  <c r="C91" i="1"/>
  <c r="C123" i="1"/>
  <c r="C94" i="1"/>
  <c r="E43" i="1"/>
  <c r="E107" i="1"/>
  <c r="E14" i="1"/>
  <c r="E111" i="1"/>
  <c r="E28" i="1"/>
  <c r="E92" i="1"/>
  <c r="E117" i="1"/>
  <c r="E79" i="1"/>
  <c r="E21" i="1"/>
  <c r="E22" i="1"/>
  <c r="E32" i="1"/>
  <c r="E41" i="1"/>
  <c r="E105" i="1"/>
  <c r="E42" i="1"/>
  <c r="E106" i="1"/>
  <c r="E47" i="1"/>
  <c r="D3" i="1"/>
  <c r="D67" i="1"/>
  <c r="D131" i="1"/>
  <c r="D86" i="1"/>
  <c r="D88" i="1"/>
  <c r="D52" i="1"/>
  <c r="D116" i="1"/>
  <c r="D62" i="1"/>
  <c r="D64" i="1"/>
  <c r="D45" i="1"/>
  <c r="D110" i="1"/>
  <c r="D112" i="1"/>
  <c r="D65" i="1"/>
  <c r="D129" i="1"/>
  <c r="D66" i="1"/>
  <c r="D130" i="1"/>
  <c r="D8" i="1"/>
  <c r="C13" i="1"/>
  <c r="C6" i="1"/>
  <c r="C112" i="1"/>
  <c r="C105" i="1"/>
  <c r="C109" i="1"/>
  <c r="C66" i="1"/>
  <c r="C63" i="1"/>
  <c r="C95" i="1"/>
  <c r="C106" i="1"/>
  <c r="E115" i="1"/>
  <c r="E8" i="1"/>
  <c r="E100" i="1"/>
  <c r="E6" i="1"/>
  <c r="E29" i="1"/>
  <c r="E64" i="1"/>
  <c r="E113" i="1"/>
  <c r="E50" i="1"/>
  <c r="E114" i="1"/>
  <c r="D11" i="1"/>
  <c r="D75" i="1"/>
  <c r="D118" i="1"/>
  <c r="D60" i="1"/>
  <c r="D124" i="1"/>
  <c r="D96" i="1"/>
  <c r="D53" i="1"/>
  <c r="D9" i="1"/>
  <c r="D10" i="1"/>
  <c r="D74" i="1"/>
  <c r="D48" i="1"/>
  <c r="E104" i="1"/>
  <c r="E10" i="1"/>
  <c r="E56" i="1"/>
  <c r="D133" i="1"/>
  <c r="D84" i="1"/>
  <c r="D125" i="1"/>
  <c r="D98" i="1"/>
  <c r="C20" i="1"/>
  <c r="C52" i="1"/>
  <c r="C84" i="1"/>
  <c r="C116" i="1"/>
  <c r="C29" i="1"/>
  <c r="C65" i="1"/>
  <c r="C113" i="1"/>
  <c r="C90" i="1"/>
  <c r="C117" i="1"/>
  <c r="C82" i="1"/>
  <c r="C35" i="1"/>
  <c r="C67" i="1"/>
  <c r="C99" i="1"/>
  <c r="C131" i="1"/>
  <c r="C122" i="1"/>
  <c r="E59" i="1"/>
  <c r="E123" i="1"/>
  <c r="E70" i="1"/>
  <c r="E40" i="1"/>
  <c r="E44" i="1"/>
  <c r="E108" i="1"/>
  <c r="E30" i="1"/>
  <c r="E16" i="1"/>
  <c r="E37" i="1"/>
  <c r="E86" i="1"/>
  <c r="E96" i="1"/>
  <c r="E57" i="1"/>
  <c r="E121" i="1"/>
  <c r="E58" i="1"/>
  <c r="E122" i="1"/>
  <c r="E103" i="1"/>
  <c r="D19" i="1"/>
  <c r="D83" i="1"/>
  <c r="D85" i="1"/>
  <c r="D15" i="1"/>
  <c r="D4" i="1"/>
  <c r="D68" i="1"/>
  <c r="D132" i="1"/>
  <c r="D134" i="1"/>
  <c r="D128" i="1"/>
  <c r="D77" i="1"/>
  <c r="D39" i="1"/>
  <c r="D17" i="1"/>
  <c r="D81" i="1"/>
  <c r="D18" i="1"/>
  <c r="D82" i="1"/>
  <c r="D94" i="1"/>
  <c r="D80" i="1"/>
  <c r="C15" i="1"/>
  <c r="C2" i="1"/>
  <c r="C88" i="1"/>
  <c r="C33" i="1"/>
  <c r="C121" i="1"/>
  <c r="C129" i="1"/>
  <c r="C98" i="1"/>
  <c r="C71" i="1"/>
  <c r="C103" i="1"/>
  <c r="C22" i="1"/>
  <c r="E67" i="1"/>
  <c r="E102" i="1"/>
  <c r="E52" i="1"/>
  <c r="E116" i="1"/>
  <c r="E48" i="1"/>
  <c r="E45" i="1"/>
  <c r="E128" i="1"/>
  <c r="E129" i="1"/>
  <c r="E130" i="1"/>
  <c r="E24" i="1"/>
  <c r="D91" i="1"/>
  <c r="D109" i="1"/>
  <c r="D47" i="1"/>
  <c r="D76" i="1"/>
  <c r="D69" i="1"/>
  <c r="D5" i="1"/>
  <c r="D71" i="1"/>
  <c r="D25" i="1"/>
  <c r="D26" i="1"/>
  <c r="D90" i="1"/>
  <c r="D120" i="1"/>
  <c r="C7" i="1"/>
  <c r="C24" i="1"/>
  <c r="C56" i="1"/>
  <c r="C120" i="1"/>
  <c r="C69" i="1"/>
  <c r="C110" i="1"/>
  <c r="C39" i="1"/>
  <c r="E3" i="1"/>
  <c r="E131" i="1"/>
  <c r="E72" i="1"/>
  <c r="E62" i="1"/>
  <c r="E126" i="1"/>
  <c r="E65" i="1"/>
  <c r="E66" i="1"/>
  <c r="D27" i="1"/>
  <c r="D12" i="1"/>
  <c r="D31" i="1"/>
  <c r="D101" i="1"/>
  <c r="D89" i="1"/>
  <c r="D126" i="1"/>
  <c r="C28" i="1"/>
  <c r="C60" i="1"/>
  <c r="C92" i="1"/>
  <c r="C124" i="1"/>
  <c r="C37" i="1"/>
  <c r="C73" i="1"/>
  <c r="C125" i="1"/>
  <c r="C126" i="1"/>
  <c r="C18" i="1"/>
  <c r="C114" i="1"/>
  <c r="C43" i="1"/>
  <c r="C75" i="1"/>
  <c r="C107" i="1"/>
  <c r="C46" i="1"/>
  <c r="E11" i="1"/>
  <c r="E75" i="1"/>
  <c r="E61" i="1"/>
  <c r="E134" i="1"/>
  <c r="E124" i="1"/>
  <c r="E94" i="1"/>
  <c r="E31" i="1"/>
  <c r="E73" i="1"/>
  <c r="D99" i="1"/>
  <c r="D93" i="1"/>
  <c r="D33" i="1"/>
  <c r="D23" i="1"/>
  <c r="C30" i="1"/>
  <c r="C74" i="1"/>
  <c r="C32" i="1"/>
  <c r="C64" i="1"/>
  <c r="C96" i="1"/>
  <c r="C128" i="1"/>
  <c r="C41" i="1"/>
  <c r="C77" i="1"/>
  <c r="C133" i="1"/>
  <c r="C61" i="1"/>
  <c r="C26" i="1"/>
  <c r="C130" i="1"/>
  <c r="C47" i="1"/>
  <c r="C79" i="1"/>
  <c r="C111" i="1"/>
  <c r="C58" i="1"/>
  <c r="E19" i="1"/>
  <c r="E83" i="1"/>
  <c r="E85" i="1"/>
  <c r="E23" i="1"/>
  <c r="E4" i="1"/>
  <c r="E68" i="1"/>
  <c r="E132" i="1"/>
  <c r="E118" i="1"/>
  <c r="E120" i="1"/>
  <c r="E77" i="1"/>
  <c r="E63" i="1"/>
  <c r="E17" i="1"/>
  <c r="E81" i="1"/>
  <c r="E18" i="1"/>
  <c r="E82" i="1"/>
  <c r="E78" i="1"/>
  <c r="E88" i="1"/>
  <c r="D43" i="1"/>
  <c r="D107" i="1"/>
  <c r="D14" i="1"/>
  <c r="D103" i="1"/>
  <c r="D28" i="1"/>
  <c r="D92" i="1"/>
  <c r="D117" i="1"/>
  <c r="D95" i="1"/>
  <c r="D21" i="1"/>
  <c r="D22" i="1"/>
  <c r="D16" i="1"/>
  <c r="D41" i="1"/>
  <c r="D105" i="1"/>
  <c r="D42" i="1"/>
  <c r="D106" i="1"/>
  <c r="D55" i="1"/>
  <c r="C3" i="1"/>
  <c r="C10" i="1"/>
  <c r="D36" i="1"/>
  <c r="D6" i="1"/>
  <c r="D29" i="1"/>
  <c r="D40" i="1"/>
  <c r="D49" i="1"/>
  <c r="D50" i="1"/>
  <c r="D87" i="1"/>
  <c r="C4" i="1"/>
  <c r="C118" i="1"/>
  <c r="C40" i="1"/>
  <c r="C72" i="1"/>
  <c r="C104" i="1"/>
  <c r="C17" i="1"/>
  <c r="C49" i="1"/>
  <c r="C89" i="1"/>
  <c r="C50" i="1"/>
  <c r="C93" i="1"/>
  <c r="C42" i="1"/>
  <c r="C23" i="1"/>
  <c r="C55" i="1"/>
  <c r="C87" i="1"/>
  <c r="C119" i="1"/>
  <c r="C86" i="1"/>
  <c r="E35" i="1"/>
  <c r="E99" i="1"/>
  <c r="E125" i="1"/>
  <c r="E87" i="1"/>
  <c r="E20" i="1"/>
  <c r="E84" i="1"/>
  <c r="E93" i="1"/>
  <c r="E39" i="1"/>
  <c r="E13" i="1"/>
  <c r="E133" i="1"/>
  <c r="E127" i="1"/>
  <c r="E33" i="1"/>
  <c r="E97" i="1"/>
  <c r="E34" i="1"/>
  <c r="E98" i="1"/>
  <c r="E15" i="1"/>
  <c r="E2" i="1"/>
  <c r="D59" i="1"/>
  <c r="D123" i="1"/>
  <c r="D70" i="1"/>
  <c r="D56" i="1"/>
  <c r="D44" i="1"/>
  <c r="D108" i="1"/>
  <c r="D30" i="1"/>
  <c r="D24" i="1"/>
  <c r="D37" i="1"/>
  <c r="D72" i="1"/>
  <c r="D57" i="1"/>
  <c r="D121" i="1"/>
  <c r="D58" i="1"/>
  <c r="D122" i="1"/>
  <c r="C12" i="1"/>
  <c r="C14" i="1"/>
  <c r="E53" i="1"/>
  <c r="E46" i="1"/>
  <c r="D20" i="1"/>
  <c r="D13" i="1"/>
  <c r="D97" i="1"/>
  <c r="D2" i="1"/>
  <c r="C102" i="1"/>
  <c r="C36" i="1"/>
  <c r="C68" i="1"/>
  <c r="C100" i="1"/>
  <c r="C132" i="1"/>
  <c r="C45" i="1"/>
  <c r="C81" i="1"/>
  <c r="C34" i="1"/>
  <c r="C85" i="1"/>
  <c r="C38" i="1"/>
  <c r="C19" i="1"/>
  <c r="C51" i="1"/>
  <c r="C83" i="1"/>
  <c r="C115" i="1"/>
  <c r="C70" i="1"/>
  <c r="E27" i="1"/>
  <c r="E91" i="1"/>
  <c r="E109" i="1"/>
  <c r="E55" i="1"/>
  <c r="E12" i="1"/>
  <c r="E76" i="1"/>
  <c r="E69" i="1"/>
  <c r="E7" i="1"/>
  <c r="E5" i="1"/>
  <c r="E101" i="1"/>
  <c r="E95" i="1"/>
  <c r="E25" i="1"/>
  <c r="E89" i="1"/>
  <c r="E26" i="1"/>
  <c r="E90" i="1"/>
  <c r="E110" i="1"/>
  <c r="E112" i="1"/>
  <c r="D51" i="1"/>
  <c r="D115" i="1"/>
  <c r="D38" i="1"/>
  <c r="D32" i="1"/>
  <c r="D100" i="1"/>
  <c r="D127" i="1"/>
  <c r="D46" i="1"/>
  <c r="D113" i="1"/>
  <c r="D114" i="1"/>
  <c r="C11" i="1"/>
  <c r="D78" i="1"/>
  <c r="D119" i="1"/>
  <c r="C5" i="1"/>
  <c r="C16" i="1"/>
  <c r="C48" i="1"/>
  <c r="C80" i="1"/>
  <c r="C25" i="1"/>
  <c r="C57" i="1"/>
  <c r="C78" i="1"/>
  <c r="C31" i="1"/>
  <c r="C127" i="1"/>
  <c r="E51" i="1"/>
  <c r="E38" i="1"/>
  <c r="E36" i="1"/>
  <c r="E119" i="1"/>
  <c r="E54" i="1"/>
  <c r="E49" i="1"/>
  <c r="E71" i="1"/>
  <c r="D61" i="1"/>
  <c r="D104" i="1"/>
  <c r="D102" i="1"/>
  <c r="D7" i="1"/>
  <c r="D73" i="1"/>
  <c r="D54" i="1"/>
  <c r="C8" i="1"/>
  <c r="E60" i="1"/>
  <c r="E80" i="1"/>
  <c r="E9" i="1"/>
  <c r="E74" i="1"/>
  <c r="D35" i="1"/>
  <c r="D79" i="1"/>
  <c r="D63" i="1"/>
  <c r="D111" i="1"/>
  <c r="D34" i="1"/>
  <c r="C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C62FBA-BB9F-4F7F-B36A-C143819F3A68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<sst xmlns="http://schemas.openxmlformats.org/spreadsheetml/2006/main" count="803" uniqueCount="130">
  <si>
    <t>Caracteristiques</t>
  </si>
  <si>
    <t>Polyamide~Polyamide=72%|Elasthanne~Elasthane=22%|Polyester~Polyester=6%</t>
  </si>
  <si>
    <t>Polyamide~Polyamide=71%|Elastane~Elasthane=24%|Coton~Cotton=5%</t>
  </si>
  <si>
    <t>Polyester~Polyester=65%|Polyamide~Polyamide=18%|Elasthanne~Elasthane=17%</t>
  </si>
  <si>
    <t>Polyamide~Polyamide=88%|Élasthanne~Elasthane=12%</t>
  </si>
  <si>
    <t>Polyamide~Polyamide=71%|Elasthanne~Elasthane=28%</t>
  </si>
  <si>
    <t>Polyamide~Polyamide=64%|Elasthanne~Elasthane=31%|Coton~Cotton=5%</t>
  </si>
  <si>
    <t>Polyamide~Polyamide=54%|Élasthanne~Elasthane=37%|Coton~Cotton=9%</t>
  </si>
  <si>
    <t>Polyamide~Polyamide=51%|Elasthanne~Elasthane=25%|Coton~Cotton=24%</t>
  </si>
  <si>
    <t>Polyamide~Polyamide=49%|Élasthanne~Elasthane=43%|Coton~Cotton=8%</t>
  </si>
  <si>
    <t>Micro-modal issue de fibre végétale~Micro-modal made from natural fibres=89%|Élasthanne~Elasthane=11%</t>
  </si>
  <si>
    <t>Micro-modal issue de fibre végétale~Micro-modal made from natural fibres=86%|Élasthanne~Elasthane=11%|Coton~Cotton=3%</t>
  </si>
  <si>
    <t>Polyamide~Polyamide=69%|Elasthanne~Elasthane=31%</t>
  </si>
  <si>
    <t>Polyamide~Polyamide=39%|Polyester~Polyester=39%|Elasthanne~Elasthane=22%</t>
  </si>
  <si>
    <t>Polyamide~Polyamide=62%|Elasthanne~Elasthane=29%|Coton~Cotton=9%</t>
  </si>
  <si>
    <t>Polyamide~Polyamide=64%|Elasthanne~Elasthane=30%|Coton~Cotton=6%</t>
  </si>
  <si>
    <t>Polyamide~Polyamide=88%|Elasthanne~Elasthane=12%</t>
  </si>
  <si>
    <t>Polyamide~Polyamide=72%|Polyester~Polyester=7%|Elasthanne~Elasthane=21%</t>
  </si>
  <si>
    <t xml:space="preserve">Polyamide~Polyamide=72%|Polyester~Polyester=7%|Elasthanne~Elasthane=21% </t>
  </si>
  <si>
    <t>Polyamide~Polyamide=28%|Polyester~Polyester=56%|Elasthanne~Elasthane=16%</t>
  </si>
  <si>
    <t>Polyamide~Polyamide=75%|Elasthanne~Elasthane=23%|Coton~Cotton=2%</t>
  </si>
  <si>
    <t>Polyamide~Polyamide=70%|Elasthanne~Elasthane=20%|Coton~Cotton=10%</t>
  </si>
  <si>
    <t>Polyamide~Polyamide=75%|Elasthanne~Elasthane=22%|Coton~Cotton=3%</t>
  </si>
  <si>
    <t>Polyamide~Polyamide=79%|Elastane~Elasthane=21%</t>
  </si>
  <si>
    <t>Polyamide~Polyamide=78%|Elasthanne~Elasthane=22%</t>
  </si>
  <si>
    <t>Polyamide~Polyamide=77%|Elasthanne~Elasthane=18%|Polyester~Polyester=5%</t>
  </si>
  <si>
    <t>Polyamide~Polyamide=44%|Coton~Cotton=39%|Elasthanne~Elasthane=14%|Polyester~Polyester=3%</t>
  </si>
  <si>
    <t>Polyamide~Polyamide=71%|Elasthanne~Elasthane=21%|Polyester~Polyester=5%|Coton~Cotton=3%</t>
  </si>
  <si>
    <t>Polyamide~Polyamide=61%|Polyester~Polyester=15%|Elasthanne~Elasthane=14%|Coton~Cotton=10%</t>
  </si>
  <si>
    <t>Polyamide~Polyamide=64%|Elasthanne~Elasthane=19%|Polyester~Polyester=9%|Coton~Cotton=8%</t>
  </si>
  <si>
    <t>Polyamide~Polyamide=73%|Elasthanne~Elasthane=15%|Coton~Cotton=9%|Polyester~Polyester=3%</t>
  </si>
  <si>
    <t>Coton~Cotton=55%|Polyester~Polyester=22%|Polyamide~Polyamide=17%|Elasthanne~Elasthane=6%</t>
  </si>
  <si>
    <t>Polyamide~Polyamide=52%|Polyester~Polyester=36%|Elasthanne~Elasthane=12%</t>
  </si>
  <si>
    <t>Polyester~Polyester=57%|Polyamide~Polyamide=33%|Elasthanne~Elasthane=10%</t>
  </si>
  <si>
    <t>Polyamide~Polyamide=49%|Polyester~Polyester=25%|Elasthanne~Elasthane=17%|Coton~Cotton=9%</t>
  </si>
  <si>
    <t>Polyamide~Polyamide=45%|Polyester~Polyester=29%|Elasthanne~Elasthane=16%|Coton~Cotton=10%</t>
  </si>
  <si>
    <t>Coton~Cotton=56%|Polyester~Polyester=30%|Polyamide~Polyamide=10%|Elasthanne~Elasthane=4%</t>
  </si>
  <si>
    <t>Polyester~Polyester=58%|Coton~Cotton=25%|Polyamide~Polyamide=11%|Elasthanne~Elasthane=6%</t>
  </si>
  <si>
    <t>Coton~Cotton=44%|Polyester~Polyester=40%|Polyamide~Polyamide=11%|Elasthanne~Elasthane=5%</t>
  </si>
  <si>
    <t>1er composant</t>
  </si>
  <si>
    <t>2ème composant</t>
  </si>
  <si>
    <t>3ème composant</t>
  </si>
  <si>
    <t>4ème composant</t>
  </si>
  <si>
    <t>Composant 1</t>
  </si>
  <si>
    <t>Composant 2</t>
  </si>
  <si>
    <t>Composant 3</t>
  </si>
  <si>
    <t>Composant 4</t>
  </si>
  <si>
    <t>Polyamide=72%</t>
  </si>
  <si>
    <t>Elasthane=22%</t>
  </si>
  <si>
    <t>Polyester=6%</t>
  </si>
  <si>
    <t>Polyamide=71%</t>
  </si>
  <si>
    <t>Elasthane=24%</t>
  </si>
  <si>
    <t>Cotton=5%</t>
  </si>
  <si>
    <t>Polyester=65%</t>
  </si>
  <si>
    <t>Polyamide=18%</t>
  </si>
  <si>
    <t>Elasthane=17%</t>
  </si>
  <si>
    <t>Polyamide=88%</t>
  </si>
  <si>
    <t>Elasthane=12%</t>
  </si>
  <si>
    <t>Elasthane=28%</t>
  </si>
  <si>
    <t>Polyamide=64%</t>
  </si>
  <si>
    <t>Elasthane=31%</t>
  </si>
  <si>
    <t>Polyamide=54%</t>
  </si>
  <si>
    <t>Elasthane=37%</t>
  </si>
  <si>
    <t>Cotton=9%</t>
  </si>
  <si>
    <t>Polyamide=51%</t>
  </si>
  <si>
    <t>Elasthane=25%</t>
  </si>
  <si>
    <t>Cotton=24%</t>
  </si>
  <si>
    <t>Polyamide=49%</t>
  </si>
  <si>
    <t>Elasthane=43%</t>
  </si>
  <si>
    <t>Cotton=8%</t>
  </si>
  <si>
    <t>Micro-modal made from natural fibres=89%</t>
  </si>
  <si>
    <t>Elasthane=11%</t>
  </si>
  <si>
    <t>Micro-modal made from natural fibres=86%</t>
  </si>
  <si>
    <t>Cotton=3%</t>
  </si>
  <si>
    <t>Polyamide=69%</t>
  </si>
  <si>
    <t>Polyamide=39%</t>
  </si>
  <si>
    <t>Polyester=39%</t>
  </si>
  <si>
    <t>Polyamide=62%</t>
  </si>
  <si>
    <t>Elasthane=29%</t>
  </si>
  <si>
    <t>Elasthane=30%</t>
  </si>
  <si>
    <t>Cotton=6%</t>
  </si>
  <si>
    <t>Polyester=7%</t>
  </si>
  <si>
    <t>Elasthane=21%</t>
  </si>
  <si>
    <t xml:space="preserve">Elasthane=21% </t>
  </si>
  <si>
    <t>Polyamide=28%</t>
  </si>
  <si>
    <t>Polyester=56%</t>
  </si>
  <si>
    <t>Elasthane=16%</t>
  </si>
  <si>
    <t>Polyamide=75%</t>
  </si>
  <si>
    <t>Elasthane=23%</t>
  </si>
  <si>
    <t>Cotton=2%</t>
  </si>
  <si>
    <t>Polyamide=70%</t>
  </si>
  <si>
    <t>Elasthane=20%</t>
  </si>
  <si>
    <t>Cotton=10%</t>
  </si>
  <si>
    <t>Polyamide=79%</t>
  </si>
  <si>
    <t>Polyamide=78%</t>
  </si>
  <si>
    <t>Polyamide=77%</t>
  </si>
  <si>
    <t>Elasthane=18%</t>
  </si>
  <si>
    <t>Polyester=5%</t>
  </si>
  <si>
    <t>Polyamide=44%</t>
  </si>
  <si>
    <t>Cotton=39%</t>
  </si>
  <si>
    <t>Elasthane=14%</t>
  </si>
  <si>
    <t>Polyester=3%</t>
  </si>
  <si>
    <t>Polyamide=61%</t>
  </si>
  <si>
    <t>Polyester=15%</t>
  </si>
  <si>
    <t>Elasthane=19%</t>
  </si>
  <si>
    <t>Polyester=9%</t>
  </si>
  <si>
    <t>Polyamide=73%</t>
  </si>
  <si>
    <t>Elasthane=15%</t>
  </si>
  <si>
    <t>Cotton=55%</t>
  </si>
  <si>
    <t>Polyester=22%</t>
  </si>
  <si>
    <t>Polyamide=17%</t>
  </si>
  <si>
    <t>Elasthane=6%</t>
  </si>
  <si>
    <t>Polyamide=52%</t>
  </si>
  <si>
    <t>Polyester=36%</t>
  </si>
  <si>
    <t>Polyester=57%</t>
  </si>
  <si>
    <t>Polyamide=33%</t>
  </si>
  <si>
    <t>Elasthane=10%</t>
  </si>
  <si>
    <t>Polyester=25%</t>
  </si>
  <si>
    <t>Polyamide=45%</t>
  </si>
  <si>
    <t>Polyester=29%</t>
  </si>
  <si>
    <t>Cotton=56%</t>
  </si>
  <si>
    <t>Polyester=30%</t>
  </si>
  <si>
    <t>Polyamide=10%</t>
  </si>
  <si>
    <t>Elasthane=4%</t>
  </si>
  <si>
    <t>Polyester=58%</t>
  </si>
  <si>
    <t>Cotton=25%</t>
  </si>
  <si>
    <t>Polyamide=11%</t>
  </si>
  <si>
    <t>Cotton=44%</t>
  </si>
  <si>
    <t>Polyester=40%</t>
  </si>
  <si>
    <t>Elasthane=5%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</si>
</sst>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9"/>
      <tableStyleElement type="headerRow" dxfId="8"/>
      <tableStyleElement type="firstRowStripe" dxfId="7"/>
    </tableStyle>
    <tableStyle name="TableStyleQueryResult" pivot="0" count="3" xr9:uid="{00000000-0011-0000-FFFF-FFFF01000000}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80B237C-2BCC-4DD0-BBD0-105A4F6646E1}" autoFormatId="16" applyNumberFormats="0" applyBorderFormats="0" applyFontFormats="0" applyPatternFormats="0" applyAlignmentFormats="0" applyWidthHeightFormats="0">
  <queryTableRefresh nextId="6">
    <queryTableFields count="5">
      <queryTableField id="1" name="Caracteristiques" tableColumnId="6"/>
      <queryTableField id="2" name="Composant 1" tableColumnId="2"/>
      <queryTableField id="3" name="Composant 2" tableColumnId="3"/>
      <queryTableField id="4" name="Composant 3" tableColumnId="4"/>
      <queryTableField id="5" name="Composant 4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A134" totalsRowShown="0" headerRowDxfId="3" dataDxfId="2">
  <autoFilter ref="A1:A134" xr:uid="{00000000-0009-0000-0100-000001000000}"/>
  <tableColumns count="1">
    <tableColumn id="1" xr3:uid="{00000000-0010-0000-0000-000001000000}" name="Caracteristiques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474DE3-50FB-4AAE-9579-18D76B327E4A}" name="Data_2" displayName="Data_2" ref="C1:G134" tableType="queryTable" totalsRowShown="0">
  <autoFilter ref="C1:G134" xr:uid="{1B7C534F-5D3E-413E-9652-88909B34A29C}"/>
  <tableColumns count="5">
    <tableColumn id="6" xr3:uid="{640E3502-F21E-4DBE-9880-8B3F5451BC72}" uniqueName="6" name="Caracteristiques" queryTableFieldId="1" dataDxfId="0"/>
    <tableColumn id="2" xr3:uid="{B80C7ED5-8550-4FF3-8E26-3AA00D64CEF9}" uniqueName="2" name="Composant 1" queryTableFieldId="2"/>
    <tableColumn id="3" xr3:uid="{4940DAF1-18DE-4579-B787-66AB1B55E4A6}" uniqueName="3" name="Composant 2" queryTableFieldId="3"/>
    <tableColumn id="4" xr3:uid="{A96B30C4-8AC1-4B1F-895F-07EB81D6E4EF}" uniqueName="4" name="Composant 3" queryTableFieldId="4"/>
    <tableColumn id="5" xr3:uid="{8F2BF47B-7962-4E81-9859-A192FE0720FD}" uniqueName="5" name="Composant 4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4"/>
  <sheetViews>
    <sheetView workbookViewId="0"/>
  </sheetViews>
  <sheetFormatPr baseColWidth="10" defaultRowHeight="14.4" x14ac:dyDescent="0.3"/>
  <cols>
    <col min="1" max="1" width="116.6640625" bestFit="1" customWidth="1"/>
    <col min="2" max="2" width="40" bestFit="1" customWidth="1"/>
    <col min="3" max="4" width="16.33203125" bestFit="1" customWidth="1"/>
    <col min="5" max="5" width="19.44140625" customWidth="1"/>
  </cols>
  <sheetData>
    <row r="1" spans="1:5" x14ac:dyDescent="0.3">
      <c r="A1" s="1" t="s">
        <v>0</v>
      </c>
      <c r="B1" t="s">
        <v>39</v>
      </c>
      <c r="C1" t="s">
        <v>40</v>
      </c>
      <c r="D1" t="s">
        <v>41</v>
      </c>
      <c r="E1" t="s">
        <v>42</v>
      </c>
    </row>
    <row r="2" spans="1:5" x14ac:dyDescent="0.3">
      <c r="A2" s="2" t="s">
        <v>1</v>
      </c>
      <c r="B2" t="str">
        <f>MID(A2,SEARCH("~~",A2)+1,SEARCH("%",A2)-SEARCH("~~",A2))</f>
        <v>Polyamide=72%</v>
      </c>
      <c r="C2" t="str">
        <f ca="1">IF(SUMPRODUCT((MID($A2,ROW(INDIRECT(1&amp;":"&amp;LEN($A2))),1)="%")*1)&gt;COLUMN(A1),MID($A2,SEARCH("£",SUBSTITUTE($A2,"~","£",COLUMN(B1)))+1,SEARCH("£",SUBSTITUTE($A2,"%","£",COLUMN(B1)))-SEARCH("£",SUBSTITUTE($A2,"~","£",COLUMN(B1)))))</f>
        <v>Elasthane=22%</v>
      </c>
      <c r="D2" t="str">
        <f ca="1">IF(SUMPRODUCT((MID($A2,ROW(INDIRECT(1&amp;":"&amp;LEN($A2))),1)="%")*1)&gt;COLUMN(B1),MID($A2,SEARCH("£",SUBSTITUTE($A2,"~","£",COLUMN(C1)))+1,SEARCH("£",SUBSTITUTE($A2,"%","£",COLUMN(C1)))-SEARCH("£",SUBSTITUTE($A2,"~","£",COLUMN(C1)))),"")</f>
        <v>Polyester=6%</v>
      </c>
      <c r="E2" t="str">
        <f ca="1">IF(SUMPRODUCT((MID($A2,ROW(INDIRECT(1&amp;":"&amp;LEN($A2))),1)="%")*1)&gt;COLUMN(C1),MID($A2,SEARCH("£",SUBSTITUTE($A2,"~","£",COLUMN(D1)))+1,SEARCH("£",SUBSTITUTE($A2,"%","£",COLUMN(D1)))-SEARCH("£",SUBSTITUTE($A2,"~","£",COLUMN(D1)))),"")</f>
        <v/>
      </c>
    </row>
    <row r="3" spans="1:5" x14ac:dyDescent="0.3">
      <c r="A3" s="2" t="s">
        <v>2</v>
      </c>
      <c r="B3" t="str">
        <f t="shared" ref="B3:B66" si="0">MID(A3,SEARCH("~~",A3)+1,SEARCH("%",A3)-SEARCH("~~",A3))</f>
        <v>Polyamide=71%</v>
      </c>
      <c r="C3" t="str">
        <f t="shared" ref="C3:C16" ca="1" si="1">IF(SUMPRODUCT((MID($A3,ROW(INDIRECT(1&amp;":"&amp;LEN($A3))),1)="%")*1)&gt;COLUMN(A2),MID($A3,SEARCH("£",SUBSTITUTE($A3,"~","£",COLUMN(B2)))+1,SEARCH("£",SUBSTITUTE($A3,"%","£",COLUMN(B2)))-SEARCH("£",SUBSTITUTE($A3,"~","£",COLUMN(B2)))))</f>
        <v>Elasthane=24%</v>
      </c>
      <c r="D3" t="str">
        <f t="shared" ref="D3:D66" ca="1" si="2">IF(SUMPRODUCT((MID($A3,ROW(INDIRECT(1&amp;":"&amp;LEN($A3))),1)="%")*1)&gt;COLUMN(B2),MID($A3,SEARCH("£",SUBSTITUTE($A3,"~","£",COLUMN(C2)))+1,SEARCH("£",SUBSTITUTE($A3,"%","£",COLUMN(C2)))-SEARCH("£",SUBSTITUTE($A3,"~","£",COLUMN(C2)))),"")</f>
        <v>Cotton=5%</v>
      </c>
      <c r="E3" t="str">
        <f t="shared" ref="E3:E66" ca="1" si="3">IF(SUMPRODUCT((MID($A3,ROW(INDIRECT(1&amp;":"&amp;LEN($A3))),1)="%")*1)&gt;COLUMN(C2),MID($A3,SEARCH("£",SUBSTITUTE($A3,"~","£",COLUMN(D2)))+1,SEARCH("£",SUBSTITUTE($A3,"%","£",COLUMN(D2)))-SEARCH("£",SUBSTITUTE($A3,"~","£",COLUMN(D2)))),"")</f>
        <v/>
      </c>
    </row>
    <row r="4" spans="1:5" x14ac:dyDescent="0.3">
      <c r="A4" s="2" t="s">
        <v>3</v>
      </c>
      <c r="B4" t="str">
        <f t="shared" si="0"/>
        <v>Polyester=65%</v>
      </c>
      <c r="C4" t="str">
        <f t="shared" ca="1" si="1"/>
        <v>Polyamide=18%</v>
      </c>
      <c r="D4" t="str">
        <f t="shared" ca="1" si="2"/>
        <v>Elasthane=17%</v>
      </c>
      <c r="E4" t="str">
        <f t="shared" ca="1" si="3"/>
        <v/>
      </c>
    </row>
    <row r="5" spans="1:5" x14ac:dyDescent="0.3">
      <c r="A5" s="2" t="s">
        <v>4</v>
      </c>
      <c r="B5" t="str">
        <f t="shared" si="0"/>
        <v>Polyamide=88%</v>
      </c>
      <c r="C5" t="str">
        <f t="shared" ca="1" si="1"/>
        <v>Elasthane=12%</v>
      </c>
      <c r="D5" t="str">
        <f t="shared" ca="1" si="2"/>
        <v/>
      </c>
      <c r="E5" t="str">
        <f t="shared" ca="1" si="3"/>
        <v/>
      </c>
    </row>
    <row r="6" spans="1:5" x14ac:dyDescent="0.3">
      <c r="A6" s="2" t="s">
        <v>5</v>
      </c>
      <c r="B6" t="str">
        <f t="shared" si="0"/>
        <v>Polyamide=71%</v>
      </c>
      <c r="C6" t="str">
        <f t="shared" ca="1" si="1"/>
        <v>Elasthane=28%</v>
      </c>
      <c r="D6" t="str">
        <f t="shared" ca="1" si="2"/>
        <v/>
      </c>
      <c r="E6" t="str">
        <f t="shared" ca="1" si="3"/>
        <v/>
      </c>
    </row>
    <row r="7" spans="1:5" x14ac:dyDescent="0.3">
      <c r="A7" s="2" t="s">
        <v>6</v>
      </c>
      <c r="B7" t="str">
        <f t="shared" si="0"/>
        <v>Polyamide=64%</v>
      </c>
      <c r="C7" t="str">
        <f t="shared" ca="1" si="1"/>
        <v>Elasthane=31%</v>
      </c>
      <c r="D7" t="str">
        <f t="shared" ca="1" si="2"/>
        <v>Cotton=5%</v>
      </c>
      <c r="E7" t="str">
        <f t="shared" ca="1" si="3"/>
        <v/>
      </c>
    </row>
    <row r="8" spans="1:5" x14ac:dyDescent="0.3">
      <c r="A8" s="2" t="s">
        <v>7</v>
      </c>
      <c r="B8" t="str">
        <f t="shared" si="0"/>
        <v>Polyamide=54%</v>
      </c>
      <c r="C8" t="str">
        <f t="shared" ca="1" si="1"/>
        <v>Elasthane=37%</v>
      </c>
      <c r="D8" t="str">
        <f t="shared" ca="1" si="2"/>
        <v>Cotton=9%</v>
      </c>
      <c r="E8" t="str">
        <f t="shared" ca="1" si="3"/>
        <v/>
      </c>
    </row>
    <row r="9" spans="1:5" x14ac:dyDescent="0.3">
      <c r="A9" s="2" t="s">
        <v>8</v>
      </c>
      <c r="B9" t="str">
        <f t="shared" si="0"/>
        <v>Polyamide=51%</v>
      </c>
      <c r="C9" t="str">
        <f t="shared" ca="1" si="1"/>
        <v>Elasthane=25%</v>
      </c>
      <c r="D9" t="str">
        <f t="shared" ca="1" si="2"/>
        <v>Cotton=24%</v>
      </c>
      <c r="E9" t="str">
        <f t="shared" ca="1" si="3"/>
        <v/>
      </c>
    </row>
    <row r="10" spans="1:5" x14ac:dyDescent="0.3">
      <c r="A10" s="2" t="s">
        <v>9</v>
      </c>
      <c r="B10" t="str">
        <f t="shared" si="0"/>
        <v>Polyamide=49%</v>
      </c>
      <c r="C10" t="str">
        <f t="shared" ca="1" si="1"/>
        <v>Elasthane=43%</v>
      </c>
      <c r="D10" t="str">
        <f t="shared" ca="1" si="2"/>
        <v>Cotton=8%</v>
      </c>
      <c r="E10" t="str">
        <f t="shared" ca="1" si="3"/>
        <v/>
      </c>
    </row>
    <row r="11" spans="1:5" x14ac:dyDescent="0.3">
      <c r="A11" s="2" t="s">
        <v>10</v>
      </c>
      <c r="B11" t="str">
        <f t="shared" si="0"/>
        <v>Micro-modal made from natural fibres=89%</v>
      </c>
      <c r="C11" t="str">
        <f t="shared" ca="1" si="1"/>
        <v>Elasthane=11%</v>
      </c>
      <c r="D11" t="str">
        <f t="shared" ca="1" si="2"/>
        <v/>
      </c>
      <c r="E11" t="str">
        <f t="shared" ca="1" si="3"/>
        <v/>
      </c>
    </row>
    <row r="12" spans="1:5" x14ac:dyDescent="0.3">
      <c r="A12" s="2" t="s">
        <v>10</v>
      </c>
      <c r="B12" t="str">
        <f t="shared" si="0"/>
        <v>Micro-modal made from natural fibres=89%</v>
      </c>
      <c r="C12" t="str">
        <f t="shared" ca="1" si="1"/>
        <v>Elasthane=11%</v>
      </c>
      <c r="D12" t="str">
        <f t="shared" ca="1" si="2"/>
        <v/>
      </c>
      <c r="E12" t="str">
        <f t="shared" ca="1" si="3"/>
        <v/>
      </c>
    </row>
    <row r="13" spans="1:5" x14ac:dyDescent="0.3">
      <c r="A13" s="2" t="s">
        <v>10</v>
      </c>
      <c r="B13" t="str">
        <f t="shared" si="0"/>
        <v>Micro-modal made from natural fibres=89%</v>
      </c>
      <c r="C13" t="str">
        <f t="shared" ca="1" si="1"/>
        <v>Elasthane=11%</v>
      </c>
      <c r="D13" t="str">
        <f t="shared" ca="1" si="2"/>
        <v/>
      </c>
      <c r="E13" t="str">
        <f t="shared" ca="1" si="3"/>
        <v/>
      </c>
    </row>
    <row r="14" spans="1:5" x14ac:dyDescent="0.3">
      <c r="A14" s="2" t="s">
        <v>11</v>
      </c>
      <c r="B14" t="str">
        <f t="shared" si="0"/>
        <v>Micro-modal made from natural fibres=86%</v>
      </c>
      <c r="C14" t="str">
        <f t="shared" ca="1" si="1"/>
        <v>Elasthane=11%</v>
      </c>
      <c r="D14" t="str">
        <f t="shared" ca="1" si="2"/>
        <v>Cotton=3%</v>
      </c>
      <c r="E14" t="str">
        <f t="shared" ca="1" si="3"/>
        <v/>
      </c>
    </row>
    <row r="15" spans="1:5" x14ac:dyDescent="0.3">
      <c r="A15" s="2" t="s">
        <v>11</v>
      </c>
      <c r="B15" t="str">
        <f t="shared" si="0"/>
        <v>Micro-modal made from natural fibres=86%</v>
      </c>
      <c r="C15" t="str">
        <f t="shared" ca="1" si="1"/>
        <v>Elasthane=11%</v>
      </c>
      <c r="D15" t="str">
        <f t="shared" ca="1" si="2"/>
        <v>Cotton=3%</v>
      </c>
      <c r="E15" t="str">
        <f t="shared" ca="1" si="3"/>
        <v/>
      </c>
    </row>
    <row r="16" spans="1:5" x14ac:dyDescent="0.3">
      <c r="A16" s="2" t="s">
        <v>11</v>
      </c>
      <c r="B16" t="str">
        <f t="shared" si="0"/>
        <v>Micro-modal made from natural fibres=86%</v>
      </c>
      <c r="C16" t="str">
        <f t="shared" ca="1" si="1"/>
        <v>Elasthane=11%</v>
      </c>
      <c r="D16" t="str">
        <f t="shared" ca="1" si="2"/>
        <v>Cotton=3%</v>
      </c>
      <c r="E16" t="str">
        <f t="shared" ca="1" si="3"/>
        <v/>
      </c>
    </row>
    <row r="17" spans="1:5" x14ac:dyDescent="0.3">
      <c r="A17" s="2" t="s">
        <v>10</v>
      </c>
      <c r="B17" t="str">
        <f t="shared" si="0"/>
        <v>Micro-modal made from natural fibres=89%</v>
      </c>
      <c r="C17" t="str">
        <f t="shared" ref="C17:C80" ca="1" si="4">IF(SUMPRODUCT((MID($A17,ROW(INDIRECT(1&amp;":"&amp;LEN($A17))),1)="%")*1)&gt;COLUMN(A16),MID($A17,SEARCH("£",SUBSTITUTE($A17,"~","£",COLUMN(B16)))+1,SEARCH("£",SUBSTITUTE($A17,"%","£",COLUMN(B16)))-SEARCH("£",SUBSTITUTE($A17,"~","£",COLUMN(B16)))))</f>
        <v>Elasthane=11%</v>
      </c>
      <c r="D17" t="str">
        <f t="shared" ca="1" si="2"/>
        <v/>
      </c>
      <c r="E17" t="str">
        <f t="shared" ca="1" si="3"/>
        <v/>
      </c>
    </row>
    <row r="18" spans="1:5" x14ac:dyDescent="0.3">
      <c r="A18" s="2" t="s">
        <v>11</v>
      </c>
      <c r="B18" t="str">
        <f t="shared" si="0"/>
        <v>Micro-modal made from natural fibres=86%</v>
      </c>
      <c r="C18" t="str">
        <f t="shared" ca="1" si="4"/>
        <v>Elasthane=11%</v>
      </c>
      <c r="D18" t="str">
        <f t="shared" ca="1" si="2"/>
        <v>Cotton=3%</v>
      </c>
      <c r="E18" t="str">
        <f t="shared" ca="1" si="3"/>
        <v/>
      </c>
    </row>
    <row r="19" spans="1:5" x14ac:dyDescent="0.3">
      <c r="A19" s="2" t="s">
        <v>11</v>
      </c>
      <c r="B19" t="str">
        <f t="shared" si="0"/>
        <v>Micro-modal made from natural fibres=86%</v>
      </c>
      <c r="C19" t="str">
        <f t="shared" ca="1" si="4"/>
        <v>Elasthane=11%</v>
      </c>
      <c r="D19" t="str">
        <f t="shared" ca="1" si="2"/>
        <v>Cotton=3%</v>
      </c>
      <c r="E19" t="str">
        <f t="shared" ca="1" si="3"/>
        <v/>
      </c>
    </row>
    <row r="20" spans="1:5" x14ac:dyDescent="0.3">
      <c r="A20" s="2" t="s">
        <v>11</v>
      </c>
      <c r="B20" t="str">
        <f t="shared" si="0"/>
        <v>Micro-modal made from natural fibres=86%</v>
      </c>
      <c r="C20" t="str">
        <f t="shared" ca="1" si="4"/>
        <v>Elasthane=11%</v>
      </c>
      <c r="D20" t="str">
        <f t="shared" ca="1" si="2"/>
        <v>Cotton=3%</v>
      </c>
      <c r="E20" t="str">
        <f t="shared" ca="1" si="3"/>
        <v/>
      </c>
    </row>
    <row r="21" spans="1:5" x14ac:dyDescent="0.3">
      <c r="A21" s="2" t="s">
        <v>10</v>
      </c>
      <c r="B21" t="str">
        <f t="shared" si="0"/>
        <v>Micro-modal made from natural fibres=89%</v>
      </c>
      <c r="C21" t="str">
        <f t="shared" ca="1" si="4"/>
        <v>Elasthane=11%</v>
      </c>
      <c r="D21" t="str">
        <f t="shared" ca="1" si="2"/>
        <v/>
      </c>
      <c r="E21" t="str">
        <f t="shared" ca="1" si="3"/>
        <v/>
      </c>
    </row>
    <row r="22" spans="1:5" x14ac:dyDescent="0.3">
      <c r="A22" s="2" t="s">
        <v>10</v>
      </c>
      <c r="B22" t="str">
        <f t="shared" si="0"/>
        <v>Micro-modal made from natural fibres=89%</v>
      </c>
      <c r="C22" t="str">
        <f t="shared" ca="1" si="4"/>
        <v>Elasthane=11%</v>
      </c>
      <c r="D22" t="str">
        <f t="shared" ca="1" si="2"/>
        <v/>
      </c>
      <c r="E22" t="str">
        <f t="shared" ca="1" si="3"/>
        <v/>
      </c>
    </row>
    <row r="23" spans="1:5" x14ac:dyDescent="0.3">
      <c r="A23" s="2" t="s">
        <v>11</v>
      </c>
      <c r="B23" t="str">
        <f t="shared" si="0"/>
        <v>Micro-modal made from natural fibres=86%</v>
      </c>
      <c r="C23" t="str">
        <f t="shared" ca="1" si="4"/>
        <v>Elasthane=11%</v>
      </c>
      <c r="D23" t="str">
        <f t="shared" ca="1" si="2"/>
        <v>Cotton=3%</v>
      </c>
      <c r="E23" t="str">
        <f t="shared" ca="1" si="3"/>
        <v/>
      </c>
    </row>
    <row r="24" spans="1:5" x14ac:dyDescent="0.3">
      <c r="A24" s="2" t="s">
        <v>11</v>
      </c>
      <c r="B24" t="str">
        <f t="shared" si="0"/>
        <v>Micro-modal made from natural fibres=86%</v>
      </c>
      <c r="C24" t="str">
        <f t="shared" ca="1" si="4"/>
        <v>Elasthane=11%</v>
      </c>
      <c r="D24" t="str">
        <f t="shared" ca="1" si="2"/>
        <v>Cotton=3%</v>
      </c>
      <c r="E24" t="str">
        <f t="shared" ca="1" si="3"/>
        <v/>
      </c>
    </row>
    <row r="25" spans="1:5" x14ac:dyDescent="0.3">
      <c r="A25" s="2" t="s">
        <v>11</v>
      </c>
      <c r="B25" t="str">
        <f t="shared" si="0"/>
        <v>Micro-modal made from natural fibres=86%</v>
      </c>
      <c r="C25" t="str">
        <f t="shared" ca="1" si="4"/>
        <v>Elasthane=11%</v>
      </c>
      <c r="D25" t="str">
        <f t="shared" ca="1" si="2"/>
        <v>Cotton=3%</v>
      </c>
      <c r="E25" t="str">
        <f t="shared" ca="1" si="3"/>
        <v/>
      </c>
    </row>
    <row r="26" spans="1:5" x14ac:dyDescent="0.3">
      <c r="A26" s="2" t="s">
        <v>10</v>
      </c>
      <c r="B26" t="str">
        <f t="shared" si="0"/>
        <v>Micro-modal made from natural fibres=89%</v>
      </c>
      <c r="C26" t="str">
        <f t="shared" ca="1" si="4"/>
        <v>Elasthane=11%</v>
      </c>
      <c r="D26" t="str">
        <f t="shared" ca="1" si="2"/>
        <v/>
      </c>
      <c r="E26" t="str">
        <f t="shared" ca="1" si="3"/>
        <v/>
      </c>
    </row>
    <row r="27" spans="1:5" x14ac:dyDescent="0.3">
      <c r="A27" s="2" t="s">
        <v>10</v>
      </c>
      <c r="B27" t="str">
        <f t="shared" si="0"/>
        <v>Micro-modal made from natural fibres=89%</v>
      </c>
      <c r="C27" t="str">
        <f t="shared" ca="1" si="4"/>
        <v>Elasthane=11%</v>
      </c>
      <c r="D27" t="str">
        <f t="shared" ca="1" si="2"/>
        <v/>
      </c>
      <c r="E27" t="str">
        <f t="shared" ca="1" si="3"/>
        <v/>
      </c>
    </row>
    <row r="28" spans="1:5" x14ac:dyDescent="0.3">
      <c r="A28" s="2" t="s">
        <v>11</v>
      </c>
      <c r="B28" t="str">
        <f t="shared" si="0"/>
        <v>Micro-modal made from natural fibres=86%</v>
      </c>
      <c r="C28" t="str">
        <f t="shared" ca="1" si="4"/>
        <v>Elasthane=11%</v>
      </c>
      <c r="D28" t="str">
        <f t="shared" ca="1" si="2"/>
        <v>Cotton=3%</v>
      </c>
      <c r="E28" t="str">
        <f t="shared" ca="1" si="3"/>
        <v/>
      </c>
    </row>
    <row r="29" spans="1:5" x14ac:dyDescent="0.3">
      <c r="A29" s="2" t="s">
        <v>11</v>
      </c>
      <c r="B29" t="str">
        <f t="shared" si="0"/>
        <v>Micro-modal made from natural fibres=86%</v>
      </c>
      <c r="C29" t="str">
        <f t="shared" ca="1" si="4"/>
        <v>Elasthane=11%</v>
      </c>
      <c r="D29" t="str">
        <f t="shared" ca="1" si="2"/>
        <v>Cotton=3%</v>
      </c>
      <c r="E29" t="str">
        <f t="shared" ca="1" si="3"/>
        <v/>
      </c>
    </row>
    <row r="30" spans="1:5" x14ac:dyDescent="0.3">
      <c r="A30" s="2" t="s">
        <v>11</v>
      </c>
      <c r="B30" t="str">
        <f t="shared" si="0"/>
        <v>Micro-modal made from natural fibres=86%</v>
      </c>
      <c r="C30" t="str">
        <f t="shared" ca="1" si="4"/>
        <v>Elasthane=11%</v>
      </c>
      <c r="D30" t="str">
        <f t="shared" ca="1" si="2"/>
        <v>Cotton=3%</v>
      </c>
      <c r="E30" t="str">
        <f t="shared" ca="1" si="3"/>
        <v/>
      </c>
    </row>
    <row r="31" spans="1:5" x14ac:dyDescent="0.3">
      <c r="A31" s="2" t="s">
        <v>12</v>
      </c>
      <c r="B31" t="str">
        <f t="shared" si="0"/>
        <v>Polyamide=69%</v>
      </c>
      <c r="C31" t="str">
        <f t="shared" ca="1" si="4"/>
        <v>Elasthane=31%</v>
      </c>
      <c r="D31" t="str">
        <f t="shared" ca="1" si="2"/>
        <v/>
      </c>
      <c r="E31" t="str">
        <f t="shared" ca="1" si="3"/>
        <v/>
      </c>
    </row>
    <row r="32" spans="1:5" x14ac:dyDescent="0.3">
      <c r="A32" s="2" t="s">
        <v>12</v>
      </c>
      <c r="B32" t="str">
        <f t="shared" si="0"/>
        <v>Polyamide=69%</v>
      </c>
      <c r="C32" t="str">
        <f t="shared" ca="1" si="4"/>
        <v>Elasthane=31%</v>
      </c>
      <c r="D32" t="str">
        <f t="shared" ca="1" si="2"/>
        <v/>
      </c>
      <c r="E32" t="str">
        <f t="shared" ca="1" si="3"/>
        <v/>
      </c>
    </row>
    <row r="33" spans="1:5" x14ac:dyDescent="0.3">
      <c r="A33" s="2" t="s">
        <v>12</v>
      </c>
      <c r="B33" t="str">
        <f t="shared" si="0"/>
        <v>Polyamide=69%</v>
      </c>
      <c r="C33" t="str">
        <f t="shared" ca="1" si="4"/>
        <v>Elasthane=31%</v>
      </c>
      <c r="D33" t="str">
        <f t="shared" ca="1" si="2"/>
        <v/>
      </c>
      <c r="E33" t="str">
        <f t="shared" ca="1" si="3"/>
        <v/>
      </c>
    </row>
    <row r="34" spans="1:5" x14ac:dyDescent="0.3">
      <c r="A34" s="2" t="s">
        <v>13</v>
      </c>
      <c r="B34" t="str">
        <f t="shared" si="0"/>
        <v>Polyamide=39%</v>
      </c>
      <c r="C34" t="str">
        <f t="shared" ca="1" si="4"/>
        <v>Polyester=39%</v>
      </c>
      <c r="D34" t="str">
        <f t="shared" ca="1" si="2"/>
        <v>Elasthane=22%</v>
      </c>
      <c r="E34" t="str">
        <f t="shared" ca="1" si="3"/>
        <v/>
      </c>
    </row>
    <row r="35" spans="1:5" x14ac:dyDescent="0.3">
      <c r="A35" s="2" t="s">
        <v>13</v>
      </c>
      <c r="B35" t="str">
        <f t="shared" si="0"/>
        <v>Polyamide=39%</v>
      </c>
      <c r="C35" t="str">
        <f t="shared" ca="1" si="4"/>
        <v>Polyester=39%</v>
      </c>
      <c r="D35" t="str">
        <f t="shared" ca="1" si="2"/>
        <v>Elasthane=22%</v>
      </c>
      <c r="E35" t="str">
        <f t="shared" ca="1" si="3"/>
        <v/>
      </c>
    </row>
    <row r="36" spans="1:5" x14ac:dyDescent="0.3">
      <c r="A36" s="2" t="s">
        <v>13</v>
      </c>
      <c r="B36" t="str">
        <f t="shared" si="0"/>
        <v>Polyamide=39%</v>
      </c>
      <c r="C36" t="str">
        <f t="shared" ca="1" si="4"/>
        <v>Polyester=39%</v>
      </c>
      <c r="D36" t="str">
        <f t="shared" ca="1" si="2"/>
        <v>Elasthane=22%</v>
      </c>
      <c r="E36" t="str">
        <f t="shared" ca="1" si="3"/>
        <v/>
      </c>
    </row>
    <row r="37" spans="1:5" x14ac:dyDescent="0.3">
      <c r="A37" s="2" t="s">
        <v>12</v>
      </c>
      <c r="B37" t="str">
        <f t="shared" si="0"/>
        <v>Polyamide=69%</v>
      </c>
      <c r="C37" t="str">
        <f t="shared" ca="1" si="4"/>
        <v>Elasthane=31%</v>
      </c>
      <c r="D37" t="str">
        <f t="shared" ca="1" si="2"/>
        <v/>
      </c>
      <c r="E37" t="str">
        <f t="shared" ca="1" si="3"/>
        <v/>
      </c>
    </row>
    <row r="38" spans="1:5" x14ac:dyDescent="0.3">
      <c r="A38" s="2" t="s">
        <v>12</v>
      </c>
      <c r="B38" t="str">
        <f t="shared" si="0"/>
        <v>Polyamide=69%</v>
      </c>
      <c r="C38" t="str">
        <f t="shared" ca="1" si="4"/>
        <v>Elasthane=31%</v>
      </c>
      <c r="D38" t="str">
        <f t="shared" ca="1" si="2"/>
        <v/>
      </c>
      <c r="E38" t="str">
        <f t="shared" ca="1" si="3"/>
        <v/>
      </c>
    </row>
    <row r="39" spans="1:5" x14ac:dyDescent="0.3">
      <c r="A39" s="2" t="s">
        <v>12</v>
      </c>
      <c r="B39" t="str">
        <f t="shared" si="0"/>
        <v>Polyamide=69%</v>
      </c>
      <c r="C39" t="str">
        <f t="shared" ca="1" si="4"/>
        <v>Elasthane=31%</v>
      </c>
      <c r="D39" t="str">
        <f t="shared" ca="1" si="2"/>
        <v/>
      </c>
      <c r="E39" t="str">
        <f t="shared" ca="1" si="3"/>
        <v/>
      </c>
    </row>
    <row r="40" spans="1:5" x14ac:dyDescent="0.3">
      <c r="A40" s="2" t="s">
        <v>14</v>
      </c>
      <c r="B40" t="str">
        <f t="shared" si="0"/>
        <v>Polyamide=62%</v>
      </c>
      <c r="C40" t="str">
        <f t="shared" ca="1" si="4"/>
        <v>Elasthane=29%</v>
      </c>
      <c r="D40" t="str">
        <f t="shared" ca="1" si="2"/>
        <v>Cotton=9%</v>
      </c>
      <c r="E40" t="str">
        <f t="shared" ca="1" si="3"/>
        <v/>
      </c>
    </row>
    <row r="41" spans="1:5" x14ac:dyDescent="0.3">
      <c r="A41" s="2" t="s">
        <v>14</v>
      </c>
      <c r="B41" t="str">
        <f t="shared" si="0"/>
        <v>Polyamide=62%</v>
      </c>
      <c r="C41" t="str">
        <f t="shared" ca="1" si="4"/>
        <v>Elasthane=29%</v>
      </c>
      <c r="D41" t="str">
        <f t="shared" ca="1" si="2"/>
        <v>Cotton=9%</v>
      </c>
      <c r="E41" t="str">
        <f t="shared" ca="1" si="3"/>
        <v/>
      </c>
    </row>
    <row r="42" spans="1:5" x14ac:dyDescent="0.3">
      <c r="A42" s="2" t="s">
        <v>14</v>
      </c>
      <c r="B42" t="str">
        <f t="shared" si="0"/>
        <v>Polyamide=62%</v>
      </c>
      <c r="C42" t="str">
        <f t="shared" ca="1" si="4"/>
        <v>Elasthane=29%</v>
      </c>
      <c r="D42" t="str">
        <f t="shared" ca="1" si="2"/>
        <v>Cotton=9%</v>
      </c>
      <c r="E42" t="str">
        <f t="shared" ca="1" si="3"/>
        <v/>
      </c>
    </row>
    <row r="43" spans="1:5" x14ac:dyDescent="0.3">
      <c r="A43" s="2" t="s">
        <v>15</v>
      </c>
      <c r="B43" t="str">
        <f t="shared" si="0"/>
        <v>Polyamide=64%</v>
      </c>
      <c r="C43" t="str">
        <f t="shared" ca="1" si="4"/>
        <v>Elasthane=30%</v>
      </c>
      <c r="D43" t="str">
        <f t="shared" ca="1" si="2"/>
        <v>Cotton=6%</v>
      </c>
      <c r="E43" t="str">
        <f t="shared" ca="1" si="3"/>
        <v/>
      </c>
    </row>
    <row r="44" spans="1:5" x14ac:dyDescent="0.3">
      <c r="A44" s="2" t="s">
        <v>15</v>
      </c>
      <c r="B44" t="str">
        <f t="shared" si="0"/>
        <v>Polyamide=64%</v>
      </c>
      <c r="C44" t="str">
        <f t="shared" ca="1" si="4"/>
        <v>Elasthane=30%</v>
      </c>
      <c r="D44" t="str">
        <f t="shared" ca="1" si="2"/>
        <v>Cotton=6%</v>
      </c>
      <c r="E44" t="str">
        <f t="shared" ca="1" si="3"/>
        <v/>
      </c>
    </row>
    <row r="45" spans="1:5" x14ac:dyDescent="0.3">
      <c r="A45" s="2" t="s">
        <v>15</v>
      </c>
      <c r="B45" t="str">
        <f t="shared" si="0"/>
        <v>Polyamide=64%</v>
      </c>
      <c r="C45" t="str">
        <f t="shared" ca="1" si="4"/>
        <v>Elasthane=30%</v>
      </c>
      <c r="D45" t="str">
        <f t="shared" ca="1" si="2"/>
        <v>Cotton=6%</v>
      </c>
      <c r="E45" t="str">
        <f t="shared" ca="1" si="3"/>
        <v/>
      </c>
    </row>
    <row r="46" spans="1:5" x14ac:dyDescent="0.3">
      <c r="A46" s="2" t="s">
        <v>15</v>
      </c>
      <c r="B46" t="str">
        <f t="shared" si="0"/>
        <v>Polyamide=64%</v>
      </c>
      <c r="C46" t="str">
        <f t="shared" ca="1" si="4"/>
        <v>Elasthane=30%</v>
      </c>
      <c r="D46" t="str">
        <f t="shared" ca="1" si="2"/>
        <v>Cotton=6%</v>
      </c>
      <c r="E46" t="str">
        <f t="shared" ca="1" si="3"/>
        <v/>
      </c>
    </row>
    <row r="47" spans="1:5" x14ac:dyDescent="0.3">
      <c r="A47" s="2" t="s">
        <v>15</v>
      </c>
      <c r="B47" t="str">
        <f t="shared" si="0"/>
        <v>Polyamide=64%</v>
      </c>
      <c r="C47" t="str">
        <f t="shared" ca="1" si="4"/>
        <v>Elasthane=30%</v>
      </c>
      <c r="D47" t="str">
        <f t="shared" ca="1" si="2"/>
        <v>Cotton=6%</v>
      </c>
      <c r="E47" t="str">
        <f t="shared" ca="1" si="3"/>
        <v/>
      </c>
    </row>
    <row r="48" spans="1:5" x14ac:dyDescent="0.3">
      <c r="A48" s="2" t="s">
        <v>15</v>
      </c>
      <c r="B48" t="str">
        <f t="shared" si="0"/>
        <v>Polyamide=64%</v>
      </c>
      <c r="C48" t="str">
        <f t="shared" ca="1" si="4"/>
        <v>Elasthane=30%</v>
      </c>
      <c r="D48" t="str">
        <f t="shared" ca="1" si="2"/>
        <v>Cotton=6%</v>
      </c>
      <c r="E48" t="str">
        <f t="shared" ca="1" si="3"/>
        <v/>
      </c>
    </row>
    <row r="49" spans="1:5" x14ac:dyDescent="0.3">
      <c r="A49" s="2" t="s">
        <v>4</v>
      </c>
      <c r="B49" t="str">
        <f t="shared" si="0"/>
        <v>Polyamide=88%</v>
      </c>
      <c r="C49" t="str">
        <f t="shared" ca="1" si="4"/>
        <v>Elasthane=12%</v>
      </c>
      <c r="D49" t="str">
        <f t="shared" ca="1" si="2"/>
        <v/>
      </c>
      <c r="E49" t="str">
        <f t="shared" ca="1" si="3"/>
        <v/>
      </c>
    </row>
    <row r="50" spans="1:5" x14ac:dyDescent="0.3">
      <c r="A50" s="2" t="s">
        <v>8</v>
      </c>
      <c r="B50" t="str">
        <f t="shared" si="0"/>
        <v>Polyamide=51%</v>
      </c>
      <c r="C50" t="str">
        <f t="shared" ca="1" si="4"/>
        <v>Elasthane=25%</v>
      </c>
      <c r="D50" t="str">
        <f t="shared" ca="1" si="2"/>
        <v>Cotton=24%</v>
      </c>
      <c r="E50" t="str">
        <f t="shared" ca="1" si="3"/>
        <v/>
      </c>
    </row>
    <row r="51" spans="1:5" x14ac:dyDescent="0.3">
      <c r="A51" s="2" t="s">
        <v>9</v>
      </c>
      <c r="B51" t="str">
        <f t="shared" si="0"/>
        <v>Polyamide=49%</v>
      </c>
      <c r="C51" t="str">
        <f t="shared" ca="1" si="4"/>
        <v>Elasthane=43%</v>
      </c>
      <c r="D51" t="str">
        <f t="shared" ca="1" si="2"/>
        <v>Cotton=8%</v>
      </c>
      <c r="E51" t="str">
        <f t="shared" ca="1" si="3"/>
        <v/>
      </c>
    </row>
    <row r="52" spans="1:5" x14ac:dyDescent="0.3">
      <c r="A52" s="2" t="s">
        <v>7</v>
      </c>
      <c r="B52" t="str">
        <f t="shared" si="0"/>
        <v>Polyamide=54%</v>
      </c>
      <c r="C52" t="str">
        <f t="shared" ca="1" si="4"/>
        <v>Elasthane=37%</v>
      </c>
      <c r="D52" t="str">
        <f t="shared" ca="1" si="2"/>
        <v>Cotton=9%</v>
      </c>
      <c r="E52" t="str">
        <f t="shared" ca="1" si="3"/>
        <v/>
      </c>
    </row>
    <row r="53" spans="1:5" x14ac:dyDescent="0.3">
      <c r="A53" s="2" t="s">
        <v>5</v>
      </c>
      <c r="B53" t="str">
        <f t="shared" si="0"/>
        <v>Polyamide=71%</v>
      </c>
      <c r="C53" t="str">
        <f t="shared" ca="1" si="4"/>
        <v>Elasthane=28%</v>
      </c>
      <c r="D53" t="str">
        <f t="shared" ca="1" si="2"/>
        <v/>
      </c>
      <c r="E53" t="str">
        <f t="shared" ca="1" si="3"/>
        <v/>
      </c>
    </row>
    <row r="54" spans="1:5" x14ac:dyDescent="0.3">
      <c r="A54" s="2" t="s">
        <v>3</v>
      </c>
      <c r="B54" t="str">
        <f t="shared" si="0"/>
        <v>Polyester=65%</v>
      </c>
      <c r="C54" t="str">
        <f t="shared" ca="1" si="4"/>
        <v>Polyamide=18%</v>
      </c>
      <c r="D54" t="str">
        <f t="shared" ca="1" si="2"/>
        <v>Elasthane=17%</v>
      </c>
      <c r="E54" t="str">
        <f t="shared" ca="1" si="3"/>
        <v/>
      </c>
    </row>
    <row r="55" spans="1:5" x14ac:dyDescent="0.3">
      <c r="A55" s="2" t="s">
        <v>4</v>
      </c>
      <c r="B55" t="str">
        <f t="shared" si="0"/>
        <v>Polyamide=88%</v>
      </c>
      <c r="C55" t="str">
        <f t="shared" ca="1" si="4"/>
        <v>Elasthane=12%</v>
      </c>
      <c r="D55" t="str">
        <f t="shared" ca="1" si="2"/>
        <v/>
      </c>
      <c r="E55" t="str">
        <f t="shared" ca="1" si="3"/>
        <v/>
      </c>
    </row>
    <row r="56" spans="1:5" x14ac:dyDescent="0.3">
      <c r="A56" s="2" t="s">
        <v>8</v>
      </c>
      <c r="B56" t="str">
        <f t="shared" si="0"/>
        <v>Polyamide=51%</v>
      </c>
      <c r="C56" t="str">
        <f t="shared" ca="1" si="4"/>
        <v>Elasthane=25%</v>
      </c>
      <c r="D56" t="str">
        <f t="shared" ca="1" si="2"/>
        <v>Cotton=24%</v>
      </c>
      <c r="E56" t="str">
        <f t="shared" ca="1" si="3"/>
        <v/>
      </c>
    </row>
    <row r="57" spans="1:5" x14ac:dyDescent="0.3">
      <c r="A57" s="2" t="s">
        <v>9</v>
      </c>
      <c r="B57" t="str">
        <f t="shared" si="0"/>
        <v>Polyamide=49%</v>
      </c>
      <c r="C57" t="str">
        <f t="shared" ca="1" si="4"/>
        <v>Elasthane=43%</v>
      </c>
      <c r="D57" t="str">
        <f t="shared" ca="1" si="2"/>
        <v>Cotton=8%</v>
      </c>
      <c r="E57" t="str">
        <f t="shared" ca="1" si="3"/>
        <v/>
      </c>
    </row>
    <row r="58" spans="1:5" x14ac:dyDescent="0.3">
      <c r="A58" s="2" t="s">
        <v>7</v>
      </c>
      <c r="B58" t="str">
        <f t="shared" si="0"/>
        <v>Polyamide=54%</v>
      </c>
      <c r="C58" t="str">
        <f t="shared" ca="1" si="4"/>
        <v>Elasthane=37%</v>
      </c>
      <c r="D58" t="str">
        <f t="shared" ca="1" si="2"/>
        <v>Cotton=9%</v>
      </c>
      <c r="E58" t="str">
        <f t="shared" ca="1" si="3"/>
        <v/>
      </c>
    </row>
    <row r="59" spans="1:5" x14ac:dyDescent="0.3">
      <c r="A59" s="2" t="s">
        <v>5</v>
      </c>
      <c r="B59" t="str">
        <f t="shared" si="0"/>
        <v>Polyamide=71%</v>
      </c>
      <c r="C59" t="str">
        <f t="shared" ca="1" si="4"/>
        <v>Elasthane=28%</v>
      </c>
      <c r="D59" t="str">
        <f t="shared" ca="1" si="2"/>
        <v/>
      </c>
      <c r="E59" t="str">
        <f t="shared" ca="1" si="3"/>
        <v/>
      </c>
    </row>
    <row r="60" spans="1:5" x14ac:dyDescent="0.3">
      <c r="A60" s="2" t="s">
        <v>6</v>
      </c>
      <c r="B60" t="str">
        <f t="shared" si="0"/>
        <v>Polyamide=64%</v>
      </c>
      <c r="C60" t="str">
        <f t="shared" ca="1" si="4"/>
        <v>Elasthane=31%</v>
      </c>
      <c r="D60" t="str">
        <f t="shared" ca="1" si="2"/>
        <v>Cotton=5%</v>
      </c>
      <c r="E60" t="str">
        <f t="shared" ca="1" si="3"/>
        <v/>
      </c>
    </row>
    <row r="61" spans="1:5" x14ac:dyDescent="0.3">
      <c r="A61" s="2" t="s">
        <v>3</v>
      </c>
      <c r="B61" t="str">
        <f t="shared" si="0"/>
        <v>Polyester=65%</v>
      </c>
      <c r="C61" t="str">
        <f t="shared" ca="1" si="4"/>
        <v>Polyamide=18%</v>
      </c>
      <c r="D61" t="str">
        <f t="shared" ca="1" si="2"/>
        <v>Elasthane=17%</v>
      </c>
      <c r="E61" t="str">
        <f t="shared" ca="1" si="3"/>
        <v/>
      </c>
    </row>
    <row r="62" spans="1:5" x14ac:dyDescent="0.3">
      <c r="A62" s="2" t="s">
        <v>3</v>
      </c>
      <c r="B62" t="str">
        <f t="shared" si="0"/>
        <v>Polyester=65%</v>
      </c>
      <c r="C62" t="str">
        <f t="shared" ca="1" si="4"/>
        <v>Polyamide=18%</v>
      </c>
      <c r="D62" t="str">
        <f t="shared" ca="1" si="2"/>
        <v>Elasthane=17%</v>
      </c>
      <c r="E62" t="str">
        <f t="shared" ca="1" si="3"/>
        <v/>
      </c>
    </row>
    <row r="63" spans="1:5" x14ac:dyDescent="0.3">
      <c r="A63" s="2" t="s">
        <v>4</v>
      </c>
      <c r="B63" t="str">
        <f t="shared" si="0"/>
        <v>Polyamide=88%</v>
      </c>
      <c r="C63" t="str">
        <f t="shared" ca="1" si="4"/>
        <v>Elasthane=12%</v>
      </c>
      <c r="D63" t="str">
        <f t="shared" ca="1" si="2"/>
        <v/>
      </c>
      <c r="E63" t="str">
        <f t="shared" ca="1" si="3"/>
        <v/>
      </c>
    </row>
    <row r="64" spans="1:5" x14ac:dyDescent="0.3">
      <c r="A64" s="2" t="s">
        <v>8</v>
      </c>
      <c r="B64" t="str">
        <f t="shared" si="0"/>
        <v>Polyamide=51%</v>
      </c>
      <c r="C64" t="str">
        <f t="shared" ca="1" si="4"/>
        <v>Elasthane=25%</v>
      </c>
      <c r="D64" t="str">
        <f t="shared" ca="1" si="2"/>
        <v>Cotton=24%</v>
      </c>
      <c r="E64" t="str">
        <f t="shared" ca="1" si="3"/>
        <v/>
      </c>
    </row>
    <row r="65" spans="1:5" x14ac:dyDescent="0.3">
      <c r="A65" s="2" t="s">
        <v>9</v>
      </c>
      <c r="B65" t="str">
        <f t="shared" si="0"/>
        <v>Polyamide=49%</v>
      </c>
      <c r="C65" t="str">
        <f t="shared" ca="1" si="4"/>
        <v>Elasthane=43%</v>
      </c>
      <c r="D65" t="str">
        <f t="shared" ca="1" si="2"/>
        <v>Cotton=8%</v>
      </c>
      <c r="E65" t="str">
        <f t="shared" ca="1" si="3"/>
        <v/>
      </c>
    </row>
    <row r="66" spans="1:5" x14ac:dyDescent="0.3">
      <c r="A66" s="2" t="s">
        <v>7</v>
      </c>
      <c r="B66" t="str">
        <f t="shared" si="0"/>
        <v>Polyamide=54%</v>
      </c>
      <c r="C66" t="str">
        <f t="shared" ca="1" si="4"/>
        <v>Elasthane=37%</v>
      </c>
      <c r="D66" t="str">
        <f t="shared" ca="1" si="2"/>
        <v>Cotton=9%</v>
      </c>
      <c r="E66" t="str">
        <f t="shared" ca="1" si="3"/>
        <v/>
      </c>
    </row>
    <row r="67" spans="1:5" x14ac:dyDescent="0.3">
      <c r="A67" s="2" t="s">
        <v>5</v>
      </c>
      <c r="B67" t="str">
        <f t="shared" ref="B67:B130" si="5">MID(A67,SEARCH("~~",A67)+1,SEARCH("%",A67)-SEARCH("~~",A67))</f>
        <v>Polyamide=71%</v>
      </c>
      <c r="C67" t="str">
        <f t="shared" ca="1" si="4"/>
        <v>Elasthane=28%</v>
      </c>
      <c r="D67" t="str">
        <f t="shared" ref="D67:D130" ca="1" si="6">IF(SUMPRODUCT((MID($A67,ROW(INDIRECT(1&amp;":"&amp;LEN($A67))),1)="%")*1)&gt;COLUMN(B66),MID($A67,SEARCH("£",SUBSTITUTE($A67,"~","£",COLUMN(C66)))+1,SEARCH("£",SUBSTITUTE($A67,"%","£",COLUMN(C66)))-SEARCH("£",SUBSTITUTE($A67,"~","£",COLUMN(C66)))),"")</f>
        <v/>
      </c>
      <c r="E67" t="str">
        <f t="shared" ref="E67:E130" ca="1" si="7">IF(SUMPRODUCT((MID($A67,ROW(INDIRECT(1&amp;":"&amp;LEN($A67))),1)="%")*1)&gt;COLUMN(C66),MID($A67,SEARCH("£",SUBSTITUTE($A67,"~","£",COLUMN(D66)))+1,SEARCH("£",SUBSTITUTE($A67,"%","£",COLUMN(D66)))-SEARCH("£",SUBSTITUTE($A67,"~","£",COLUMN(D66)))),"")</f>
        <v/>
      </c>
    </row>
    <row r="68" spans="1:5" x14ac:dyDescent="0.3">
      <c r="A68" s="2" t="s">
        <v>3</v>
      </c>
      <c r="B68" t="str">
        <f t="shared" si="5"/>
        <v>Polyester=65%</v>
      </c>
      <c r="C68" t="str">
        <f t="shared" ca="1" si="4"/>
        <v>Polyamide=18%</v>
      </c>
      <c r="D68" t="str">
        <f t="shared" ca="1" si="6"/>
        <v>Elasthane=17%</v>
      </c>
      <c r="E68" t="str">
        <f t="shared" ca="1" si="7"/>
        <v/>
      </c>
    </row>
    <row r="69" spans="1:5" x14ac:dyDescent="0.3">
      <c r="A69" s="2" t="s">
        <v>6</v>
      </c>
      <c r="B69" t="str">
        <f t="shared" si="5"/>
        <v>Polyamide=64%</v>
      </c>
      <c r="C69" t="str">
        <f t="shared" ca="1" si="4"/>
        <v>Elasthane=31%</v>
      </c>
      <c r="D69" t="str">
        <f t="shared" ca="1" si="6"/>
        <v>Cotton=5%</v>
      </c>
      <c r="E69" t="str">
        <f t="shared" ca="1" si="7"/>
        <v/>
      </c>
    </row>
    <row r="70" spans="1:5" x14ac:dyDescent="0.3">
      <c r="A70" s="2" t="s">
        <v>4</v>
      </c>
      <c r="B70" t="str">
        <f t="shared" si="5"/>
        <v>Polyamide=88%</v>
      </c>
      <c r="C70" t="str">
        <f t="shared" ca="1" si="4"/>
        <v>Elasthane=12%</v>
      </c>
      <c r="D70" t="str">
        <f t="shared" ca="1" si="6"/>
        <v/>
      </c>
      <c r="E70" t="str">
        <f t="shared" ca="1" si="7"/>
        <v/>
      </c>
    </row>
    <row r="71" spans="1:5" x14ac:dyDescent="0.3">
      <c r="A71" s="2" t="s">
        <v>8</v>
      </c>
      <c r="B71" t="str">
        <f t="shared" si="5"/>
        <v>Polyamide=51%</v>
      </c>
      <c r="C71" t="str">
        <f t="shared" ca="1" si="4"/>
        <v>Elasthane=25%</v>
      </c>
      <c r="D71" t="str">
        <f t="shared" ca="1" si="6"/>
        <v>Cotton=24%</v>
      </c>
      <c r="E71" t="str">
        <f t="shared" ca="1" si="7"/>
        <v/>
      </c>
    </row>
    <row r="72" spans="1:5" x14ac:dyDescent="0.3">
      <c r="A72" s="2" t="s">
        <v>9</v>
      </c>
      <c r="B72" t="str">
        <f t="shared" si="5"/>
        <v>Polyamide=49%</v>
      </c>
      <c r="C72" t="str">
        <f t="shared" ca="1" si="4"/>
        <v>Elasthane=43%</v>
      </c>
      <c r="D72" t="str">
        <f t="shared" ca="1" si="6"/>
        <v>Cotton=8%</v>
      </c>
      <c r="E72" t="str">
        <f t="shared" ca="1" si="7"/>
        <v/>
      </c>
    </row>
    <row r="73" spans="1:5" x14ac:dyDescent="0.3">
      <c r="A73" s="2" t="s">
        <v>7</v>
      </c>
      <c r="B73" t="str">
        <f t="shared" si="5"/>
        <v>Polyamide=54%</v>
      </c>
      <c r="C73" t="str">
        <f t="shared" ca="1" si="4"/>
        <v>Elasthane=37%</v>
      </c>
      <c r="D73" t="str">
        <f t="shared" ca="1" si="6"/>
        <v>Cotton=9%</v>
      </c>
      <c r="E73" t="str">
        <f t="shared" ca="1" si="7"/>
        <v/>
      </c>
    </row>
    <row r="74" spans="1:5" x14ac:dyDescent="0.3">
      <c r="A74" s="2" t="s">
        <v>5</v>
      </c>
      <c r="B74" t="str">
        <f t="shared" si="5"/>
        <v>Polyamide=71%</v>
      </c>
      <c r="C74" t="str">
        <f t="shared" ca="1" si="4"/>
        <v>Elasthane=28%</v>
      </c>
      <c r="D74" t="str">
        <f t="shared" ca="1" si="6"/>
        <v/>
      </c>
      <c r="E74" t="str">
        <f t="shared" ca="1" si="7"/>
        <v/>
      </c>
    </row>
    <row r="75" spans="1:5" x14ac:dyDescent="0.3">
      <c r="A75" s="2" t="s">
        <v>16</v>
      </c>
      <c r="B75" t="str">
        <f t="shared" si="5"/>
        <v>Polyamide=88%</v>
      </c>
      <c r="C75" t="str">
        <f t="shared" ca="1" si="4"/>
        <v>Elasthane=12%</v>
      </c>
      <c r="D75" t="str">
        <f t="shared" ca="1" si="6"/>
        <v/>
      </c>
      <c r="E75" t="str">
        <f t="shared" ca="1" si="7"/>
        <v/>
      </c>
    </row>
    <row r="76" spans="1:5" x14ac:dyDescent="0.3">
      <c r="A76" s="2" t="s">
        <v>5</v>
      </c>
      <c r="B76" t="str">
        <f t="shared" si="5"/>
        <v>Polyamide=71%</v>
      </c>
      <c r="C76" t="str">
        <f t="shared" ca="1" si="4"/>
        <v>Elasthane=28%</v>
      </c>
      <c r="D76" t="str">
        <f t="shared" ca="1" si="6"/>
        <v/>
      </c>
      <c r="E76" t="str">
        <f t="shared" ca="1" si="7"/>
        <v/>
      </c>
    </row>
    <row r="77" spans="1:5" x14ac:dyDescent="0.3">
      <c r="A77" s="2" t="s">
        <v>8</v>
      </c>
      <c r="B77" t="str">
        <f t="shared" si="5"/>
        <v>Polyamide=51%</v>
      </c>
      <c r="C77" t="str">
        <f t="shared" ca="1" si="4"/>
        <v>Elasthane=25%</v>
      </c>
      <c r="D77" t="str">
        <f t="shared" ca="1" si="6"/>
        <v>Cotton=24%</v>
      </c>
      <c r="E77" t="str">
        <f t="shared" ca="1" si="7"/>
        <v/>
      </c>
    </row>
    <row r="78" spans="1:5" x14ac:dyDescent="0.3">
      <c r="A78" s="2" t="s">
        <v>7</v>
      </c>
      <c r="B78" t="str">
        <f t="shared" si="5"/>
        <v>Polyamide=54%</v>
      </c>
      <c r="C78" t="str">
        <f t="shared" ca="1" si="4"/>
        <v>Elasthane=37%</v>
      </c>
      <c r="D78" t="str">
        <f t="shared" ca="1" si="6"/>
        <v>Cotton=9%</v>
      </c>
      <c r="E78" t="str">
        <f t="shared" ca="1" si="7"/>
        <v/>
      </c>
    </row>
    <row r="79" spans="1:5" x14ac:dyDescent="0.3">
      <c r="A79" s="2" t="s">
        <v>17</v>
      </c>
      <c r="B79" t="str">
        <f t="shared" si="5"/>
        <v>Polyamide=72%</v>
      </c>
      <c r="C79" t="str">
        <f t="shared" ca="1" si="4"/>
        <v>Polyester=7%</v>
      </c>
      <c r="D79" t="str">
        <f t="shared" ca="1" si="6"/>
        <v>Elasthane=21%</v>
      </c>
      <c r="E79" t="str">
        <f t="shared" ca="1" si="7"/>
        <v/>
      </c>
    </row>
    <row r="80" spans="1:5" x14ac:dyDescent="0.3">
      <c r="A80" s="2" t="s">
        <v>18</v>
      </c>
      <c r="B80" t="str">
        <f t="shared" si="5"/>
        <v>Polyamide=72%</v>
      </c>
      <c r="C80" t="str">
        <f t="shared" ca="1" si="4"/>
        <v>Polyester=7%</v>
      </c>
      <c r="D80" t="str">
        <f t="shared" ca="1" si="6"/>
        <v>Elasthane=21%</v>
      </c>
      <c r="E80" t="str">
        <f t="shared" ca="1" si="7"/>
        <v/>
      </c>
    </row>
    <row r="81" spans="1:5" x14ac:dyDescent="0.3">
      <c r="A81" s="2" t="s">
        <v>17</v>
      </c>
      <c r="B81" t="str">
        <f t="shared" si="5"/>
        <v>Polyamide=72%</v>
      </c>
      <c r="C81" t="str">
        <f t="shared" ref="C81:C134" ca="1" si="8">IF(SUMPRODUCT((MID($A81,ROW(INDIRECT(1&amp;":"&amp;LEN($A81))),1)="%")*1)&gt;COLUMN(A80),MID($A81,SEARCH("£",SUBSTITUTE($A81,"~","£",COLUMN(B80)))+1,SEARCH("£",SUBSTITUTE($A81,"%","£",COLUMN(B80)))-SEARCH("£",SUBSTITUTE($A81,"~","£",COLUMN(B80)))))</f>
        <v>Polyester=7%</v>
      </c>
      <c r="D81" t="str">
        <f t="shared" ca="1" si="6"/>
        <v>Elasthane=21%</v>
      </c>
      <c r="E81" t="str">
        <f t="shared" ca="1" si="7"/>
        <v/>
      </c>
    </row>
    <row r="82" spans="1:5" x14ac:dyDescent="0.3">
      <c r="A82" s="2" t="s">
        <v>1</v>
      </c>
      <c r="B82" t="str">
        <f t="shared" si="5"/>
        <v>Polyamide=72%</v>
      </c>
      <c r="C82" t="str">
        <f t="shared" ca="1" si="8"/>
        <v>Elasthane=22%</v>
      </c>
      <c r="D82" t="str">
        <f t="shared" ca="1" si="6"/>
        <v>Polyester=6%</v>
      </c>
      <c r="E82" t="str">
        <f t="shared" ca="1" si="7"/>
        <v/>
      </c>
    </row>
    <row r="83" spans="1:5" x14ac:dyDescent="0.3">
      <c r="A83" s="2" t="s">
        <v>19</v>
      </c>
      <c r="B83" t="str">
        <f t="shared" si="5"/>
        <v>Polyamide=28%</v>
      </c>
      <c r="C83" t="str">
        <f t="shared" ca="1" si="8"/>
        <v>Polyester=56%</v>
      </c>
      <c r="D83" t="str">
        <f t="shared" ca="1" si="6"/>
        <v>Elasthane=16%</v>
      </c>
      <c r="E83" t="str">
        <f t="shared" ca="1" si="7"/>
        <v/>
      </c>
    </row>
    <row r="84" spans="1:5" x14ac:dyDescent="0.3">
      <c r="A84" s="2" t="s">
        <v>19</v>
      </c>
      <c r="B84" t="str">
        <f t="shared" si="5"/>
        <v>Polyamide=28%</v>
      </c>
      <c r="C84" t="str">
        <f t="shared" ca="1" si="8"/>
        <v>Polyester=56%</v>
      </c>
      <c r="D84" t="str">
        <f t="shared" ca="1" si="6"/>
        <v>Elasthane=16%</v>
      </c>
      <c r="E84" t="str">
        <f t="shared" ca="1" si="7"/>
        <v/>
      </c>
    </row>
    <row r="85" spans="1:5" x14ac:dyDescent="0.3">
      <c r="A85" s="2" t="s">
        <v>17</v>
      </c>
      <c r="B85" t="str">
        <f t="shared" si="5"/>
        <v>Polyamide=72%</v>
      </c>
      <c r="C85" t="str">
        <f t="shared" ca="1" si="8"/>
        <v>Polyester=7%</v>
      </c>
      <c r="D85" t="str">
        <f t="shared" ca="1" si="6"/>
        <v>Elasthane=21%</v>
      </c>
      <c r="E85" t="str">
        <f t="shared" ca="1" si="7"/>
        <v/>
      </c>
    </row>
    <row r="86" spans="1:5" x14ac:dyDescent="0.3">
      <c r="A86" s="2" t="s">
        <v>1</v>
      </c>
      <c r="B86" t="str">
        <f t="shared" si="5"/>
        <v>Polyamide=72%</v>
      </c>
      <c r="C86" t="str">
        <f t="shared" ca="1" si="8"/>
        <v>Elasthane=22%</v>
      </c>
      <c r="D86" t="str">
        <f t="shared" ca="1" si="6"/>
        <v>Polyester=6%</v>
      </c>
      <c r="E86" t="str">
        <f t="shared" ca="1" si="7"/>
        <v/>
      </c>
    </row>
    <row r="87" spans="1:5" x14ac:dyDescent="0.3">
      <c r="A87" s="2" t="s">
        <v>1</v>
      </c>
      <c r="B87" t="str">
        <f t="shared" si="5"/>
        <v>Polyamide=72%</v>
      </c>
      <c r="C87" t="str">
        <f t="shared" ca="1" si="8"/>
        <v>Elasthane=22%</v>
      </c>
      <c r="D87" t="str">
        <f t="shared" ca="1" si="6"/>
        <v>Polyester=6%</v>
      </c>
      <c r="E87" t="str">
        <f t="shared" ca="1" si="7"/>
        <v/>
      </c>
    </row>
    <row r="88" spans="1:5" x14ac:dyDescent="0.3">
      <c r="A88" s="2" t="s">
        <v>19</v>
      </c>
      <c r="B88" t="str">
        <f t="shared" si="5"/>
        <v>Polyamide=28%</v>
      </c>
      <c r="C88" t="str">
        <f t="shared" ca="1" si="8"/>
        <v>Polyester=56%</v>
      </c>
      <c r="D88" t="str">
        <f t="shared" ca="1" si="6"/>
        <v>Elasthane=16%</v>
      </c>
      <c r="E88" t="str">
        <f t="shared" ca="1" si="7"/>
        <v/>
      </c>
    </row>
    <row r="89" spans="1:5" x14ac:dyDescent="0.3">
      <c r="A89" s="2" t="s">
        <v>1</v>
      </c>
      <c r="B89" t="str">
        <f t="shared" si="5"/>
        <v>Polyamide=72%</v>
      </c>
      <c r="C89" t="str">
        <f t="shared" ca="1" si="8"/>
        <v>Elasthane=22%</v>
      </c>
      <c r="D89" t="str">
        <f t="shared" ca="1" si="6"/>
        <v>Polyester=6%</v>
      </c>
      <c r="E89" t="str">
        <f t="shared" ca="1" si="7"/>
        <v/>
      </c>
    </row>
    <row r="90" spans="1:5" x14ac:dyDescent="0.3">
      <c r="A90" s="2" t="s">
        <v>20</v>
      </c>
      <c r="B90" t="str">
        <f t="shared" si="5"/>
        <v>Polyamide=75%</v>
      </c>
      <c r="C90" t="str">
        <f t="shared" ca="1" si="8"/>
        <v>Elasthane=23%</v>
      </c>
      <c r="D90" t="str">
        <f t="shared" ca="1" si="6"/>
        <v>Cotton=2%</v>
      </c>
      <c r="E90" t="str">
        <f t="shared" ca="1" si="7"/>
        <v/>
      </c>
    </row>
    <row r="91" spans="1:5" x14ac:dyDescent="0.3">
      <c r="A91" s="2" t="s">
        <v>20</v>
      </c>
      <c r="B91" t="str">
        <f t="shared" si="5"/>
        <v>Polyamide=75%</v>
      </c>
      <c r="C91" t="str">
        <f t="shared" ca="1" si="8"/>
        <v>Elasthane=23%</v>
      </c>
      <c r="D91" t="str">
        <f t="shared" ca="1" si="6"/>
        <v>Cotton=2%</v>
      </c>
      <c r="E91" t="str">
        <f t="shared" ca="1" si="7"/>
        <v/>
      </c>
    </row>
    <row r="92" spans="1:5" x14ac:dyDescent="0.3">
      <c r="A92" s="2" t="s">
        <v>20</v>
      </c>
      <c r="B92" t="str">
        <f t="shared" si="5"/>
        <v>Polyamide=75%</v>
      </c>
      <c r="C92" t="str">
        <f t="shared" ca="1" si="8"/>
        <v>Elasthane=23%</v>
      </c>
      <c r="D92" t="str">
        <f t="shared" ca="1" si="6"/>
        <v>Cotton=2%</v>
      </c>
      <c r="E92" t="str">
        <f t="shared" ca="1" si="7"/>
        <v/>
      </c>
    </row>
    <row r="93" spans="1:5" x14ac:dyDescent="0.3">
      <c r="A93" s="2" t="s">
        <v>21</v>
      </c>
      <c r="B93" t="str">
        <f t="shared" si="5"/>
        <v>Polyamide=70%</v>
      </c>
      <c r="C93" t="str">
        <f t="shared" ca="1" si="8"/>
        <v>Elasthane=20%</v>
      </c>
      <c r="D93" t="str">
        <f t="shared" ca="1" si="6"/>
        <v>Cotton=10%</v>
      </c>
      <c r="E93" t="str">
        <f t="shared" ca="1" si="7"/>
        <v/>
      </c>
    </row>
    <row r="94" spans="1:5" x14ac:dyDescent="0.3">
      <c r="A94" s="2" t="s">
        <v>21</v>
      </c>
      <c r="B94" t="str">
        <f t="shared" si="5"/>
        <v>Polyamide=70%</v>
      </c>
      <c r="C94" t="str">
        <f t="shared" ca="1" si="8"/>
        <v>Elasthane=20%</v>
      </c>
      <c r="D94" t="str">
        <f t="shared" ca="1" si="6"/>
        <v>Cotton=10%</v>
      </c>
      <c r="E94" t="str">
        <f t="shared" ca="1" si="7"/>
        <v/>
      </c>
    </row>
    <row r="95" spans="1:5" x14ac:dyDescent="0.3">
      <c r="A95" s="2" t="s">
        <v>21</v>
      </c>
      <c r="B95" t="str">
        <f t="shared" si="5"/>
        <v>Polyamide=70%</v>
      </c>
      <c r="C95" t="str">
        <f t="shared" ca="1" si="8"/>
        <v>Elasthane=20%</v>
      </c>
      <c r="D95" t="str">
        <f t="shared" ca="1" si="6"/>
        <v>Cotton=10%</v>
      </c>
      <c r="E95" t="str">
        <f t="shared" ca="1" si="7"/>
        <v/>
      </c>
    </row>
    <row r="96" spans="1:5" x14ac:dyDescent="0.3">
      <c r="A96" s="2" t="s">
        <v>2</v>
      </c>
      <c r="B96" t="str">
        <f t="shared" si="5"/>
        <v>Polyamide=71%</v>
      </c>
      <c r="C96" t="str">
        <f t="shared" ca="1" si="8"/>
        <v>Elasthane=24%</v>
      </c>
      <c r="D96" t="str">
        <f t="shared" ca="1" si="6"/>
        <v>Cotton=5%</v>
      </c>
      <c r="E96" t="str">
        <f t="shared" ca="1" si="7"/>
        <v/>
      </c>
    </row>
    <row r="97" spans="1:5" x14ac:dyDescent="0.3">
      <c r="A97" s="2" t="s">
        <v>2</v>
      </c>
      <c r="B97" t="str">
        <f t="shared" si="5"/>
        <v>Polyamide=71%</v>
      </c>
      <c r="C97" t="str">
        <f t="shared" ca="1" si="8"/>
        <v>Elasthane=24%</v>
      </c>
      <c r="D97" t="str">
        <f t="shared" ca="1" si="6"/>
        <v>Cotton=5%</v>
      </c>
      <c r="E97" t="str">
        <f t="shared" ca="1" si="7"/>
        <v/>
      </c>
    </row>
    <row r="98" spans="1:5" x14ac:dyDescent="0.3">
      <c r="A98" s="2" t="s">
        <v>2</v>
      </c>
      <c r="B98" t="str">
        <f t="shared" si="5"/>
        <v>Polyamide=71%</v>
      </c>
      <c r="C98" t="str">
        <f t="shared" ca="1" si="8"/>
        <v>Elasthane=24%</v>
      </c>
      <c r="D98" t="str">
        <f t="shared" ca="1" si="6"/>
        <v>Cotton=5%</v>
      </c>
      <c r="E98" t="str">
        <f t="shared" ca="1" si="7"/>
        <v/>
      </c>
    </row>
    <row r="99" spans="1:5" x14ac:dyDescent="0.3">
      <c r="A99" s="2" t="s">
        <v>22</v>
      </c>
      <c r="B99" t="str">
        <f t="shared" si="5"/>
        <v>Polyamide=75%</v>
      </c>
      <c r="C99" t="str">
        <f t="shared" ca="1" si="8"/>
        <v>Elasthane=22%</v>
      </c>
      <c r="D99" t="str">
        <f t="shared" ca="1" si="6"/>
        <v>Cotton=3%</v>
      </c>
      <c r="E99" t="str">
        <f t="shared" ca="1" si="7"/>
        <v/>
      </c>
    </row>
    <row r="100" spans="1:5" x14ac:dyDescent="0.3">
      <c r="A100" s="2" t="s">
        <v>22</v>
      </c>
      <c r="B100" t="str">
        <f t="shared" si="5"/>
        <v>Polyamide=75%</v>
      </c>
      <c r="C100" t="str">
        <f t="shared" ca="1" si="8"/>
        <v>Elasthane=22%</v>
      </c>
      <c r="D100" t="str">
        <f t="shared" ca="1" si="6"/>
        <v>Cotton=3%</v>
      </c>
      <c r="E100" t="str">
        <f t="shared" ca="1" si="7"/>
        <v/>
      </c>
    </row>
    <row r="101" spans="1:5" x14ac:dyDescent="0.3">
      <c r="A101" s="2" t="s">
        <v>22</v>
      </c>
      <c r="B101" t="str">
        <f t="shared" si="5"/>
        <v>Polyamide=75%</v>
      </c>
      <c r="C101" t="str">
        <f t="shared" ca="1" si="8"/>
        <v>Elasthane=22%</v>
      </c>
      <c r="D101" t="str">
        <f t="shared" ca="1" si="6"/>
        <v>Cotton=3%</v>
      </c>
      <c r="E101" t="str">
        <f t="shared" ca="1" si="7"/>
        <v/>
      </c>
    </row>
    <row r="102" spans="1:5" x14ac:dyDescent="0.3">
      <c r="A102" s="2" t="s">
        <v>23</v>
      </c>
      <c r="B102" t="str">
        <f t="shared" si="5"/>
        <v>Polyamide=79%</v>
      </c>
      <c r="C102" t="str">
        <f t="shared" ca="1" si="8"/>
        <v>Elasthane=21%</v>
      </c>
      <c r="D102" t="str">
        <f t="shared" ca="1" si="6"/>
        <v/>
      </c>
      <c r="E102" t="str">
        <f t="shared" ca="1" si="7"/>
        <v/>
      </c>
    </row>
    <row r="103" spans="1:5" x14ac:dyDescent="0.3">
      <c r="A103" s="2" t="s">
        <v>23</v>
      </c>
      <c r="B103" t="str">
        <f t="shared" si="5"/>
        <v>Polyamide=79%</v>
      </c>
      <c r="C103" t="str">
        <f t="shared" ca="1" si="8"/>
        <v>Elasthane=21%</v>
      </c>
      <c r="D103" t="str">
        <f t="shared" ca="1" si="6"/>
        <v/>
      </c>
      <c r="E103" t="str">
        <f t="shared" ca="1" si="7"/>
        <v/>
      </c>
    </row>
    <row r="104" spans="1:5" x14ac:dyDescent="0.3">
      <c r="A104" s="2" t="s">
        <v>23</v>
      </c>
      <c r="B104" t="str">
        <f t="shared" si="5"/>
        <v>Polyamide=79%</v>
      </c>
      <c r="C104" t="str">
        <f t="shared" ca="1" si="8"/>
        <v>Elasthane=21%</v>
      </c>
      <c r="D104" t="str">
        <f t="shared" ca="1" si="6"/>
        <v/>
      </c>
      <c r="E104" t="str">
        <f t="shared" ca="1" si="7"/>
        <v/>
      </c>
    </row>
    <row r="105" spans="1:5" x14ac:dyDescent="0.3">
      <c r="A105" s="2" t="s">
        <v>24</v>
      </c>
      <c r="B105" t="str">
        <f t="shared" si="5"/>
        <v>Polyamide=78%</v>
      </c>
      <c r="C105" t="str">
        <f t="shared" ca="1" si="8"/>
        <v>Elasthane=22%</v>
      </c>
      <c r="D105" t="str">
        <f t="shared" ca="1" si="6"/>
        <v/>
      </c>
      <c r="E105" t="str">
        <f t="shared" ca="1" si="7"/>
        <v/>
      </c>
    </row>
    <row r="106" spans="1:5" x14ac:dyDescent="0.3">
      <c r="A106" s="2" t="s">
        <v>25</v>
      </c>
      <c r="B106" t="str">
        <f t="shared" si="5"/>
        <v>Polyamide=77%</v>
      </c>
      <c r="C106" t="str">
        <f t="shared" ca="1" si="8"/>
        <v>Elasthane=18%</v>
      </c>
      <c r="D106" t="str">
        <f t="shared" ca="1" si="6"/>
        <v>Polyester=5%</v>
      </c>
      <c r="E106" t="str">
        <f t="shared" ca="1" si="7"/>
        <v/>
      </c>
    </row>
    <row r="107" spans="1:5" x14ac:dyDescent="0.3">
      <c r="A107" s="2" t="s">
        <v>26</v>
      </c>
      <c r="B107" t="str">
        <f t="shared" si="5"/>
        <v>Polyamide=44%</v>
      </c>
      <c r="C107" t="str">
        <f t="shared" ca="1" si="8"/>
        <v>Cotton=39%</v>
      </c>
      <c r="D107" t="str">
        <f t="shared" ca="1" si="6"/>
        <v>Elasthane=14%</v>
      </c>
      <c r="E107" t="str">
        <f t="shared" ca="1" si="7"/>
        <v>Polyester=3%</v>
      </c>
    </row>
    <row r="108" spans="1:5" x14ac:dyDescent="0.3">
      <c r="A108" s="2" t="s">
        <v>26</v>
      </c>
      <c r="B108" t="str">
        <f t="shared" si="5"/>
        <v>Polyamide=44%</v>
      </c>
      <c r="C108" t="str">
        <f t="shared" ca="1" si="8"/>
        <v>Cotton=39%</v>
      </c>
      <c r="D108" t="str">
        <f t="shared" ca="1" si="6"/>
        <v>Elasthane=14%</v>
      </c>
      <c r="E108" t="str">
        <f t="shared" ca="1" si="7"/>
        <v>Polyester=3%</v>
      </c>
    </row>
    <row r="109" spans="1:5" x14ac:dyDescent="0.3">
      <c r="A109" s="2" t="s">
        <v>26</v>
      </c>
      <c r="B109" t="str">
        <f t="shared" si="5"/>
        <v>Polyamide=44%</v>
      </c>
      <c r="C109" t="str">
        <f t="shared" ca="1" si="8"/>
        <v>Cotton=39%</v>
      </c>
      <c r="D109" t="str">
        <f t="shared" ca="1" si="6"/>
        <v>Elasthane=14%</v>
      </c>
      <c r="E109" t="str">
        <f t="shared" ca="1" si="7"/>
        <v>Polyester=3%</v>
      </c>
    </row>
    <row r="110" spans="1:5" x14ac:dyDescent="0.3">
      <c r="A110" s="2" t="s">
        <v>27</v>
      </c>
      <c r="B110" t="str">
        <f t="shared" si="5"/>
        <v>Polyamide=71%</v>
      </c>
      <c r="C110" t="str">
        <f t="shared" ca="1" si="8"/>
        <v>Elasthane=21%</v>
      </c>
      <c r="D110" t="str">
        <f t="shared" ca="1" si="6"/>
        <v>Polyester=5%</v>
      </c>
      <c r="E110" t="str">
        <f t="shared" ca="1" si="7"/>
        <v>Cotton=3%</v>
      </c>
    </row>
    <row r="111" spans="1:5" x14ac:dyDescent="0.3">
      <c r="A111" s="2" t="s">
        <v>28</v>
      </c>
      <c r="B111" t="str">
        <f t="shared" si="5"/>
        <v>Polyamide=61%</v>
      </c>
      <c r="C111" t="str">
        <f t="shared" ca="1" si="8"/>
        <v>Polyester=15%</v>
      </c>
      <c r="D111" t="str">
        <f t="shared" ca="1" si="6"/>
        <v>Elasthane=14%</v>
      </c>
      <c r="E111" t="str">
        <f t="shared" ca="1" si="7"/>
        <v>Cotton=10%</v>
      </c>
    </row>
    <row r="112" spans="1:5" x14ac:dyDescent="0.3">
      <c r="A112" s="2" t="s">
        <v>28</v>
      </c>
      <c r="B112" t="str">
        <f t="shared" si="5"/>
        <v>Polyamide=61%</v>
      </c>
      <c r="C112" t="str">
        <f t="shared" ca="1" si="8"/>
        <v>Polyester=15%</v>
      </c>
      <c r="D112" t="str">
        <f t="shared" ca="1" si="6"/>
        <v>Elasthane=14%</v>
      </c>
      <c r="E112" t="str">
        <f t="shared" ca="1" si="7"/>
        <v>Cotton=10%</v>
      </c>
    </row>
    <row r="113" spans="1:5" x14ac:dyDescent="0.3">
      <c r="A113" s="2" t="s">
        <v>28</v>
      </c>
      <c r="B113" t="str">
        <f t="shared" si="5"/>
        <v>Polyamide=61%</v>
      </c>
      <c r="C113" t="str">
        <f t="shared" ca="1" si="8"/>
        <v>Polyester=15%</v>
      </c>
      <c r="D113" t="str">
        <f t="shared" ca="1" si="6"/>
        <v>Elasthane=14%</v>
      </c>
      <c r="E113" t="str">
        <f t="shared" ca="1" si="7"/>
        <v>Cotton=10%</v>
      </c>
    </row>
    <row r="114" spans="1:5" x14ac:dyDescent="0.3">
      <c r="A114" s="2" t="s">
        <v>29</v>
      </c>
      <c r="B114" t="str">
        <f t="shared" si="5"/>
        <v>Polyamide=64%</v>
      </c>
      <c r="C114" t="str">
        <f t="shared" ca="1" si="8"/>
        <v>Elasthane=19%</v>
      </c>
      <c r="D114" t="str">
        <f t="shared" ca="1" si="6"/>
        <v>Polyester=9%</v>
      </c>
      <c r="E114" t="str">
        <f t="shared" ca="1" si="7"/>
        <v>Cotton=8%</v>
      </c>
    </row>
    <row r="115" spans="1:5" x14ac:dyDescent="0.3">
      <c r="A115" s="2" t="s">
        <v>29</v>
      </c>
      <c r="B115" t="str">
        <f t="shared" si="5"/>
        <v>Polyamide=64%</v>
      </c>
      <c r="C115" t="str">
        <f t="shared" ca="1" si="8"/>
        <v>Elasthane=19%</v>
      </c>
      <c r="D115" t="str">
        <f t="shared" ca="1" si="6"/>
        <v>Polyester=9%</v>
      </c>
      <c r="E115" t="str">
        <f t="shared" ca="1" si="7"/>
        <v>Cotton=8%</v>
      </c>
    </row>
    <row r="116" spans="1:5" x14ac:dyDescent="0.3">
      <c r="A116" s="2" t="s">
        <v>29</v>
      </c>
      <c r="B116" t="str">
        <f t="shared" si="5"/>
        <v>Polyamide=64%</v>
      </c>
      <c r="C116" t="str">
        <f t="shared" ca="1" si="8"/>
        <v>Elasthane=19%</v>
      </c>
      <c r="D116" t="str">
        <f t="shared" ca="1" si="6"/>
        <v>Polyester=9%</v>
      </c>
      <c r="E116" t="str">
        <f t="shared" ca="1" si="7"/>
        <v>Cotton=8%</v>
      </c>
    </row>
    <row r="117" spans="1:5" x14ac:dyDescent="0.3">
      <c r="A117" s="2" t="s">
        <v>30</v>
      </c>
      <c r="B117" t="str">
        <f t="shared" si="5"/>
        <v>Polyamide=73%</v>
      </c>
      <c r="C117" t="str">
        <f t="shared" ca="1" si="8"/>
        <v>Elasthane=15%</v>
      </c>
      <c r="D117" t="str">
        <f t="shared" ca="1" si="6"/>
        <v>Cotton=9%</v>
      </c>
      <c r="E117" t="str">
        <f t="shared" ca="1" si="7"/>
        <v>Polyester=3%</v>
      </c>
    </row>
    <row r="118" spans="1:5" x14ac:dyDescent="0.3">
      <c r="A118" s="2" t="s">
        <v>30</v>
      </c>
      <c r="B118" t="str">
        <f t="shared" si="5"/>
        <v>Polyamide=73%</v>
      </c>
      <c r="C118" t="str">
        <f t="shared" ca="1" si="8"/>
        <v>Elasthane=15%</v>
      </c>
      <c r="D118" t="str">
        <f t="shared" ca="1" si="6"/>
        <v>Cotton=9%</v>
      </c>
      <c r="E118" t="str">
        <f t="shared" ca="1" si="7"/>
        <v>Polyester=3%</v>
      </c>
    </row>
    <row r="119" spans="1:5" x14ac:dyDescent="0.3">
      <c r="A119" s="2" t="s">
        <v>30</v>
      </c>
      <c r="B119" t="str">
        <f t="shared" si="5"/>
        <v>Polyamide=73%</v>
      </c>
      <c r="C119" t="str">
        <f t="shared" ca="1" si="8"/>
        <v>Elasthane=15%</v>
      </c>
      <c r="D119" t="str">
        <f t="shared" ca="1" si="6"/>
        <v>Cotton=9%</v>
      </c>
      <c r="E119" t="str">
        <f t="shared" ca="1" si="7"/>
        <v>Polyester=3%</v>
      </c>
    </row>
    <row r="120" spans="1:5" x14ac:dyDescent="0.3">
      <c r="A120" s="2" t="s">
        <v>31</v>
      </c>
      <c r="B120" t="str">
        <f t="shared" si="5"/>
        <v>Cotton=55%</v>
      </c>
      <c r="C120" t="str">
        <f t="shared" ca="1" si="8"/>
        <v>Polyester=22%</v>
      </c>
      <c r="D120" t="str">
        <f t="shared" ca="1" si="6"/>
        <v>Polyamide=17%</v>
      </c>
      <c r="E120" t="str">
        <f t="shared" ca="1" si="7"/>
        <v>Elasthane=6%</v>
      </c>
    </row>
    <row r="121" spans="1:5" x14ac:dyDescent="0.3">
      <c r="A121" s="2" t="s">
        <v>31</v>
      </c>
      <c r="B121" t="str">
        <f t="shared" si="5"/>
        <v>Cotton=55%</v>
      </c>
      <c r="C121" t="str">
        <f t="shared" ca="1" si="8"/>
        <v>Polyester=22%</v>
      </c>
      <c r="D121" t="str">
        <f t="shared" ca="1" si="6"/>
        <v>Polyamide=17%</v>
      </c>
      <c r="E121" t="str">
        <f t="shared" ca="1" si="7"/>
        <v>Elasthane=6%</v>
      </c>
    </row>
    <row r="122" spans="1:5" x14ac:dyDescent="0.3">
      <c r="A122" s="2" t="s">
        <v>32</v>
      </c>
      <c r="B122" t="str">
        <f t="shared" si="5"/>
        <v>Polyamide=52%</v>
      </c>
      <c r="C122" t="str">
        <f t="shared" ca="1" si="8"/>
        <v>Polyester=36%</v>
      </c>
      <c r="D122" t="str">
        <f t="shared" ca="1" si="6"/>
        <v>Elasthane=12%</v>
      </c>
      <c r="E122" t="str">
        <f t="shared" ca="1" si="7"/>
        <v/>
      </c>
    </row>
    <row r="123" spans="1:5" x14ac:dyDescent="0.3">
      <c r="A123" s="2" t="s">
        <v>32</v>
      </c>
      <c r="B123" t="str">
        <f t="shared" si="5"/>
        <v>Polyamide=52%</v>
      </c>
      <c r="C123" t="str">
        <f t="shared" ca="1" si="8"/>
        <v>Polyester=36%</v>
      </c>
      <c r="D123" t="str">
        <f t="shared" ca="1" si="6"/>
        <v>Elasthane=12%</v>
      </c>
      <c r="E123" t="str">
        <f t="shared" ca="1" si="7"/>
        <v/>
      </c>
    </row>
    <row r="124" spans="1:5" x14ac:dyDescent="0.3">
      <c r="A124" s="2" t="s">
        <v>33</v>
      </c>
      <c r="B124" t="str">
        <f t="shared" si="5"/>
        <v>Polyester=57%</v>
      </c>
      <c r="C124" t="str">
        <f t="shared" ca="1" si="8"/>
        <v>Polyamide=33%</v>
      </c>
      <c r="D124" t="str">
        <f t="shared" ca="1" si="6"/>
        <v>Elasthane=10%</v>
      </c>
      <c r="E124" t="str">
        <f t="shared" ca="1" si="7"/>
        <v/>
      </c>
    </row>
    <row r="125" spans="1:5" x14ac:dyDescent="0.3">
      <c r="A125" s="2" t="s">
        <v>33</v>
      </c>
      <c r="B125" t="str">
        <f t="shared" si="5"/>
        <v>Polyester=57%</v>
      </c>
      <c r="C125" t="str">
        <f t="shared" ca="1" si="8"/>
        <v>Polyamide=33%</v>
      </c>
      <c r="D125" t="str">
        <f t="shared" ca="1" si="6"/>
        <v>Elasthane=10%</v>
      </c>
      <c r="E125" t="str">
        <f t="shared" ca="1" si="7"/>
        <v/>
      </c>
    </row>
    <row r="126" spans="1:5" x14ac:dyDescent="0.3">
      <c r="A126" s="2" t="s">
        <v>34</v>
      </c>
      <c r="B126" t="str">
        <f t="shared" si="5"/>
        <v>Polyamide=49%</v>
      </c>
      <c r="C126" t="str">
        <f t="shared" ca="1" si="8"/>
        <v>Polyester=25%</v>
      </c>
      <c r="D126" t="str">
        <f t="shared" ca="1" si="6"/>
        <v>Elasthane=17%</v>
      </c>
      <c r="E126" t="str">
        <f t="shared" ca="1" si="7"/>
        <v>Cotton=9%</v>
      </c>
    </row>
    <row r="127" spans="1:5" x14ac:dyDescent="0.3">
      <c r="A127" s="2" t="s">
        <v>34</v>
      </c>
      <c r="B127" t="str">
        <f t="shared" si="5"/>
        <v>Polyamide=49%</v>
      </c>
      <c r="C127" t="str">
        <f t="shared" ca="1" si="8"/>
        <v>Polyester=25%</v>
      </c>
      <c r="D127" t="str">
        <f t="shared" ca="1" si="6"/>
        <v>Elasthane=17%</v>
      </c>
      <c r="E127" t="str">
        <f t="shared" ca="1" si="7"/>
        <v>Cotton=9%</v>
      </c>
    </row>
    <row r="128" spans="1:5" x14ac:dyDescent="0.3">
      <c r="A128" s="2" t="s">
        <v>35</v>
      </c>
      <c r="B128" t="str">
        <f t="shared" si="5"/>
        <v>Polyamide=45%</v>
      </c>
      <c r="C128" t="str">
        <f t="shared" ca="1" si="8"/>
        <v>Polyester=29%</v>
      </c>
      <c r="D128" t="str">
        <f t="shared" ca="1" si="6"/>
        <v>Elasthane=16%</v>
      </c>
      <c r="E128" t="str">
        <f t="shared" ca="1" si="7"/>
        <v>Cotton=10%</v>
      </c>
    </row>
    <row r="129" spans="1:5" x14ac:dyDescent="0.3">
      <c r="A129" s="2" t="s">
        <v>35</v>
      </c>
      <c r="B129" t="str">
        <f t="shared" si="5"/>
        <v>Polyamide=45%</v>
      </c>
      <c r="C129" t="str">
        <f t="shared" ca="1" si="8"/>
        <v>Polyester=29%</v>
      </c>
      <c r="D129" t="str">
        <f t="shared" ca="1" si="6"/>
        <v>Elasthane=16%</v>
      </c>
      <c r="E129" t="str">
        <f t="shared" ca="1" si="7"/>
        <v>Cotton=10%</v>
      </c>
    </row>
    <row r="130" spans="1:5" x14ac:dyDescent="0.3">
      <c r="A130" s="2" t="s">
        <v>34</v>
      </c>
      <c r="B130" t="str">
        <f t="shared" si="5"/>
        <v>Polyamide=49%</v>
      </c>
      <c r="C130" t="str">
        <f t="shared" ca="1" si="8"/>
        <v>Polyester=25%</v>
      </c>
      <c r="D130" t="str">
        <f t="shared" ca="1" si="6"/>
        <v>Elasthane=17%</v>
      </c>
      <c r="E130" t="str">
        <f t="shared" ca="1" si="7"/>
        <v>Cotton=9%</v>
      </c>
    </row>
    <row r="131" spans="1:5" x14ac:dyDescent="0.3">
      <c r="A131" s="2" t="s">
        <v>34</v>
      </c>
      <c r="B131" t="str">
        <f t="shared" ref="B131:B134" si="9">MID(A131,SEARCH("~~",A131)+1,SEARCH("%",A131)-SEARCH("~~",A131))</f>
        <v>Polyamide=49%</v>
      </c>
      <c r="C131" t="str">
        <f t="shared" ca="1" si="8"/>
        <v>Polyester=25%</v>
      </c>
      <c r="D131" t="str">
        <f t="shared" ref="D131:D134" ca="1" si="10">IF(SUMPRODUCT((MID($A131,ROW(INDIRECT(1&amp;":"&amp;LEN($A131))),1)="%")*1)&gt;COLUMN(B130),MID($A131,SEARCH("£",SUBSTITUTE($A131,"~","£",COLUMN(C130)))+1,SEARCH("£",SUBSTITUTE($A131,"%","£",COLUMN(C130)))-SEARCH("£",SUBSTITUTE($A131,"~","£",COLUMN(C130)))),"")</f>
        <v>Elasthane=17%</v>
      </c>
      <c r="E131" t="str">
        <f t="shared" ref="E131:E134" ca="1" si="11">IF(SUMPRODUCT((MID($A131,ROW(INDIRECT(1&amp;":"&amp;LEN($A131))),1)="%")*1)&gt;COLUMN(C130),MID($A131,SEARCH("£",SUBSTITUTE($A131,"~","£",COLUMN(D130)))+1,SEARCH("£",SUBSTITUTE($A131,"%","£",COLUMN(D130)))-SEARCH("£",SUBSTITUTE($A131,"~","£",COLUMN(D130)))),"")</f>
        <v>Cotton=9%</v>
      </c>
    </row>
    <row r="132" spans="1:5" x14ac:dyDescent="0.3">
      <c r="A132" s="2" t="s">
        <v>36</v>
      </c>
      <c r="B132" t="str">
        <f t="shared" si="9"/>
        <v>Cotton=56%</v>
      </c>
      <c r="C132" t="str">
        <f t="shared" ca="1" si="8"/>
        <v>Polyester=30%</v>
      </c>
      <c r="D132" t="str">
        <f t="shared" ca="1" si="10"/>
        <v>Polyamide=10%</v>
      </c>
      <c r="E132" t="str">
        <f t="shared" ca="1" si="11"/>
        <v>Elasthane=4%</v>
      </c>
    </row>
    <row r="133" spans="1:5" x14ac:dyDescent="0.3">
      <c r="A133" s="2" t="s">
        <v>37</v>
      </c>
      <c r="B133" t="str">
        <f t="shared" si="9"/>
        <v>Polyester=58%</v>
      </c>
      <c r="C133" t="str">
        <f t="shared" ca="1" si="8"/>
        <v>Cotton=25%</v>
      </c>
      <c r="D133" t="str">
        <f t="shared" ca="1" si="10"/>
        <v>Polyamide=11%</v>
      </c>
      <c r="E133" t="str">
        <f t="shared" ca="1" si="11"/>
        <v>Elasthane=6%</v>
      </c>
    </row>
    <row r="134" spans="1:5" x14ac:dyDescent="0.3">
      <c r="A134" s="2" t="s">
        <v>38</v>
      </c>
      <c r="B134" t="str">
        <f t="shared" si="9"/>
        <v>Cotton=44%</v>
      </c>
      <c r="C134" t="str">
        <f t="shared" ca="1" si="8"/>
        <v>Polyester=40%</v>
      </c>
      <c r="D134" t="str">
        <f t="shared" ca="1" si="10"/>
        <v>Polyamide=11%</v>
      </c>
      <c r="E134" t="str">
        <f t="shared" ca="1" si="11"/>
        <v>Elasthane=5%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4"/>
  <sheetViews>
    <sheetView tabSelected="1" topLeftCell="B1" workbookViewId="0">
      <selection activeCell="C14" sqref="C14"/>
    </sheetView>
  </sheetViews>
  <sheetFormatPr baseColWidth="10" defaultRowHeight="14.4" x14ac:dyDescent="0.3"/>
  <cols>
    <col min="1" max="1" width="116.6640625" bestFit="1" customWidth="1"/>
    <col min="3" max="3" width="80.88671875" bestFit="1" customWidth="1"/>
    <col min="4" max="4" width="37.33203125" bestFit="1" customWidth="1"/>
    <col min="5" max="7" width="14.33203125" bestFit="1" customWidth="1"/>
    <col min="8" max="8" width="40" bestFit="1" customWidth="1"/>
    <col min="9" max="9" width="15" bestFit="1" customWidth="1"/>
    <col min="10" max="11" width="14.6640625" bestFit="1" customWidth="1"/>
  </cols>
  <sheetData>
    <row r="1" spans="1:7" x14ac:dyDescent="0.3">
      <c r="A1" s="1" t="s">
        <v>0</v>
      </c>
      <c r="C1" s="3" t="s">
        <v>0</v>
      </c>
      <c r="D1" s="3" t="s">
        <v>43</v>
      </c>
      <c r="E1" s="3" t="s">
        <v>44</v>
      </c>
      <c r="F1" s="3" t="s">
        <v>45</v>
      </c>
      <c r="G1" s="3" t="s">
        <v>46</v>
      </c>
    </row>
    <row r="2" spans="1:7" x14ac:dyDescent="0.3">
      <c r="A2" s="2" t="s">
        <v>1</v>
      </c>
      <c r="C2" s="3" t="s">
        <v>1</v>
      </c>
      <c r="D2" s="3" t="s">
        <v>47</v>
      </c>
      <c r="E2" s="3" t="s">
        <v>48</v>
      </c>
      <c r="F2" s="3" t="s">
        <v>49</v>
      </c>
      <c r="G2" s="3"/>
    </row>
    <row r="3" spans="1:7" x14ac:dyDescent="0.3">
      <c r="A3" s="2" t="s">
        <v>2</v>
      </c>
      <c r="C3" s="3" t="s">
        <v>2</v>
      </c>
      <c r="D3" s="3" t="s">
        <v>50</v>
      </c>
      <c r="E3" s="3" t="s">
        <v>51</v>
      </c>
      <c r="F3" s="3" t="s">
        <v>52</v>
      </c>
      <c r="G3" s="3"/>
    </row>
    <row r="4" spans="1:7" x14ac:dyDescent="0.3">
      <c r="A4" s="2" t="s">
        <v>3</v>
      </c>
      <c r="C4" s="3" t="s">
        <v>3</v>
      </c>
      <c r="D4" s="3" t="s">
        <v>53</v>
      </c>
      <c r="E4" s="3" t="s">
        <v>54</v>
      </c>
      <c r="F4" s="3" t="s">
        <v>55</v>
      </c>
      <c r="G4" s="3"/>
    </row>
    <row r="5" spans="1:7" x14ac:dyDescent="0.3">
      <c r="A5" s="2" t="s">
        <v>4</v>
      </c>
      <c r="C5" s="3" t="s">
        <v>4</v>
      </c>
      <c r="D5" s="3" t="s">
        <v>56</v>
      </c>
      <c r="E5" s="3" t="s">
        <v>57</v>
      </c>
      <c r="F5" s="3"/>
      <c r="G5" s="3"/>
    </row>
    <row r="6" spans="1:7" x14ac:dyDescent="0.3">
      <c r="A6" s="2" t="s">
        <v>5</v>
      </c>
      <c r="C6" s="3" t="s">
        <v>5</v>
      </c>
      <c r="D6" s="3" t="s">
        <v>50</v>
      </c>
      <c r="E6" s="3" t="s">
        <v>58</v>
      </c>
      <c r="F6" s="3"/>
      <c r="G6" s="3"/>
    </row>
    <row r="7" spans="1:7" x14ac:dyDescent="0.3">
      <c r="A7" s="2" t="s">
        <v>6</v>
      </c>
      <c r="C7" s="3" t="s">
        <v>6</v>
      </c>
      <c r="D7" s="3" t="s">
        <v>59</v>
      </c>
      <c r="E7" s="3" t="s">
        <v>60</v>
      </c>
      <c r="F7" s="3" t="s">
        <v>52</v>
      </c>
      <c r="G7" s="3"/>
    </row>
    <row r="8" spans="1:7" x14ac:dyDescent="0.3">
      <c r="A8" s="2" t="s">
        <v>7</v>
      </c>
      <c r="C8" s="3" t="s">
        <v>7</v>
      </c>
      <c r="D8" s="3" t="s">
        <v>61</v>
      </c>
      <c r="E8" s="3" t="s">
        <v>62</v>
      </c>
      <c r="F8" s="3" t="s">
        <v>63</v>
      </c>
      <c r="G8" s="3"/>
    </row>
    <row r="9" spans="1:7" x14ac:dyDescent="0.3">
      <c r="A9" s="2" t="s">
        <v>8</v>
      </c>
      <c r="C9" s="3" t="s">
        <v>8</v>
      </c>
      <c r="D9" s="3" t="s">
        <v>64</v>
      </c>
      <c r="E9" s="3" t="s">
        <v>65</v>
      </c>
      <c r="F9" s="3" t="s">
        <v>66</v>
      </c>
      <c r="G9" s="3"/>
    </row>
    <row r="10" spans="1:7" x14ac:dyDescent="0.3">
      <c r="A10" s="2" t="s">
        <v>9</v>
      </c>
      <c r="C10" s="3" t="s">
        <v>9</v>
      </c>
      <c r="D10" s="3" t="s">
        <v>67</v>
      </c>
      <c r="E10" s="3" t="s">
        <v>68</v>
      </c>
      <c r="F10" s="3" t="s">
        <v>69</v>
      </c>
      <c r="G10" s="3"/>
    </row>
    <row r="11" spans="1:7" x14ac:dyDescent="0.3">
      <c r="A11" s="2" t="s">
        <v>10</v>
      </c>
      <c r="C11" s="3" t="s">
        <v>10</v>
      </c>
      <c r="D11" s="3" t="s">
        <v>70</v>
      </c>
      <c r="E11" s="3" t="s">
        <v>71</v>
      </c>
      <c r="F11" s="3"/>
      <c r="G11" s="3"/>
    </row>
    <row r="12" spans="1:7" x14ac:dyDescent="0.3">
      <c r="A12" s="2" t="s">
        <v>10</v>
      </c>
      <c r="C12" s="3" t="s">
        <v>10</v>
      </c>
      <c r="D12" s="3" t="s">
        <v>70</v>
      </c>
      <c r="E12" s="3" t="s">
        <v>71</v>
      </c>
      <c r="F12" s="3"/>
      <c r="G12" s="3"/>
    </row>
    <row r="13" spans="1:7" x14ac:dyDescent="0.3">
      <c r="A13" s="2" t="s">
        <v>10</v>
      </c>
      <c r="C13" s="3" t="s">
        <v>10</v>
      </c>
      <c r="D13" s="3" t="s">
        <v>70</v>
      </c>
      <c r="E13" s="3" t="s">
        <v>71</v>
      </c>
      <c r="F13" s="3"/>
      <c r="G13" s="3"/>
    </row>
    <row r="14" spans="1:7" x14ac:dyDescent="0.3">
      <c r="A14" s="2" t="s">
        <v>11</v>
      </c>
      <c r="C14" s="3" t="s">
        <v>11</v>
      </c>
      <c r="D14" s="3" t="s">
        <v>72</v>
      </c>
      <c r="E14" s="3" t="s">
        <v>71</v>
      </c>
      <c r="F14" s="3" t="s">
        <v>73</v>
      </c>
      <c r="G14" s="3"/>
    </row>
    <row r="15" spans="1:7" x14ac:dyDescent="0.3">
      <c r="A15" s="2" t="s">
        <v>11</v>
      </c>
      <c r="C15" s="3" t="s">
        <v>11</v>
      </c>
      <c r="D15" s="3" t="s">
        <v>72</v>
      </c>
      <c r="E15" s="3" t="s">
        <v>71</v>
      </c>
      <c r="F15" s="3" t="s">
        <v>73</v>
      </c>
      <c r="G15" s="3"/>
    </row>
    <row r="16" spans="1:7" x14ac:dyDescent="0.3">
      <c r="A16" s="2" t="s">
        <v>11</v>
      </c>
      <c r="C16" s="3" t="s">
        <v>11</v>
      </c>
      <c r="D16" s="3" t="s">
        <v>72</v>
      </c>
      <c r="E16" s="3" t="s">
        <v>71</v>
      </c>
      <c r="F16" s="3" t="s">
        <v>73</v>
      </c>
      <c r="G16" s="3"/>
    </row>
    <row r="17" spans="1:7" x14ac:dyDescent="0.3">
      <c r="A17" s="2" t="s">
        <v>10</v>
      </c>
      <c r="C17" s="3" t="s">
        <v>10</v>
      </c>
      <c r="D17" s="3" t="s">
        <v>70</v>
      </c>
      <c r="E17" s="3" t="s">
        <v>71</v>
      </c>
      <c r="F17" s="3"/>
      <c r="G17" s="3"/>
    </row>
    <row r="18" spans="1:7" x14ac:dyDescent="0.3">
      <c r="A18" s="2" t="s">
        <v>11</v>
      </c>
      <c r="C18" s="3" t="s">
        <v>11</v>
      </c>
      <c r="D18" s="3" t="s">
        <v>72</v>
      </c>
      <c r="E18" s="3" t="s">
        <v>71</v>
      </c>
      <c r="F18" s="3" t="s">
        <v>73</v>
      </c>
      <c r="G18" s="3"/>
    </row>
    <row r="19" spans="1:7" x14ac:dyDescent="0.3">
      <c r="A19" s="2" t="s">
        <v>11</v>
      </c>
      <c r="C19" s="3" t="s">
        <v>11</v>
      </c>
      <c r="D19" s="3" t="s">
        <v>72</v>
      </c>
      <c r="E19" s="3" t="s">
        <v>71</v>
      </c>
      <c r="F19" s="3" t="s">
        <v>73</v>
      </c>
      <c r="G19" s="3"/>
    </row>
    <row r="20" spans="1:7" x14ac:dyDescent="0.3">
      <c r="A20" s="2" t="s">
        <v>11</v>
      </c>
      <c r="C20" s="3" t="s">
        <v>11</v>
      </c>
      <c r="D20" s="3" t="s">
        <v>72</v>
      </c>
      <c r="E20" s="3" t="s">
        <v>71</v>
      </c>
      <c r="F20" s="3" t="s">
        <v>73</v>
      </c>
      <c r="G20" s="3"/>
    </row>
    <row r="21" spans="1:7" x14ac:dyDescent="0.3">
      <c r="A21" s="2" t="s">
        <v>10</v>
      </c>
      <c r="C21" s="3" t="s">
        <v>10</v>
      </c>
      <c r="D21" s="3" t="s">
        <v>70</v>
      </c>
      <c r="E21" s="3" t="s">
        <v>71</v>
      </c>
      <c r="F21" s="3"/>
      <c r="G21" s="3"/>
    </row>
    <row r="22" spans="1:7" x14ac:dyDescent="0.3">
      <c r="A22" s="2" t="s">
        <v>10</v>
      </c>
      <c r="C22" s="3" t="s">
        <v>10</v>
      </c>
      <c r="D22" s="3" t="s">
        <v>70</v>
      </c>
      <c r="E22" s="3" t="s">
        <v>71</v>
      </c>
      <c r="F22" s="3"/>
      <c r="G22" s="3"/>
    </row>
    <row r="23" spans="1:7" x14ac:dyDescent="0.3">
      <c r="A23" s="2" t="s">
        <v>11</v>
      </c>
      <c r="C23" s="3" t="s">
        <v>11</v>
      </c>
      <c r="D23" s="3" t="s">
        <v>72</v>
      </c>
      <c r="E23" s="3" t="s">
        <v>71</v>
      </c>
      <c r="F23" s="3" t="s">
        <v>73</v>
      </c>
      <c r="G23" s="3"/>
    </row>
    <row r="24" spans="1:7" x14ac:dyDescent="0.3">
      <c r="A24" s="2" t="s">
        <v>11</v>
      </c>
      <c r="C24" s="3" t="s">
        <v>11</v>
      </c>
      <c r="D24" s="3" t="s">
        <v>72</v>
      </c>
      <c r="E24" s="3" t="s">
        <v>71</v>
      </c>
      <c r="F24" s="3" t="s">
        <v>73</v>
      </c>
      <c r="G24" s="3"/>
    </row>
    <row r="25" spans="1:7" x14ac:dyDescent="0.3">
      <c r="A25" s="2" t="s">
        <v>11</v>
      </c>
      <c r="C25" s="3" t="s">
        <v>11</v>
      </c>
      <c r="D25" s="3" t="s">
        <v>72</v>
      </c>
      <c r="E25" s="3" t="s">
        <v>71</v>
      </c>
      <c r="F25" s="3" t="s">
        <v>73</v>
      </c>
      <c r="G25" s="3"/>
    </row>
    <row r="26" spans="1:7" x14ac:dyDescent="0.3">
      <c r="A26" s="2" t="s">
        <v>10</v>
      </c>
      <c r="C26" s="3" t="s">
        <v>10</v>
      </c>
      <c r="D26" s="3" t="s">
        <v>70</v>
      </c>
      <c r="E26" s="3" t="s">
        <v>71</v>
      </c>
      <c r="F26" s="3"/>
      <c r="G26" s="3"/>
    </row>
    <row r="27" spans="1:7" x14ac:dyDescent="0.3">
      <c r="A27" s="2" t="s">
        <v>10</v>
      </c>
      <c r="C27" s="3" t="s">
        <v>10</v>
      </c>
      <c r="D27" s="3" t="s">
        <v>70</v>
      </c>
      <c r="E27" s="3" t="s">
        <v>71</v>
      </c>
      <c r="F27" s="3"/>
      <c r="G27" s="3"/>
    </row>
    <row r="28" spans="1:7" x14ac:dyDescent="0.3">
      <c r="A28" s="2" t="s">
        <v>11</v>
      </c>
      <c r="C28" s="3" t="s">
        <v>11</v>
      </c>
      <c r="D28" s="3" t="s">
        <v>72</v>
      </c>
      <c r="E28" s="3" t="s">
        <v>71</v>
      </c>
      <c r="F28" s="3" t="s">
        <v>73</v>
      </c>
      <c r="G28" s="3"/>
    </row>
    <row r="29" spans="1:7" x14ac:dyDescent="0.3">
      <c r="A29" s="2" t="s">
        <v>11</v>
      </c>
      <c r="C29" s="3" t="s">
        <v>11</v>
      </c>
      <c r="D29" s="3" t="s">
        <v>72</v>
      </c>
      <c r="E29" s="3" t="s">
        <v>71</v>
      </c>
      <c r="F29" s="3" t="s">
        <v>73</v>
      </c>
      <c r="G29" s="3"/>
    </row>
    <row r="30" spans="1:7" x14ac:dyDescent="0.3">
      <c r="A30" s="2" t="s">
        <v>11</v>
      </c>
      <c r="C30" s="3" t="s">
        <v>11</v>
      </c>
      <c r="D30" s="3" t="s">
        <v>72</v>
      </c>
      <c r="E30" s="3" t="s">
        <v>71</v>
      </c>
      <c r="F30" s="3" t="s">
        <v>73</v>
      </c>
      <c r="G30" s="3"/>
    </row>
    <row r="31" spans="1:7" x14ac:dyDescent="0.3">
      <c r="A31" s="2" t="s">
        <v>12</v>
      </c>
      <c r="C31" s="3" t="s">
        <v>12</v>
      </c>
      <c r="D31" s="3" t="s">
        <v>74</v>
      </c>
      <c r="E31" s="3" t="s">
        <v>60</v>
      </c>
      <c r="F31" s="3"/>
      <c r="G31" s="3"/>
    </row>
    <row r="32" spans="1:7" x14ac:dyDescent="0.3">
      <c r="A32" s="2" t="s">
        <v>12</v>
      </c>
      <c r="C32" s="3" t="s">
        <v>12</v>
      </c>
      <c r="D32" s="3" t="s">
        <v>74</v>
      </c>
      <c r="E32" s="3" t="s">
        <v>60</v>
      </c>
      <c r="F32" s="3"/>
      <c r="G32" s="3"/>
    </row>
    <row r="33" spans="1:7" x14ac:dyDescent="0.3">
      <c r="A33" s="2" t="s">
        <v>12</v>
      </c>
      <c r="C33" s="3" t="s">
        <v>12</v>
      </c>
      <c r="D33" s="3" t="s">
        <v>74</v>
      </c>
      <c r="E33" s="3" t="s">
        <v>60</v>
      </c>
      <c r="F33" s="3"/>
      <c r="G33" s="3"/>
    </row>
    <row r="34" spans="1:7" x14ac:dyDescent="0.3">
      <c r="A34" s="2" t="s">
        <v>13</v>
      </c>
      <c r="C34" s="3" t="s">
        <v>13</v>
      </c>
      <c r="D34" s="3" t="s">
        <v>75</v>
      </c>
      <c r="E34" s="3" t="s">
        <v>76</v>
      </c>
      <c r="F34" s="3" t="s">
        <v>48</v>
      </c>
      <c r="G34" s="3"/>
    </row>
    <row r="35" spans="1:7" x14ac:dyDescent="0.3">
      <c r="A35" s="2" t="s">
        <v>13</v>
      </c>
      <c r="C35" s="3" t="s">
        <v>13</v>
      </c>
      <c r="D35" s="3" t="s">
        <v>75</v>
      </c>
      <c r="E35" s="3" t="s">
        <v>76</v>
      </c>
      <c r="F35" s="3" t="s">
        <v>48</v>
      </c>
      <c r="G35" s="3"/>
    </row>
    <row r="36" spans="1:7" x14ac:dyDescent="0.3">
      <c r="A36" s="2" t="s">
        <v>13</v>
      </c>
      <c r="C36" s="3" t="s">
        <v>13</v>
      </c>
      <c r="D36" s="3" t="s">
        <v>75</v>
      </c>
      <c r="E36" s="3" t="s">
        <v>76</v>
      </c>
      <c r="F36" s="3" t="s">
        <v>48</v>
      </c>
      <c r="G36" s="3"/>
    </row>
    <row r="37" spans="1:7" x14ac:dyDescent="0.3">
      <c r="A37" s="2" t="s">
        <v>12</v>
      </c>
      <c r="C37" s="3" t="s">
        <v>12</v>
      </c>
      <c r="D37" s="3" t="s">
        <v>74</v>
      </c>
      <c r="E37" s="3" t="s">
        <v>60</v>
      </c>
      <c r="F37" s="3"/>
      <c r="G37" s="3"/>
    </row>
    <row r="38" spans="1:7" x14ac:dyDescent="0.3">
      <c r="A38" s="2" t="s">
        <v>12</v>
      </c>
      <c r="C38" s="3" t="s">
        <v>12</v>
      </c>
      <c r="D38" s="3" t="s">
        <v>74</v>
      </c>
      <c r="E38" s="3" t="s">
        <v>60</v>
      </c>
      <c r="F38" s="3"/>
      <c r="G38" s="3"/>
    </row>
    <row r="39" spans="1:7" x14ac:dyDescent="0.3">
      <c r="A39" s="2" t="s">
        <v>12</v>
      </c>
      <c r="C39" s="3" t="s">
        <v>12</v>
      </c>
      <c r="D39" s="3" t="s">
        <v>74</v>
      </c>
      <c r="E39" s="3" t="s">
        <v>60</v>
      </c>
      <c r="F39" s="3"/>
      <c r="G39" s="3"/>
    </row>
    <row r="40" spans="1:7" x14ac:dyDescent="0.3">
      <c r="A40" s="2" t="s">
        <v>14</v>
      </c>
      <c r="C40" s="3" t="s">
        <v>14</v>
      </c>
      <c r="D40" s="3" t="s">
        <v>77</v>
      </c>
      <c r="E40" s="3" t="s">
        <v>78</v>
      </c>
      <c r="F40" s="3" t="s">
        <v>63</v>
      </c>
      <c r="G40" s="3"/>
    </row>
    <row r="41" spans="1:7" x14ac:dyDescent="0.3">
      <c r="A41" s="2" t="s">
        <v>14</v>
      </c>
      <c r="C41" s="3" t="s">
        <v>14</v>
      </c>
      <c r="D41" t="s">
        <v>77</v>
      </c>
      <c r="E41" t="s">
        <v>78</v>
      </c>
      <c r="F41" t="s">
        <v>63</v>
      </c>
    </row>
    <row r="42" spans="1:7" x14ac:dyDescent="0.3">
      <c r="A42" s="2" t="s">
        <v>14</v>
      </c>
      <c r="C42" s="3" t="s">
        <v>14</v>
      </c>
      <c r="D42" t="s">
        <v>77</v>
      </c>
      <c r="E42" t="s">
        <v>78</v>
      </c>
      <c r="F42" t="s">
        <v>63</v>
      </c>
    </row>
    <row r="43" spans="1:7" x14ac:dyDescent="0.3">
      <c r="A43" s="2" t="s">
        <v>15</v>
      </c>
      <c r="C43" s="3" t="s">
        <v>15</v>
      </c>
      <c r="D43" t="s">
        <v>59</v>
      </c>
      <c r="E43" t="s">
        <v>79</v>
      </c>
      <c r="F43" t="s">
        <v>80</v>
      </c>
    </row>
    <row r="44" spans="1:7" x14ac:dyDescent="0.3">
      <c r="A44" s="2" t="s">
        <v>15</v>
      </c>
      <c r="C44" s="3" t="s">
        <v>15</v>
      </c>
      <c r="D44" t="s">
        <v>59</v>
      </c>
      <c r="E44" t="s">
        <v>79</v>
      </c>
      <c r="F44" t="s">
        <v>80</v>
      </c>
    </row>
    <row r="45" spans="1:7" x14ac:dyDescent="0.3">
      <c r="A45" s="2" t="s">
        <v>15</v>
      </c>
      <c r="C45" s="3" t="s">
        <v>15</v>
      </c>
      <c r="D45" t="s">
        <v>59</v>
      </c>
      <c r="E45" t="s">
        <v>79</v>
      </c>
      <c r="F45" t="s">
        <v>80</v>
      </c>
    </row>
    <row r="46" spans="1:7" x14ac:dyDescent="0.3">
      <c r="A46" s="2" t="s">
        <v>15</v>
      </c>
      <c r="C46" s="3" t="s">
        <v>15</v>
      </c>
      <c r="D46" t="s">
        <v>59</v>
      </c>
      <c r="E46" t="s">
        <v>79</v>
      </c>
      <c r="F46" t="s">
        <v>80</v>
      </c>
    </row>
    <row r="47" spans="1:7" x14ac:dyDescent="0.3">
      <c r="A47" s="2" t="s">
        <v>15</v>
      </c>
      <c r="C47" s="3" t="s">
        <v>15</v>
      </c>
      <c r="D47" t="s">
        <v>59</v>
      </c>
      <c r="E47" t="s">
        <v>79</v>
      </c>
      <c r="F47" t="s">
        <v>80</v>
      </c>
    </row>
    <row r="48" spans="1:7" x14ac:dyDescent="0.3">
      <c r="A48" s="2" t="s">
        <v>15</v>
      </c>
      <c r="C48" s="3" t="s">
        <v>15</v>
      </c>
      <c r="D48" t="s">
        <v>59</v>
      </c>
      <c r="E48" t="s">
        <v>79</v>
      </c>
      <c r="F48" t="s">
        <v>80</v>
      </c>
    </row>
    <row r="49" spans="1:6" x14ac:dyDescent="0.3">
      <c r="A49" s="2" t="s">
        <v>4</v>
      </c>
      <c r="C49" s="3" t="s">
        <v>4</v>
      </c>
      <c r="D49" t="s">
        <v>56</v>
      </c>
      <c r="E49" t="s">
        <v>57</v>
      </c>
    </row>
    <row r="50" spans="1:6" x14ac:dyDescent="0.3">
      <c r="A50" s="2" t="s">
        <v>8</v>
      </c>
      <c r="C50" s="3" t="s">
        <v>8</v>
      </c>
      <c r="D50" t="s">
        <v>64</v>
      </c>
      <c r="E50" t="s">
        <v>65</v>
      </c>
      <c r="F50" t="s">
        <v>66</v>
      </c>
    </row>
    <row r="51" spans="1:6" x14ac:dyDescent="0.3">
      <c r="A51" s="2" t="s">
        <v>9</v>
      </c>
      <c r="C51" s="3" t="s">
        <v>9</v>
      </c>
      <c r="D51" t="s">
        <v>67</v>
      </c>
      <c r="E51" t="s">
        <v>68</v>
      </c>
      <c r="F51" t="s">
        <v>69</v>
      </c>
    </row>
    <row r="52" spans="1:6" x14ac:dyDescent="0.3">
      <c r="A52" s="2" t="s">
        <v>7</v>
      </c>
      <c r="C52" s="3" t="s">
        <v>7</v>
      </c>
      <c r="D52" t="s">
        <v>61</v>
      </c>
      <c r="E52" t="s">
        <v>62</v>
      </c>
      <c r="F52" t="s">
        <v>63</v>
      </c>
    </row>
    <row r="53" spans="1:6" x14ac:dyDescent="0.3">
      <c r="A53" s="2" t="s">
        <v>5</v>
      </c>
      <c r="C53" s="3" t="s">
        <v>5</v>
      </c>
      <c r="D53" t="s">
        <v>50</v>
      </c>
      <c r="E53" t="s">
        <v>58</v>
      </c>
    </row>
    <row r="54" spans="1:6" x14ac:dyDescent="0.3">
      <c r="A54" s="2" t="s">
        <v>3</v>
      </c>
      <c r="C54" s="3" t="s">
        <v>3</v>
      </c>
      <c r="D54" t="s">
        <v>53</v>
      </c>
      <c r="E54" t="s">
        <v>54</v>
      </c>
      <c r="F54" t="s">
        <v>55</v>
      </c>
    </row>
    <row r="55" spans="1:6" x14ac:dyDescent="0.3">
      <c r="A55" s="2" t="s">
        <v>4</v>
      </c>
      <c r="C55" s="3" t="s">
        <v>4</v>
      </c>
      <c r="D55" t="s">
        <v>56</v>
      </c>
      <c r="E55" t="s">
        <v>57</v>
      </c>
    </row>
    <row r="56" spans="1:6" x14ac:dyDescent="0.3">
      <c r="A56" s="2" t="s">
        <v>8</v>
      </c>
      <c r="C56" s="3" t="s">
        <v>8</v>
      </c>
      <c r="D56" t="s">
        <v>64</v>
      </c>
      <c r="E56" t="s">
        <v>65</v>
      </c>
      <c r="F56" t="s">
        <v>66</v>
      </c>
    </row>
    <row r="57" spans="1:6" x14ac:dyDescent="0.3">
      <c r="A57" s="2" t="s">
        <v>9</v>
      </c>
      <c r="C57" s="3" t="s">
        <v>9</v>
      </c>
      <c r="D57" t="s">
        <v>67</v>
      </c>
      <c r="E57" t="s">
        <v>68</v>
      </c>
      <c r="F57" t="s">
        <v>69</v>
      </c>
    </row>
    <row r="58" spans="1:6" x14ac:dyDescent="0.3">
      <c r="A58" s="2" t="s">
        <v>7</v>
      </c>
      <c r="C58" s="3" t="s">
        <v>7</v>
      </c>
      <c r="D58" t="s">
        <v>61</v>
      </c>
      <c r="E58" t="s">
        <v>62</v>
      </c>
      <c r="F58" t="s">
        <v>63</v>
      </c>
    </row>
    <row r="59" spans="1:6" x14ac:dyDescent="0.3">
      <c r="A59" s="2" t="s">
        <v>5</v>
      </c>
      <c r="C59" s="3" t="s">
        <v>5</v>
      </c>
      <c r="D59" t="s">
        <v>50</v>
      </c>
      <c r="E59" t="s">
        <v>58</v>
      </c>
    </row>
    <row r="60" spans="1:6" x14ac:dyDescent="0.3">
      <c r="A60" s="2" t="s">
        <v>6</v>
      </c>
      <c r="C60" s="3" t="s">
        <v>6</v>
      </c>
      <c r="D60" t="s">
        <v>59</v>
      </c>
      <c r="E60" t="s">
        <v>60</v>
      </c>
      <c r="F60" t="s">
        <v>52</v>
      </c>
    </row>
    <row r="61" spans="1:6" x14ac:dyDescent="0.3">
      <c r="A61" s="2" t="s">
        <v>3</v>
      </c>
      <c r="C61" s="3" t="s">
        <v>3</v>
      </c>
      <c r="D61" t="s">
        <v>53</v>
      </c>
      <c r="E61" t="s">
        <v>54</v>
      </c>
      <c r="F61" t="s">
        <v>55</v>
      </c>
    </row>
    <row r="62" spans="1:6" x14ac:dyDescent="0.3">
      <c r="A62" s="2" t="s">
        <v>3</v>
      </c>
      <c r="C62" s="3" t="s">
        <v>3</v>
      </c>
      <c r="D62" t="s">
        <v>53</v>
      </c>
      <c r="E62" t="s">
        <v>54</v>
      </c>
      <c r="F62" t="s">
        <v>55</v>
      </c>
    </row>
    <row r="63" spans="1:6" x14ac:dyDescent="0.3">
      <c r="A63" s="2" t="s">
        <v>4</v>
      </c>
      <c r="C63" s="3" t="s">
        <v>4</v>
      </c>
      <c r="D63" t="s">
        <v>56</v>
      </c>
      <c r="E63" t="s">
        <v>57</v>
      </c>
    </row>
    <row r="64" spans="1:6" x14ac:dyDescent="0.3">
      <c r="A64" s="2" t="s">
        <v>8</v>
      </c>
      <c r="C64" s="3" t="s">
        <v>8</v>
      </c>
      <c r="D64" t="s">
        <v>64</v>
      </c>
      <c r="E64" t="s">
        <v>65</v>
      </c>
      <c r="F64" t="s">
        <v>66</v>
      </c>
    </row>
    <row r="65" spans="1:6" x14ac:dyDescent="0.3">
      <c r="A65" s="2" t="s">
        <v>9</v>
      </c>
      <c r="C65" s="3" t="s">
        <v>9</v>
      </c>
      <c r="D65" t="s">
        <v>67</v>
      </c>
      <c r="E65" t="s">
        <v>68</v>
      </c>
      <c r="F65" t="s">
        <v>69</v>
      </c>
    </row>
    <row r="66" spans="1:6" x14ac:dyDescent="0.3">
      <c r="A66" s="2" t="s">
        <v>7</v>
      </c>
      <c r="C66" s="3" t="s">
        <v>7</v>
      </c>
      <c r="D66" t="s">
        <v>61</v>
      </c>
      <c r="E66" t="s">
        <v>62</v>
      </c>
      <c r="F66" t="s">
        <v>63</v>
      </c>
    </row>
    <row r="67" spans="1:6" x14ac:dyDescent="0.3">
      <c r="A67" s="2" t="s">
        <v>5</v>
      </c>
      <c r="C67" s="3" t="s">
        <v>5</v>
      </c>
      <c r="D67" t="s">
        <v>50</v>
      </c>
      <c r="E67" t="s">
        <v>58</v>
      </c>
    </row>
    <row r="68" spans="1:6" x14ac:dyDescent="0.3">
      <c r="A68" s="2" t="s">
        <v>3</v>
      </c>
      <c r="C68" s="3" t="s">
        <v>3</v>
      </c>
      <c r="D68" t="s">
        <v>53</v>
      </c>
      <c r="E68" t="s">
        <v>54</v>
      </c>
      <c r="F68" t="s">
        <v>55</v>
      </c>
    </row>
    <row r="69" spans="1:6" x14ac:dyDescent="0.3">
      <c r="A69" s="2" t="s">
        <v>6</v>
      </c>
      <c r="C69" s="3" t="s">
        <v>6</v>
      </c>
      <c r="D69" t="s">
        <v>59</v>
      </c>
      <c r="E69" t="s">
        <v>60</v>
      </c>
      <c r="F69" t="s">
        <v>52</v>
      </c>
    </row>
    <row r="70" spans="1:6" x14ac:dyDescent="0.3">
      <c r="A70" s="2" t="s">
        <v>4</v>
      </c>
      <c r="C70" s="3" t="s">
        <v>4</v>
      </c>
      <c r="D70" t="s">
        <v>56</v>
      </c>
      <c r="E70" t="s">
        <v>57</v>
      </c>
    </row>
    <row r="71" spans="1:6" x14ac:dyDescent="0.3">
      <c r="A71" s="2" t="s">
        <v>8</v>
      </c>
      <c r="C71" s="3" t="s">
        <v>8</v>
      </c>
      <c r="D71" t="s">
        <v>64</v>
      </c>
      <c r="E71" t="s">
        <v>65</v>
      </c>
      <c r="F71" t="s">
        <v>66</v>
      </c>
    </row>
    <row r="72" spans="1:6" x14ac:dyDescent="0.3">
      <c r="A72" s="2" t="s">
        <v>9</v>
      </c>
      <c r="C72" s="3" t="s">
        <v>9</v>
      </c>
      <c r="D72" t="s">
        <v>67</v>
      </c>
      <c r="E72" t="s">
        <v>68</v>
      </c>
      <c r="F72" t="s">
        <v>69</v>
      </c>
    </row>
    <row r="73" spans="1:6" x14ac:dyDescent="0.3">
      <c r="A73" s="2" t="s">
        <v>7</v>
      </c>
      <c r="C73" s="3" t="s">
        <v>7</v>
      </c>
      <c r="D73" t="s">
        <v>61</v>
      </c>
      <c r="E73" t="s">
        <v>62</v>
      </c>
      <c r="F73" t="s">
        <v>63</v>
      </c>
    </row>
    <row r="74" spans="1:6" x14ac:dyDescent="0.3">
      <c r="A74" s="2" t="s">
        <v>5</v>
      </c>
      <c r="C74" s="3" t="s">
        <v>5</v>
      </c>
      <c r="D74" t="s">
        <v>50</v>
      </c>
      <c r="E74" t="s">
        <v>58</v>
      </c>
    </row>
    <row r="75" spans="1:6" x14ac:dyDescent="0.3">
      <c r="A75" s="2" t="s">
        <v>16</v>
      </c>
      <c r="C75" s="3" t="s">
        <v>16</v>
      </c>
      <c r="D75" t="s">
        <v>56</v>
      </c>
      <c r="E75" t="s">
        <v>57</v>
      </c>
    </row>
    <row r="76" spans="1:6" x14ac:dyDescent="0.3">
      <c r="A76" s="2" t="s">
        <v>5</v>
      </c>
      <c r="C76" s="3" t="s">
        <v>5</v>
      </c>
      <c r="D76" t="s">
        <v>50</v>
      </c>
      <c r="E76" t="s">
        <v>58</v>
      </c>
    </row>
    <row r="77" spans="1:6" x14ac:dyDescent="0.3">
      <c r="A77" s="2" t="s">
        <v>8</v>
      </c>
      <c r="C77" s="3" t="s">
        <v>8</v>
      </c>
      <c r="D77" t="s">
        <v>64</v>
      </c>
      <c r="E77" t="s">
        <v>65</v>
      </c>
      <c r="F77" t="s">
        <v>66</v>
      </c>
    </row>
    <row r="78" spans="1:6" x14ac:dyDescent="0.3">
      <c r="A78" s="2" t="s">
        <v>7</v>
      </c>
      <c r="C78" s="3" t="s">
        <v>7</v>
      </c>
      <c r="D78" t="s">
        <v>61</v>
      </c>
      <c r="E78" t="s">
        <v>62</v>
      </c>
      <c r="F78" t="s">
        <v>63</v>
      </c>
    </row>
    <row r="79" spans="1:6" x14ac:dyDescent="0.3">
      <c r="A79" s="2" t="s">
        <v>17</v>
      </c>
      <c r="C79" s="3" t="s">
        <v>17</v>
      </c>
      <c r="D79" t="s">
        <v>47</v>
      </c>
      <c r="E79" t="s">
        <v>81</v>
      </c>
      <c r="F79" t="s">
        <v>82</v>
      </c>
    </row>
    <row r="80" spans="1:6" x14ac:dyDescent="0.3">
      <c r="A80" s="2" t="s">
        <v>18</v>
      </c>
      <c r="C80" s="3" t="s">
        <v>18</v>
      </c>
      <c r="D80" t="s">
        <v>47</v>
      </c>
      <c r="E80" t="s">
        <v>81</v>
      </c>
      <c r="F80" t="s">
        <v>83</v>
      </c>
    </row>
    <row r="81" spans="1:6" x14ac:dyDescent="0.3">
      <c r="A81" s="2" t="s">
        <v>17</v>
      </c>
      <c r="C81" s="3" t="s">
        <v>17</v>
      </c>
      <c r="D81" t="s">
        <v>47</v>
      </c>
      <c r="E81" t="s">
        <v>81</v>
      </c>
      <c r="F81" t="s">
        <v>82</v>
      </c>
    </row>
    <row r="82" spans="1:6" x14ac:dyDescent="0.3">
      <c r="A82" s="2" t="s">
        <v>1</v>
      </c>
      <c r="C82" s="3" t="s">
        <v>1</v>
      </c>
      <c r="D82" t="s">
        <v>47</v>
      </c>
      <c r="E82" t="s">
        <v>48</v>
      </c>
      <c r="F82" t="s">
        <v>49</v>
      </c>
    </row>
    <row r="83" spans="1:6" x14ac:dyDescent="0.3">
      <c r="A83" s="2" t="s">
        <v>19</v>
      </c>
      <c r="C83" s="3" t="s">
        <v>19</v>
      </c>
      <c r="D83" t="s">
        <v>84</v>
      </c>
      <c r="E83" t="s">
        <v>85</v>
      </c>
      <c r="F83" t="s">
        <v>86</v>
      </c>
    </row>
    <row r="84" spans="1:6" x14ac:dyDescent="0.3">
      <c r="A84" s="2" t="s">
        <v>19</v>
      </c>
      <c r="C84" s="3" t="s">
        <v>19</v>
      </c>
      <c r="D84" t="s">
        <v>84</v>
      </c>
      <c r="E84" t="s">
        <v>85</v>
      </c>
      <c r="F84" t="s">
        <v>86</v>
      </c>
    </row>
    <row r="85" spans="1:6" x14ac:dyDescent="0.3">
      <c r="A85" s="2" t="s">
        <v>17</v>
      </c>
      <c r="C85" s="3" t="s">
        <v>17</v>
      </c>
      <c r="D85" t="s">
        <v>47</v>
      </c>
      <c r="E85" t="s">
        <v>81</v>
      </c>
      <c r="F85" t="s">
        <v>82</v>
      </c>
    </row>
    <row r="86" spans="1:6" x14ac:dyDescent="0.3">
      <c r="A86" s="2" t="s">
        <v>1</v>
      </c>
      <c r="C86" s="3" t="s">
        <v>1</v>
      </c>
      <c r="D86" t="s">
        <v>47</v>
      </c>
      <c r="E86" t="s">
        <v>48</v>
      </c>
      <c r="F86" t="s">
        <v>49</v>
      </c>
    </row>
    <row r="87" spans="1:6" x14ac:dyDescent="0.3">
      <c r="A87" s="2" t="s">
        <v>1</v>
      </c>
      <c r="C87" s="3" t="s">
        <v>1</v>
      </c>
      <c r="D87" t="s">
        <v>47</v>
      </c>
      <c r="E87" t="s">
        <v>48</v>
      </c>
      <c r="F87" t="s">
        <v>49</v>
      </c>
    </row>
    <row r="88" spans="1:6" x14ac:dyDescent="0.3">
      <c r="A88" s="2" t="s">
        <v>19</v>
      </c>
      <c r="C88" s="3" t="s">
        <v>19</v>
      </c>
      <c r="D88" t="s">
        <v>84</v>
      </c>
      <c r="E88" t="s">
        <v>85</v>
      </c>
      <c r="F88" t="s">
        <v>86</v>
      </c>
    </row>
    <row r="89" spans="1:6" x14ac:dyDescent="0.3">
      <c r="A89" s="2" t="s">
        <v>1</v>
      </c>
      <c r="C89" s="3" t="s">
        <v>1</v>
      </c>
      <c r="D89" t="s">
        <v>47</v>
      </c>
      <c r="E89" t="s">
        <v>48</v>
      </c>
      <c r="F89" t="s">
        <v>49</v>
      </c>
    </row>
    <row r="90" spans="1:6" x14ac:dyDescent="0.3">
      <c r="A90" s="2" t="s">
        <v>20</v>
      </c>
      <c r="C90" s="3" t="s">
        <v>20</v>
      </c>
      <c r="D90" t="s">
        <v>87</v>
      </c>
      <c r="E90" t="s">
        <v>88</v>
      </c>
      <c r="F90" t="s">
        <v>89</v>
      </c>
    </row>
    <row r="91" spans="1:6" x14ac:dyDescent="0.3">
      <c r="A91" s="2" t="s">
        <v>20</v>
      </c>
      <c r="C91" s="3" t="s">
        <v>20</v>
      </c>
      <c r="D91" t="s">
        <v>87</v>
      </c>
      <c r="E91" t="s">
        <v>88</v>
      </c>
      <c r="F91" t="s">
        <v>89</v>
      </c>
    </row>
    <row r="92" spans="1:6" x14ac:dyDescent="0.3">
      <c r="A92" s="2" t="s">
        <v>20</v>
      </c>
      <c r="C92" s="3" t="s">
        <v>20</v>
      </c>
      <c r="D92" t="s">
        <v>87</v>
      </c>
      <c r="E92" t="s">
        <v>88</v>
      </c>
      <c r="F92" t="s">
        <v>89</v>
      </c>
    </row>
    <row r="93" spans="1:6" x14ac:dyDescent="0.3">
      <c r="A93" s="2" t="s">
        <v>21</v>
      </c>
      <c r="C93" s="3" t="s">
        <v>21</v>
      </c>
      <c r="D93" t="s">
        <v>90</v>
      </c>
      <c r="E93" t="s">
        <v>91</v>
      </c>
      <c r="F93" t="s">
        <v>92</v>
      </c>
    </row>
    <row r="94" spans="1:6" x14ac:dyDescent="0.3">
      <c r="A94" s="2" t="s">
        <v>21</v>
      </c>
      <c r="C94" s="3" t="s">
        <v>21</v>
      </c>
      <c r="D94" t="s">
        <v>90</v>
      </c>
      <c r="E94" t="s">
        <v>91</v>
      </c>
      <c r="F94" t="s">
        <v>92</v>
      </c>
    </row>
    <row r="95" spans="1:6" x14ac:dyDescent="0.3">
      <c r="A95" s="2" t="s">
        <v>21</v>
      </c>
      <c r="C95" s="3" t="s">
        <v>21</v>
      </c>
      <c r="D95" t="s">
        <v>90</v>
      </c>
      <c r="E95" t="s">
        <v>91</v>
      </c>
      <c r="F95" t="s">
        <v>92</v>
      </c>
    </row>
    <row r="96" spans="1:6" x14ac:dyDescent="0.3">
      <c r="A96" s="2" t="s">
        <v>2</v>
      </c>
      <c r="C96" s="3" t="s">
        <v>2</v>
      </c>
      <c r="D96" t="s">
        <v>50</v>
      </c>
      <c r="E96" t="s">
        <v>51</v>
      </c>
      <c r="F96" t="s">
        <v>52</v>
      </c>
    </row>
    <row r="97" spans="1:7" x14ac:dyDescent="0.3">
      <c r="A97" s="2" t="s">
        <v>2</v>
      </c>
      <c r="C97" s="3" t="s">
        <v>2</v>
      </c>
      <c r="D97" t="s">
        <v>50</v>
      </c>
      <c r="E97" t="s">
        <v>51</v>
      </c>
      <c r="F97" t="s">
        <v>52</v>
      </c>
    </row>
    <row r="98" spans="1:7" x14ac:dyDescent="0.3">
      <c r="A98" s="2" t="s">
        <v>2</v>
      </c>
      <c r="C98" s="3" t="s">
        <v>2</v>
      </c>
      <c r="D98" t="s">
        <v>50</v>
      </c>
      <c r="E98" t="s">
        <v>51</v>
      </c>
      <c r="F98" t="s">
        <v>52</v>
      </c>
    </row>
    <row r="99" spans="1:7" x14ac:dyDescent="0.3">
      <c r="A99" s="2" t="s">
        <v>22</v>
      </c>
      <c r="C99" s="3" t="s">
        <v>22</v>
      </c>
      <c r="D99" t="s">
        <v>87</v>
      </c>
      <c r="E99" t="s">
        <v>48</v>
      </c>
      <c r="F99" t="s">
        <v>73</v>
      </c>
    </row>
    <row r="100" spans="1:7" x14ac:dyDescent="0.3">
      <c r="A100" s="2" t="s">
        <v>22</v>
      </c>
      <c r="C100" s="3" t="s">
        <v>22</v>
      </c>
      <c r="D100" t="s">
        <v>87</v>
      </c>
      <c r="E100" t="s">
        <v>48</v>
      </c>
      <c r="F100" t="s">
        <v>73</v>
      </c>
    </row>
    <row r="101" spans="1:7" x14ac:dyDescent="0.3">
      <c r="A101" s="2" t="s">
        <v>22</v>
      </c>
      <c r="C101" s="3" t="s">
        <v>22</v>
      </c>
      <c r="D101" t="s">
        <v>87</v>
      </c>
      <c r="E101" t="s">
        <v>48</v>
      </c>
      <c r="F101" t="s">
        <v>73</v>
      </c>
    </row>
    <row r="102" spans="1:7" x14ac:dyDescent="0.3">
      <c r="A102" s="2" t="s">
        <v>23</v>
      </c>
      <c r="C102" s="3" t="s">
        <v>23</v>
      </c>
      <c r="D102" t="s">
        <v>93</v>
      </c>
      <c r="E102" t="s">
        <v>82</v>
      </c>
    </row>
    <row r="103" spans="1:7" x14ac:dyDescent="0.3">
      <c r="A103" s="2" t="s">
        <v>23</v>
      </c>
      <c r="C103" s="3" t="s">
        <v>23</v>
      </c>
      <c r="D103" t="s">
        <v>93</v>
      </c>
      <c r="E103" t="s">
        <v>82</v>
      </c>
    </row>
    <row r="104" spans="1:7" x14ac:dyDescent="0.3">
      <c r="A104" s="2" t="s">
        <v>23</v>
      </c>
      <c r="C104" s="3" t="s">
        <v>23</v>
      </c>
      <c r="D104" t="s">
        <v>93</v>
      </c>
      <c r="E104" t="s">
        <v>82</v>
      </c>
    </row>
    <row r="105" spans="1:7" x14ac:dyDescent="0.3">
      <c r="A105" s="2" t="s">
        <v>24</v>
      </c>
      <c r="C105" s="3" t="s">
        <v>24</v>
      </c>
      <c r="D105" t="s">
        <v>94</v>
      </c>
      <c r="E105" t="s">
        <v>48</v>
      </c>
    </row>
    <row r="106" spans="1:7" x14ac:dyDescent="0.3">
      <c r="A106" s="2" t="s">
        <v>25</v>
      </c>
      <c r="C106" s="3" t="s">
        <v>25</v>
      </c>
      <c r="D106" t="s">
        <v>95</v>
      </c>
      <c r="E106" t="s">
        <v>96</v>
      </c>
      <c r="F106" t="s">
        <v>97</v>
      </c>
    </row>
    <row r="107" spans="1:7" x14ac:dyDescent="0.3">
      <c r="A107" s="2" t="s">
        <v>26</v>
      </c>
      <c r="C107" s="3" t="s">
        <v>26</v>
      </c>
      <c r="D107" t="s">
        <v>98</v>
      </c>
      <c r="E107" t="s">
        <v>99</v>
      </c>
      <c r="F107" t="s">
        <v>100</v>
      </c>
      <c r="G107" t="s">
        <v>101</v>
      </c>
    </row>
    <row r="108" spans="1:7" x14ac:dyDescent="0.3">
      <c r="A108" s="2" t="s">
        <v>26</v>
      </c>
      <c r="C108" s="3" t="s">
        <v>26</v>
      </c>
      <c r="D108" t="s">
        <v>98</v>
      </c>
      <c r="E108" t="s">
        <v>99</v>
      </c>
      <c r="F108" t="s">
        <v>100</v>
      </c>
      <c r="G108" t="s">
        <v>101</v>
      </c>
    </row>
    <row r="109" spans="1:7" x14ac:dyDescent="0.3">
      <c r="A109" s="2" t="s">
        <v>26</v>
      </c>
      <c r="C109" s="3" t="s">
        <v>26</v>
      </c>
      <c r="D109" t="s">
        <v>98</v>
      </c>
      <c r="E109" t="s">
        <v>99</v>
      </c>
      <c r="F109" t="s">
        <v>100</v>
      </c>
      <c r="G109" t="s">
        <v>101</v>
      </c>
    </row>
    <row r="110" spans="1:7" x14ac:dyDescent="0.3">
      <c r="A110" s="2" t="s">
        <v>27</v>
      </c>
      <c r="C110" s="3" t="s">
        <v>27</v>
      </c>
      <c r="D110" t="s">
        <v>50</v>
      </c>
      <c r="E110" t="s">
        <v>82</v>
      </c>
      <c r="F110" t="s">
        <v>97</v>
      </c>
      <c r="G110" t="s">
        <v>73</v>
      </c>
    </row>
    <row r="111" spans="1:7" x14ac:dyDescent="0.3">
      <c r="A111" s="2" t="s">
        <v>28</v>
      </c>
      <c r="C111" s="3" t="s">
        <v>28</v>
      </c>
      <c r="D111" t="s">
        <v>102</v>
      </c>
      <c r="E111" t="s">
        <v>103</v>
      </c>
      <c r="F111" t="s">
        <v>100</v>
      </c>
      <c r="G111" t="s">
        <v>92</v>
      </c>
    </row>
    <row r="112" spans="1:7" x14ac:dyDescent="0.3">
      <c r="A112" s="2" t="s">
        <v>28</v>
      </c>
      <c r="C112" s="3" t="s">
        <v>28</v>
      </c>
      <c r="D112" t="s">
        <v>102</v>
      </c>
      <c r="E112" t="s">
        <v>103</v>
      </c>
      <c r="F112" t="s">
        <v>100</v>
      </c>
      <c r="G112" t="s">
        <v>92</v>
      </c>
    </row>
    <row r="113" spans="1:7" x14ac:dyDescent="0.3">
      <c r="A113" s="2" t="s">
        <v>28</v>
      </c>
      <c r="C113" s="3" t="s">
        <v>28</v>
      </c>
      <c r="D113" t="s">
        <v>102</v>
      </c>
      <c r="E113" t="s">
        <v>103</v>
      </c>
      <c r="F113" t="s">
        <v>100</v>
      </c>
      <c r="G113" t="s">
        <v>92</v>
      </c>
    </row>
    <row r="114" spans="1:7" x14ac:dyDescent="0.3">
      <c r="A114" s="2" t="s">
        <v>29</v>
      </c>
      <c r="C114" s="3" t="s">
        <v>29</v>
      </c>
      <c r="D114" t="s">
        <v>59</v>
      </c>
      <c r="E114" t="s">
        <v>104</v>
      </c>
      <c r="F114" t="s">
        <v>105</v>
      </c>
      <c r="G114" t="s">
        <v>69</v>
      </c>
    </row>
    <row r="115" spans="1:7" x14ac:dyDescent="0.3">
      <c r="A115" s="2" t="s">
        <v>29</v>
      </c>
      <c r="C115" s="3" t="s">
        <v>29</v>
      </c>
      <c r="D115" t="s">
        <v>59</v>
      </c>
      <c r="E115" t="s">
        <v>104</v>
      </c>
      <c r="F115" t="s">
        <v>105</v>
      </c>
      <c r="G115" t="s">
        <v>69</v>
      </c>
    </row>
    <row r="116" spans="1:7" x14ac:dyDescent="0.3">
      <c r="A116" s="2" t="s">
        <v>29</v>
      </c>
      <c r="C116" s="3" t="s">
        <v>29</v>
      </c>
      <c r="D116" t="s">
        <v>59</v>
      </c>
      <c r="E116" t="s">
        <v>104</v>
      </c>
      <c r="F116" t="s">
        <v>105</v>
      </c>
      <c r="G116" t="s">
        <v>69</v>
      </c>
    </row>
    <row r="117" spans="1:7" x14ac:dyDescent="0.3">
      <c r="A117" s="2" t="s">
        <v>30</v>
      </c>
      <c r="C117" s="3" t="s">
        <v>30</v>
      </c>
      <c r="D117" t="s">
        <v>106</v>
      </c>
      <c r="E117" t="s">
        <v>107</v>
      </c>
      <c r="F117" t="s">
        <v>63</v>
      </c>
      <c r="G117" t="s">
        <v>101</v>
      </c>
    </row>
    <row r="118" spans="1:7" x14ac:dyDescent="0.3">
      <c r="A118" s="2" t="s">
        <v>30</v>
      </c>
      <c r="C118" s="3" t="s">
        <v>30</v>
      </c>
      <c r="D118" t="s">
        <v>106</v>
      </c>
      <c r="E118" t="s">
        <v>107</v>
      </c>
      <c r="F118" t="s">
        <v>63</v>
      </c>
      <c r="G118" t="s">
        <v>101</v>
      </c>
    </row>
    <row r="119" spans="1:7" x14ac:dyDescent="0.3">
      <c r="A119" s="2" t="s">
        <v>30</v>
      </c>
      <c r="C119" s="3" t="s">
        <v>30</v>
      </c>
      <c r="D119" t="s">
        <v>106</v>
      </c>
      <c r="E119" t="s">
        <v>107</v>
      </c>
      <c r="F119" t="s">
        <v>63</v>
      </c>
      <c r="G119" t="s">
        <v>101</v>
      </c>
    </row>
    <row r="120" spans="1:7" x14ac:dyDescent="0.3">
      <c r="A120" s="2" t="s">
        <v>31</v>
      </c>
      <c r="C120" s="3" t="s">
        <v>31</v>
      </c>
      <c r="D120" t="s">
        <v>108</v>
      </c>
      <c r="E120" t="s">
        <v>109</v>
      </c>
      <c r="F120" t="s">
        <v>110</v>
      </c>
      <c r="G120" t="s">
        <v>111</v>
      </c>
    </row>
    <row r="121" spans="1:7" x14ac:dyDescent="0.3">
      <c r="A121" s="2" t="s">
        <v>31</v>
      </c>
      <c r="C121" s="3" t="s">
        <v>31</v>
      </c>
      <c r="D121" t="s">
        <v>108</v>
      </c>
      <c r="E121" t="s">
        <v>109</v>
      </c>
      <c r="F121" t="s">
        <v>110</v>
      </c>
      <c r="G121" t="s">
        <v>111</v>
      </c>
    </row>
    <row r="122" spans="1:7" x14ac:dyDescent="0.3">
      <c r="A122" s="2" t="s">
        <v>32</v>
      </c>
      <c r="C122" s="3" t="s">
        <v>32</v>
      </c>
      <c r="D122" t="s">
        <v>112</v>
      </c>
      <c r="E122" t="s">
        <v>113</v>
      </c>
      <c r="F122" t="s">
        <v>57</v>
      </c>
    </row>
    <row r="123" spans="1:7" x14ac:dyDescent="0.3">
      <c r="A123" s="2" t="s">
        <v>32</v>
      </c>
      <c r="C123" s="3" t="s">
        <v>32</v>
      </c>
      <c r="D123" t="s">
        <v>112</v>
      </c>
      <c r="E123" t="s">
        <v>113</v>
      </c>
      <c r="F123" t="s">
        <v>57</v>
      </c>
    </row>
    <row r="124" spans="1:7" x14ac:dyDescent="0.3">
      <c r="A124" s="2" t="s">
        <v>33</v>
      </c>
      <c r="C124" s="3" t="s">
        <v>33</v>
      </c>
      <c r="D124" t="s">
        <v>114</v>
      </c>
      <c r="E124" t="s">
        <v>115</v>
      </c>
      <c r="F124" t="s">
        <v>116</v>
      </c>
    </row>
    <row r="125" spans="1:7" x14ac:dyDescent="0.3">
      <c r="A125" s="2" t="s">
        <v>33</v>
      </c>
      <c r="C125" s="3" t="s">
        <v>33</v>
      </c>
      <c r="D125" t="s">
        <v>114</v>
      </c>
      <c r="E125" t="s">
        <v>115</v>
      </c>
      <c r="F125" t="s">
        <v>116</v>
      </c>
    </row>
    <row r="126" spans="1:7" x14ac:dyDescent="0.3">
      <c r="A126" s="2" t="s">
        <v>34</v>
      </c>
      <c r="C126" s="3" t="s">
        <v>34</v>
      </c>
      <c r="D126" t="s">
        <v>67</v>
      </c>
      <c r="E126" t="s">
        <v>117</v>
      </c>
      <c r="F126" t="s">
        <v>55</v>
      </c>
      <c r="G126" t="s">
        <v>63</v>
      </c>
    </row>
    <row r="127" spans="1:7" x14ac:dyDescent="0.3">
      <c r="A127" s="2" t="s">
        <v>34</v>
      </c>
      <c r="C127" s="3" t="s">
        <v>34</v>
      </c>
      <c r="D127" t="s">
        <v>67</v>
      </c>
      <c r="E127" t="s">
        <v>117</v>
      </c>
      <c r="F127" t="s">
        <v>55</v>
      </c>
      <c r="G127" t="s">
        <v>63</v>
      </c>
    </row>
    <row r="128" spans="1:7" x14ac:dyDescent="0.3">
      <c r="A128" s="2" t="s">
        <v>35</v>
      </c>
      <c r="C128" s="3" t="s">
        <v>35</v>
      </c>
      <c r="D128" t="s">
        <v>118</v>
      </c>
      <c r="E128" t="s">
        <v>119</v>
      </c>
      <c r="F128" t="s">
        <v>86</v>
      </c>
      <c r="G128" t="s">
        <v>92</v>
      </c>
    </row>
    <row r="129" spans="1:7" x14ac:dyDescent="0.3">
      <c r="A129" s="2" t="s">
        <v>35</v>
      </c>
      <c r="C129" s="3" t="s">
        <v>35</v>
      </c>
      <c r="D129" t="s">
        <v>118</v>
      </c>
      <c r="E129" t="s">
        <v>119</v>
      </c>
      <c r="F129" t="s">
        <v>86</v>
      </c>
      <c r="G129" t="s">
        <v>92</v>
      </c>
    </row>
    <row r="130" spans="1:7" x14ac:dyDescent="0.3">
      <c r="A130" s="2" t="s">
        <v>34</v>
      </c>
      <c r="C130" s="3" t="s">
        <v>34</v>
      </c>
      <c r="D130" t="s">
        <v>67</v>
      </c>
      <c r="E130" t="s">
        <v>117</v>
      </c>
      <c r="F130" t="s">
        <v>55</v>
      </c>
      <c r="G130" t="s">
        <v>63</v>
      </c>
    </row>
    <row r="131" spans="1:7" x14ac:dyDescent="0.3">
      <c r="A131" s="2" t="s">
        <v>34</v>
      </c>
      <c r="C131" s="3" t="s">
        <v>34</v>
      </c>
      <c r="D131" t="s">
        <v>67</v>
      </c>
      <c r="E131" t="s">
        <v>117</v>
      </c>
      <c r="F131" t="s">
        <v>55</v>
      </c>
      <c r="G131" t="s">
        <v>63</v>
      </c>
    </row>
    <row r="132" spans="1:7" x14ac:dyDescent="0.3">
      <c r="A132" s="2" t="s">
        <v>36</v>
      </c>
      <c r="C132" s="3" t="s">
        <v>36</v>
      </c>
      <c r="D132" t="s">
        <v>120</v>
      </c>
      <c r="E132" t="s">
        <v>121</v>
      </c>
      <c r="F132" t="s">
        <v>122</v>
      </c>
      <c r="G132" t="s">
        <v>123</v>
      </c>
    </row>
    <row r="133" spans="1:7" x14ac:dyDescent="0.3">
      <c r="A133" s="2" t="s">
        <v>37</v>
      </c>
      <c r="C133" s="3" t="s">
        <v>37</v>
      </c>
      <c r="D133" t="s">
        <v>124</v>
      </c>
      <c r="E133" t="s">
        <v>125</v>
      </c>
      <c r="F133" t="s">
        <v>126</v>
      </c>
      <c r="G133" t="s">
        <v>111</v>
      </c>
    </row>
    <row r="134" spans="1:7" x14ac:dyDescent="0.3">
      <c r="A134" s="2" t="s">
        <v>38</v>
      </c>
      <c r="C134" s="3" t="s">
        <v>38</v>
      </c>
      <c r="D134" t="s">
        <v>127</v>
      </c>
      <c r="E134" t="s">
        <v>128</v>
      </c>
      <c r="F134" t="s">
        <v>126</v>
      </c>
      <c r="G134" t="s">
        <v>129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A0B5B8-4192-44CA-BECA-EE766529A6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Formules</vt:lpstr>
      <vt:lpstr>PowerQuery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2020-09-24T10:33:11Z</dcterms:created>
  <dcterms:modified xsi:type="dcterms:W3CDTF">2020-09-24T10:33:55Z</dcterms:modified>
</cp:coreProperties>
</file>