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 activeTab="1"/>
  </bookViews>
  <sheets>
    <sheet name="Données Brutes" sheetId="1" r:id="rId1"/>
    <sheet name="Donnés Calculées Agosto" sheetId="2" r:id="rId2"/>
    <sheet name="Donnés Calculée Maio" sheetId="3" r:id="rId3"/>
  </sheets>
  <calcPr calcId="145621"/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C7" i="1"/>
  <c r="D7" i="1"/>
  <c r="E7" i="1"/>
  <c r="F7" i="1"/>
  <c r="G7" i="1"/>
  <c r="C8" i="1"/>
  <c r="D8" i="1"/>
  <c r="E8" i="1"/>
  <c r="F8" i="1"/>
  <c r="G8" i="1"/>
  <c r="C12" i="1"/>
  <c r="D12" i="1"/>
  <c r="E12" i="1"/>
  <c r="F12" i="1"/>
  <c r="G12" i="1"/>
  <c r="C17" i="1"/>
  <c r="D17" i="1"/>
  <c r="E17" i="1"/>
  <c r="F17" i="1"/>
  <c r="G17" i="1"/>
  <c r="C5" i="1"/>
  <c r="D5" i="1"/>
  <c r="E5" i="1"/>
  <c r="F5" i="1"/>
  <c r="G5" i="1"/>
  <c r="C6" i="1"/>
  <c r="D6" i="1"/>
  <c r="E6" i="1"/>
  <c r="F6" i="1"/>
  <c r="G6" i="1"/>
  <c r="C9" i="1"/>
  <c r="D9" i="1"/>
  <c r="E9" i="1"/>
  <c r="F9" i="1"/>
  <c r="G9" i="1"/>
  <c r="C10" i="1"/>
  <c r="D10" i="1"/>
  <c r="E10" i="1"/>
  <c r="F10" i="1"/>
  <c r="G10" i="1"/>
  <c r="C11" i="1"/>
  <c r="D11" i="1"/>
  <c r="E11" i="1"/>
  <c r="F11" i="1"/>
  <c r="G11" i="1"/>
  <c r="C13" i="1"/>
  <c r="D13" i="1"/>
  <c r="E13" i="1"/>
  <c r="F13" i="1"/>
  <c r="G13" i="1"/>
  <c r="C14" i="1"/>
  <c r="D14" i="1"/>
  <c r="E14" i="1"/>
  <c r="F14" i="1"/>
  <c r="G14" i="1"/>
  <c r="C15" i="1"/>
  <c r="D15" i="1"/>
  <c r="E15" i="1"/>
  <c r="F15" i="1"/>
  <c r="G15" i="1"/>
  <c r="C16" i="1"/>
  <c r="D16" i="1"/>
  <c r="E16" i="1"/>
  <c r="F16" i="1"/>
  <c r="G16" i="1"/>
  <c r="C19" i="1"/>
  <c r="D19" i="1"/>
  <c r="E19" i="1"/>
  <c r="F19" i="1"/>
  <c r="G19" i="1"/>
  <c r="C21" i="1"/>
  <c r="D21" i="1"/>
  <c r="E21" i="1"/>
  <c r="F21" i="1"/>
  <c r="G21" i="1"/>
  <c r="C30" i="1"/>
  <c r="D30" i="1"/>
  <c r="E30" i="1"/>
  <c r="F30" i="1"/>
  <c r="G30" i="1"/>
  <c r="C38" i="1"/>
  <c r="D38" i="1"/>
  <c r="E38" i="1"/>
  <c r="F38" i="1"/>
  <c r="G38" i="1"/>
  <c r="C39" i="1"/>
  <c r="D39" i="1"/>
  <c r="E39" i="1"/>
  <c r="F39" i="1"/>
  <c r="G39" i="1"/>
  <c r="C40" i="1"/>
  <c r="D40" i="1"/>
  <c r="E40" i="1"/>
  <c r="F40" i="1"/>
  <c r="G40" i="1"/>
  <c r="C56" i="1"/>
  <c r="D56" i="1"/>
  <c r="E56" i="1"/>
  <c r="F56" i="1"/>
  <c r="G56" i="1"/>
  <c r="C57" i="1"/>
  <c r="D57" i="1"/>
  <c r="E57" i="1"/>
  <c r="F57" i="1"/>
  <c r="G57" i="1"/>
  <c r="C18" i="1"/>
  <c r="D18" i="1"/>
  <c r="E18" i="1"/>
  <c r="F18" i="1"/>
  <c r="G18" i="1"/>
  <c r="C20" i="1"/>
  <c r="D20" i="1"/>
  <c r="E20" i="1"/>
  <c r="F20" i="1"/>
  <c r="G20" i="1"/>
  <c r="C22" i="1"/>
  <c r="D22" i="1"/>
  <c r="E22" i="1"/>
  <c r="F22" i="1"/>
  <c r="G22" i="1"/>
  <c r="C23" i="1"/>
  <c r="D23" i="1"/>
  <c r="E23" i="1"/>
  <c r="F23" i="1"/>
  <c r="G23" i="1"/>
  <c r="C24" i="1"/>
  <c r="D24" i="1"/>
  <c r="E24" i="1"/>
  <c r="F24" i="1"/>
  <c r="G24" i="1"/>
  <c r="C31" i="1"/>
  <c r="D31" i="1"/>
  <c r="E31" i="1"/>
  <c r="F31" i="1"/>
  <c r="G31" i="1"/>
  <c r="C32" i="1"/>
  <c r="D32" i="1"/>
  <c r="E32" i="1"/>
  <c r="F32" i="1"/>
  <c r="G32" i="1"/>
  <c r="C33" i="1"/>
  <c r="D33" i="1"/>
  <c r="E33" i="1"/>
  <c r="F33" i="1"/>
  <c r="G33" i="1"/>
  <c r="C41" i="1"/>
  <c r="D41" i="1"/>
  <c r="E41" i="1"/>
  <c r="F41" i="1"/>
  <c r="G41" i="1"/>
  <c r="C42" i="1"/>
  <c r="D42" i="1"/>
  <c r="E42" i="1"/>
  <c r="F42" i="1"/>
  <c r="G42" i="1"/>
  <c r="C43" i="1"/>
  <c r="D43" i="1"/>
  <c r="E43" i="1"/>
  <c r="F43" i="1"/>
  <c r="G43" i="1"/>
  <c r="C44" i="1"/>
  <c r="D44" i="1"/>
  <c r="E44" i="1"/>
  <c r="F44" i="1"/>
  <c r="G44" i="1"/>
  <c r="C45" i="1"/>
  <c r="D45" i="1"/>
  <c r="E45" i="1"/>
  <c r="F45" i="1"/>
  <c r="G45" i="1"/>
  <c r="C49" i="1"/>
  <c r="D49" i="1"/>
  <c r="E49" i="1"/>
  <c r="F49" i="1"/>
  <c r="G49" i="1"/>
  <c r="C50" i="1"/>
  <c r="D50" i="1"/>
  <c r="E50" i="1"/>
  <c r="F50" i="1"/>
  <c r="G50" i="1"/>
  <c r="C51" i="1"/>
  <c r="D51" i="1"/>
  <c r="E51" i="1"/>
  <c r="F51" i="1"/>
  <c r="G51" i="1"/>
  <c r="C52" i="1"/>
  <c r="D52" i="1"/>
  <c r="E52" i="1"/>
  <c r="F52" i="1"/>
  <c r="G52" i="1"/>
  <c r="C58" i="1"/>
  <c r="D58" i="1"/>
  <c r="E58" i="1"/>
  <c r="F58" i="1"/>
  <c r="G58" i="1"/>
  <c r="C59" i="1"/>
  <c r="D59" i="1"/>
  <c r="E59" i="1"/>
  <c r="F59" i="1"/>
  <c r="G59" i="1"/>
  <c r="C60" i="1"/>
  <c r="D60" i="1"/>
  <c r="E60" i="1"/>
  <c r="F60" i="1"/>
  <c r="G60" i="1"/>
  <c r="C25" i="1"/>
  <c r="D25" i="1"/>
  <c r="E25" i="1"/>
  <c r="F25" i="1"/>
  <c r="G25" i="1"/>
  <c r="C26" i="1"/>
  <c r="D26" i="1"/>
  <c r="E26" i="1"/>
  <c r="F26" i="1"/>
  <c r="G26" i="1"/>
  <c r="C27" i="1"/>
  <c r="D27" i="1"/>
  <c r="E27" i="1"/>
  <c r="F27" i="1"/>
  <c r="G27" i="1"/>
  <c r="C34" i="1"/>
  <c r="D34" i="1"/>
  <c r="E34" i="1"/>
  <c r="F34" i="1"/>
  <c r="G34" i="1"/>
  <c r="C35" i="1"/>
  <c r="D35" i="1"/>
  <c r="E35" i="1"/>
  <c r="F35" i="1"/>
  <c r="G35" i="1"/>
  <c r="C46" i="1"/>
  <c r="D46" i="1"/>
  <c r="E46" i="1"/>
  <c r="F46" i="1"/>
  <c r="G46" i="1"/>
  <c r="C47" i="1"/>
  <c r="D47" i="1"/>
  <c r="E47" i="1"/>
  <c r="F47" i="1"/>
  <c r="G47" i="1"/>
  <c r="C48" i="1"/>
  <c r="D48" i="1"/>
  <c r="E48" i="1"/>
  <c r="F48" i="1"/>
  <c r="G48" i="1"/>
  <c r="C53" i="1"/>
  <c r="D53" i="1"/>
  <c r="E53" i="1"/>
  <c r="F53" i="1"/>
  <c r="G53" i="1"/>
  <c r="C54" i="1"/>
  <c r="D54" i="1"/>
  <c r="E54" i="1"/>
  <c r="F54" i="1"/>
  <c r="G54" i="1"/>
  <c r="C61" i="1"/>
  <c r="D61" i="1"/>
  <c r="E61" i="1"/>
  <c r="F61" i="1"/>
  <c r="G61" i="1"/>
  <c r="C28" i="1"/>
  <c r="D28" i="1"/>
  <c r="E28" i="1"/>
  <c r="F28" i="1"/>
  <c r="G28" i="1"/>
  <c r="C29" i="1"/>
  <c r="D29" i="1"/>
  <c r="E29" i="1"/>
  <c r="F29" i="1"/>
  <c r="G29" i="1"/>
  <c r="C36" i="1"/>
  <c r="D36" i="1"/>
  <c r="E36" i="1"/>
  <c r="F36" i="1"/>
  <c r="G36" i="1"/>
  <c r="C37" i="1"/>
  <c r="D37" i="1"/>
  <c r="E37" i="1"/>
  <c r="F37" i="1"/>
  <c r="G37" i="1"/>
  <c r="C55" i="1"/>
  <c r="D55" i="1"/>
  <c r="E55" i="1"/>
  <c r="F55" i="1"/>
  <c r="G55" i="1"/>
  <c r="C62" i="1"/>
  <c r="D62" i="1"/>
  <c r="E62" i="1"/>
  <c r="F62" i="1"/>
  <c r="G62" i="1"/>
  <c r="C63" i="1"/>
  <c r="D63" i="1"/>
  <c r="E63" i="1"/>
  <c r="F63" i="1"/>
  <c r="G63" i="1"/>
  <c r="C64" i="1"/>
  <c r="D64" i="1"/>
  <c r="E64" i="1"/>
  <c r="F64" i="1"/>
  <c r="G64" i="1"/>
  <c r="C65" i="1"/>
  <c r="D65" i="1"/>
  <c r="E65" i="1"/>
  <c r="F65" i="1"/>
  <c r="G65" i="1"/>
  <c r="C66" i="1"/>
  <c r="D66" i="1"/>
  <c r="E66" i="1"/>
  <c r="F66" i="1"/>
  <c r="G66" i="1"/>
  <c r="C67" i="1"/>
  <c r="D67" i="1"/>
  <c r="E67" i="1"/>
  <c r="F67" i="1"/>
  <c r="G67" i="1"/>
  <c r="C68" i="1"/>
  <c r="D68" i="1"/>
  <c r="E68" i="1"/>
  <c r="F68" i="1"/>
  <c r="G68" i="1"/>
  <c r="C74" i="1"/>
  <c r="D74" i="1"/>
  <c r="E74" i="1"/>
  <c r="F74" i="1"/>
  <c r="G74" i="1"/>
  <c r="C78" i="1"/>
  <c r="D78" i="1"/>
  <c r="E78" i="1"/>
  <c r="F78" i="1"/>
  <c r="G78" i="1"/>
  <c r="C79" i="1"/>
  <c r="D79" i="1"/>
  <c r="E79" i="1"/>
  <c r="F79" i="1"/>
  <c r="G79" i="1"/>
  <c r="C80" i="1"/>
  <c r="D80" i="1"/>
  <c r="E80" i="1"/>
  <c r="F80" i="1"/>
  <c r="G80" i="1"/>
  <c r="C81" i="1"/>
  <c r="D81" i="1"/>
  <c r="E81" i="1"/>
  <c r="F81" i="1"/>
  <c r="G81" i="1"/>
  <c r="C82" i="1"/>
  <c r="D82" i="1"/>
  <c r="E82" i="1"/>
  <c r="F82" i="1"/>
  <c r="G82" i="1"/>
  <c r="C88" i="1"/>
  <c r="D88" i="1"/>
  <c r="E88" i="1"/>
  <c r="F88" i="1"/>
  <c r="G88" i="1"/>
  <c r="C89" i="1"/>
  <c r="D89" i="1"/>
  <c r="E89" i="1"/>
  <c r="F89" i="1"/>
  <c r="G89" i="1"/>
  <c r="C90" i="1"/>
  <c r="D90" i="1"/>
  <c r="E90" i="1"/>
  <c r="F90" i="1"/>
  <c r="G90" i="1"/>
  <c r="C91" i="1"/>
  <c r="D91" i="1"/>
  <c r="E91" i="1"/>
  <c r="F91" i="1"/>
  <c r="G91" i="1"/>
  <c r="C97" i="1"/>
  <c r="D97" i="1"/>
  <c r="E97" i="1"/>
  <c r="F97" i="1"/>
  <c r="G97" i="1"/>
  <c r="C98" i="1"/>
  <c r="D98" i="1"/>
  <c r="E98" i="1"/>
  <c r="F98" i="1"/>
  <c r="G98" i="1"/>
  <c r="C99" i="1"/>
  <c r="D99" i="1"/>
  <c r="E99" i="1"/>
  <c r="F99" i="1"/>
  <c r="G99" i="1"/>
  <c r="C69" i="1"/>
  <c r="D69" i="1"/>
  <c r="E69" i="1"/>
  <c r="F69" i="1"/>
  <c r="G69" i="1"/>
  <c r="C70" i="1"/>
  <c r="D70" i="1"/>
  <c r="E70" i="1"/>
  <c r="F70" i="1"/>
  <c r="G70" i="1"/>
  <c r="C71" i="1"/>
  <c r="D71" i="1"/>
  <c r="E71" i="1"/>
  <c r="F71" i="1"/>
  <c r="G71" i="1"/>
  <c r="C72" i="1"/>
  <c r="D72" i="1"/>
  <c r="E72" i="1"/>
  <c r="F72" i="1"/>
  <c r="G72" i="1"/>
  <c r="C75" i="1"/>
  <c r="D75" i="1"/>
  <c r="E75" i="1"/>
  <c r="F75" i="1"/>
  <c r="G75" i="1"/>
  <c r="C76" i="1"/>
  <c r="D76" i="1"/>
  <c r="E76" i="1"/>
  <c r="F76" i="1"/>
  <c r="G76" i="1"/>
  <c r="C83" i="1"/>
  <c r="D83" i="1"/>
  <c r="E83" i="1"/>
  <c r="F83" i="1"/>
  <c r="G83" i="1"/>
  <c r="C84" i="1"/>
  <c r="D84" i="1"/>
  <c r="E84" i="1"/>
  <c r="F84" i="1"/>
  <c r="G84" i="1"/>
  <c r="C85" i="1"/>
  <c r="D85" i="1"/>
  <c r="E85" i="1"/>
  <c r="F85" i="1"/>
  <c r="G85" i="1"/>
  <c r="C86" i="1"/>
  <c r="D86" i="1"/>
  <c r="E86" i="1"/>
  <c r="F86" i="1"/>
  <c r="G86" i="1"/>
  <c r="C92" i="1"/>
  <c r="D92" i="1"/>
  <c r="E92" i="1"/>
  <c r="F92" i="1"/>
  <c r="G92" i="1"/>
  <c r="C93" i="1"/>
  <c r="D93" i="1"/>
  <c r="E93" i="1"/>
  <c r="F93" i="1"/>
  <c r="G93" i="1"/>
  <c r="C100" i="1"/>
  <c r="D100" i="1"/>
  <c r="E100" i="1"/>
  <c r="F100" i="1"/>
  <c r="G100" i="1"/>
  <c r="C101" i="1"/>
  <c r="D101" i="1"/>
  <c r="E101" i="1"/>
  <c r="F101" i="1"/>
  <c r="G101" i="1"/>
  <c r="C73" i="1"/>
  <c r="D73" i="1"/>
  <c r="E73" i="1"/>
  <c r="F73" i="1"/>
  <c r="G73" i="1"/>
  <c r="C77" i="1"/>
  <c r="D77" i="1"/>
  <c r="E77" i="1"/>
  <c r="F77" i="1"/>
  <c r="G77" i="1"/>
  <c r="C87" i="1"/>
  <c r="D87" i="1"/>
  <c r="E87" i="1"/>
  <c r="F87" i="1"/>
  <c r="G87" i="1"/>
  <c r="C94" i="1"/>
  <c r="D94" i="1"/>
  <c r="E94" i="1"/>
  <c r="F94" i="1"/>
  <c r="G94" i="1"/>
  <c r="C95" i="1"/>
  <c r="D95" i="1"/>
  <c r="E95" i="1"/>
  <c r="F95" i="1"/>
  <c r="G95" i="1"/>
  <c r="C96" i="1"/>
  <c r="D96" i="1"/>
  <c r="E96" i="1"/>
  <c r="F96" i="1"/>
  <c r="G96" i="1"/>
  <c r="C102" i="1"/>
  <c r="D102" i="1"/>
  <c r="E102" i="1"/>
  <c r="F102" i="1"/>
  <c r="G102" i="1"/>
  <c r="C103" i="1"/>
  <c r="D103" i="1"/>
  <c r="E103" i="1"/>
  <c r="F103" i="1"/>
  <c r="G103" i="1"/>
  <c r="C104" i="1"/>
  <c r="D104" i="1"/>
  <c r="E104" i="1"/>
  <c r="F104" i="1"/>
  <c r="G104" i="1"/>
  <c r="C105" i="1"/>
  <c r="D105" i="1"/>
  <c r="E105" i="1"/>
  <c r="F105" i="1"/>
  <c r="G105" i="1"/>
  <c r="C106" i="1"/>
  <c r="D106" i="1"/>
  <c r="E106" i="1"/>
  <c r="F106" i="1"/>
  <c r="G106" i="1"/>
  <c r="C107" i="1"/>
  <c r="D107" i="1"/>
  <c r="E107" i="1"/>
  <c r="F107" i="1"/>
  <c r="G107" i="1"/>
  <c r="C108" i="1"/>
  <c r="D108" i="1"/>
  <c r="E108" i="1"/>
  <c r="F108" i="1"/>
  <c r="G108" i="1"/>
  <c r="C113" i="1"/>
  <c r="D113" i="1"/>
  <c r="E113" i="1"/>
  <c r="F113" i="1"/>
  <c r="G113" i="1"/>
  <c r="C116" i="1"/>
  <c r="D116" i="1"/>
  <c r="E116" i="1"/>
  <c r="F116" i="1"/>
  <c r="G116" i="1"/>
  <c r="C117" i="1"/>
  <c r="D117" i="1"/>
  <c r="E117" i="1"/>
  <c r="F117" i="1"/>
  <c r="G117" i="1"/>
  <c r="C118" i="1"/>
  <c r="D118" i="1"/>
  <c r="E118" i="1"/>
  <c r="F118" i="1"/>
  <c r="G118" i="1"/>
  <c r="C119" i="1"/>
  <c r="D119" i="1"/>
  <c r="E119" i="1"/>
  <c r="F119" i="1"/>
  <c r="G119" i="1"/>
  <c r="C120" i="1"/>
  <c r="D120" i="1"/>
  <c r="E120" i="1"/>
  <c r="F120" i="1"/>
  <c r="G120" i="1"/>
  <c r="C125" i="1"/>
  <c r="D125" i="1"/>
  <c r="E125" i="1"/>
  <c r="F125" i="1"/>
  <c r="G125" i="1"/>
  <c r="C126" i="1"/>
  <c r="D126" i="1"/>
  <c r="E126" i="1"/>
  <c r="F126" i="1"/>
  <c r="G126" i="1"/>
  <c r="C127" i="1"/>
  <c r="D127" i="1"/>
  <c r="E127" i="1"/>
  <c r="F127" i="1"/>
  <c r="G127" i="1"/>
  <c r="C128" i="1"/>
  <c r="D128" i="1"/>
  <c r="E128" i="1"/>
  <c r="F128" i="1"/>
  <c r="G128" i="1"/>
  <c r="C131" i="1"/>
  <c r="D131" i="1"/>
  <c r="E131" i="1"/>
  <c r="F131" i="1"/>
  <c r="G131" i="1"/>
  <c r="C132" i="1"/>
  <c r="D132" i="1"/>
  <c r="E132" i="1"/>
  <c r="F132" i="1"/>
  <c r="G132" i="1"/>
  <c r="C133" i="1"/>
  <c r="D133" i="1"/>
  <c r="E133" i="1"/>
  <c r="F133" i="1"/>
  <c r="G133" i="1"/>
  <c r="C109" i="1"/>
  <c r="D109" i="1"/>
  <c r="E109" i="1"/>
  <c r="F109" i="1"/>
  <c r="G109" i="1"/>
  <c r="C110" i="1"/>
  <c r="D110" i="1"/>
  <c r="E110" i="1"/>
  <c r="F110" i="1"/>
  <c r="G110" i="1"/>
  <c r="C111" i="1"/>
  <c r="D111" i="1"/>
  <c r="E111" i="1"/>
  <c r="F111" i="1"/>
  <c r="G111" i="1"/>
  <c r="C112" i="1"/>
  <c r="D112" i="1"/>
  <c r="E112" i="1"/>
  <c r="F112" i="1"/>
  <c r="G112" i="1"/>
  <c r="C114" i="1"/>
  <c r="D114" i="1"/>
  <c r="E114" i="1"/>
  <c r="F114" i="1"/>
  <c r="G114" i="1"/>
  <c r="C115" i="1"/>
  <c r="D115" i="1"/>
  <c r="E115" i="1"/>
  <c r="F115" i="1"/>
  <c r="G115" i="1"/>
  <c r="C121" i="1"/>
  <c r="D121" i="1"/>
  <c r="E121" i="1"/>
  <c r="F121" i="1"/>
  <c r="G121" i="1"/>
  <c r="C122" i="1"/>
  <c r="D122" i="1"/>
  <c r="E122" i="1"/>
  <c r="F122" i="1"/>
  <c r="G122" i="1"/>
  <c r="C123" i="1"/>
  <c r="D123" i="1"/>
  <c r="E123" i="1"/>
  <c r="F123" i="1"/>
  <c r="G123" i="1"/>
  <c r="C124" i="1"/>
  <c r="D124" i="1"/>
  <c r="E124" i="1"/>
  <c r="F124" i="1"/>
  <c r="G124" i="1"/>
  <c r="C129" i="1"/>
  <c r="D129" i="1"/>
  <c r="E129" i="1"/>
  <c r="F129" i="1"/>
  <c r="G129" i="1"/>
  <c r="C130" i="1"/>
  <c r="D130" i="1"/>
  <c r="E130" i="1"/>
  <c r="F130" i="1"/>
  <c r="G130" i="1"/>
  <c r="C134" i="1"/>
  <c r="D134" i="1"/>
  <c r="E134" i="1"/>
  <c r="F134" i="1"/>
  <c r="G134" i="1"/>
  <c r="C135" i="1"/>
  <c r="D135" i="1"/>
  <c r="E135" i="1"/>
  <c r="F135" i="1"/>
  <c r="G135" i="1"/>
  <c r="D22" i="2" l="1"/>
  <c r="H26" i="2"/>
  <c r="H22" i="2"/>
  <c r="I22" i="2"/>
  <c r="I25" i="2"/>
  <c r="I23" i="2"/>
  <c r="I26" i="2"/>
  <c r="I24" i="2"/>
  <c r="H24" i="2"/>
  <c r="H25" i="2"/>
  <c r="H23" i="2"/>
  <c r="C22" i="2"/>
  <c r="B26" i="2"/>
  <c r="C25" i="2"/>
  <c r="C23" i="2"/>
  <c r="B23" i="2"/>
  <c r="C26" i="2"/>
  <c r="C24" i="2"/>
  <c r="B25" i="2"/>
  <c r="B24" i="2"/>
  <c r="B22" i="2"/>
  <c r="H11" i="2"/>
  <c r="B11" i="2"/>
  <c r="M11" i="2"/>
  <c r="M14" i="2"/>
  <c r="M12" i="2"/>
  <c r="M15" i="2"/>
  <c r="M13" i="2"/>
  <c r="L15" i="2"/>
  <c r="L13" i="2"/>
  <c r="L14" i="2"/>
  <c r="L11" i="2"/>
  <c r="L12" i="2"/>
  <c r="K11" i="2"/>
  <c r="K14" i="2"/>
  <c r="K12" i="2"/>
  <c r="K15" i="2"/>
  <c r="K13" i="2"/>
  <c r="J15" i="2"/>
  <c r="J13" i="2"/>
  <c r="J14" i="2"/>
  <c r="J11" i="2"/>
  <c r="J12" i="2"/>
  <c r="G11" i="2"/>
  <c r="G14" i="2"/>
  <c r="G12" i="2"/>
  <c r="G15" i="2"/>
  <c r="G13" i="2"/>
  <c r="F15" i="2"/>
  <c r="F13" i="2"/>
  <c r="F14" i="2"/>
  <c r="F11" i="2"/>
  <c r="F12" i="2"/>
  <c r="E11" i="2"/>
  <c r="E14" i="2"/>
  <c r="E12" i="2"/>
  <c r="E15" i="2"/>
  <c r="E13" i="2"/>
  <c r="D15" i="2"/>
  <c r="D13" i="2"/>
  <c r="D14" i="2"/>
  <c r="C12" i="2"/>
  <c r="D11" i="2"/>
  <c r="D12" i="2"/>
  <c r="C11" i="2"/>
  <c r="C14" i="2"/>
  <c r="C15" i="2"/>
  <c r="C13" i="2"/>
  <c r="B15" i="2"/>
  <c r="B13" i="2"/>
  <c r="B14" i="2"/>
  <c r="B12" i="2"/>
  <c r="I11" i="2"/>
  <c r="I14" i="2"/>
  <c r="I12" i="2"/>
  <c r="H15" i="2"/>
  <c r="I15" i="2"/>
  <c r="I13" i="2"/>
  <c r="H13" i="2"/>
  <c r="H14" i="2"/>
  <c r="H12" i="2"/>
  <c r="L26" i="2"/>
  <c r="F26" i="2"/>
  <c r="M26" i="2"/>
  <c r="G26" i="2"/>
  <c r="D26" i="2"/>
  <c r="E26" i="2"/>
  <c r="F22" i="2"/>
  <c r="J22" i="2"/>
  <c r="L22" i="2"/>
  <c r="D23" i="2"/>
  <c r="F23" i="2"/>
  <c r="J23" i="2"/>
  <c r="L23" i="2"/>
  <c r="D24" i="2"/>
  <c r="F24" i="2"/>
  <c r="J24" i="2"/>
  <c r="L24" i="2"/>
  <c r="D25" i="2"/>
  <c r="F25" i="2"/>
  <c r="J25" i="2"/>
  <c r="L25" i="2"/>
  <c r="J26" i="2"/>
  <c r="E22" i="2"/>
  <c r="G22" i="2"/>
  <c r="K22" i="2"/>
  <c r="M22" i="2"/>
  <c r="E23" i="2"/>
  <c r="G23" i="2"/>
  <c r="K23" i="2"/>
  <c r="M23" i="2"/>
  <c r="E24" i="2"/>
  <c r="G24" i="2"/>
  <c r="K24" i="2"/>
  <c r="M24" i="2"/>
  <c r="E25" i="2"/>
  <c r="G25" i="2"/>
  <c r="K25" i="2"/>
  <c r="M25" i="2"/>
  <c r="K26" i="2"/>
</calcChain>
</file>

<file path=xl/sharedStrings.xml><?xml version="1.0" encoding="utf-8"?>
<sst xmlns="http://schemas.openxmlformats.org/spreadsheetml/2006/main" count="343" uniqueCount="37">
  <si>
    <t>SAFRA</t>
  </si>
  <si>
    <t>AGOSTO</t>
  </si>
  <si>
    <t>PANAMERICANO</t>
  </si>
  <si>
    <t>ITAÚ</t>
  </si>
  <si>
    <t>FINASA</t>
  </si>
  <si>
    <t>BV</t>
  </si>
  <si>
    <t>PAN</t>
  </si>
  <si>
    <t>BRADESCO</t>
  </si>
  <si>
    <t>Bradesco</t>
  </si>
  <si>
    <t>BANCO ALFA</t>
  </si>
  <si>
    <t>RCI Reduzida</t>
  </si>
  <si>
    <t>JULHO</t>
  </si>
  <si>
    <t>RCI NET</t>
  </si>
  <si>
    <t>RCI Esforço</t>
  </si>
  <si>
    <t>JUNHO</t>
  </si>
  <si>
    <t>GOLCRED</t>
  </si>
  <si>
    <t>MAIO</t>
  </si>
  <si>
    <t>SANTANDER</t>
  </si>
  <si>
    <t>Liquide</t>
  </si>
  <si>
    <t>Nominal</t>
  </si>
  <si>
    <t xml:space="preserve">Nominal </t>
  </si>
  <si>
    <t>REGIONAL</t>
  </si>
  <si>
    <t xml:space="preserve">BANCO </t>
  </si>
  <si>
    <t>MÊS</t>
  </si>
  <si>
    <t>Finasa</t>
  </si>
  <si>
    <t>Itau</t>
  </si>
  <si>
    <t>Pan</t>
  </si>
  <si>
    <t>Safra</t>
  </si>
  <si>
    <t>Min</t>
  </si>
  <si>
    <t>Q1</t>
  </si>
  <si>
    <t>Mediane</t>
  </si>
  <si>
    <t>Q3</t>
  </si>
  <si>
    <t>Max</t>
  </si>
  <si>
    <t>36 Mois</t>
  </si>
  <si>
    <t>48 mois</t>
  </si>
  <si>
    <t>Agosto</t>
  </si>
  <si>
    <t>Pan + Panamericano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</si>
</sst>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R$&quot;\ * #,##0.00_-;\-&quot;R$&quot;\ * #,##0.00_-;_-&quot;R$&quot;\ * &quot;-&quot;??_-;_-@_-"/>
    <numFmt numFmtId="164" formatCode="#,##0_ ;\-#,##0\ "/>
    <numFmt numFmtId="165" formatCode="_(* #,##0.00_);_(* \(#,##0.00\);_(* &quot;-&quot;??_);_(@_)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b/>
      <sz val="9"/>
      <color theme="0" tint="-0.14999847407452621"/>
      <name val="Arial"/>
      <family val="2"/>
    </font>
    <font>
      <b/>
      <sz val="9"/>
      <color theme="0"/>
      <name val="Arial"/>
      <family val="2"/>
    </font>
    <font>
      <b/>
      <sz val="9"/>
      <color theme="1"/>
      <name val="Arial"/>
      <family val="2"/>
    </font>
    <font>
      <sz val="10"/>
      <name val="Arial"/>
      <family val="2"/>
    </font>
    <font>
      <b/>
      <u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32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 style="dotted">
        <color theme="0" tint="-0.34998626667073579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dotted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dotted">
        <color theme="0" tint="-0.34998626667073579"/>
      </top>
      <bottom style="dotted">
        <color theme="0" tint="-0.3499862666707357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8" fillId="0" borderId="0"/>
    <xf numFmtId="0" fontId="8" fillId="0" borderId="0"/>
    <xf numFmtId="0" fontId="8" fillId="0" borderId="0"/>
    <xf numFmtId="0" fontId="8" fillId="0" borderId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165" fontId="8" fillId="0" borderId="0" applyFont="0" applyFill="0" applyBorder="0" applyAlignment="0" applyProtection="0"/>
    <xf numFmtId="165" fontId="8" fillId="0" borderId="0" applyFont="0" applyFill="0" applyBorder="0" applyAlignment="0" applyProtection="0"/>
    <xf numFmtId="165" fontId="8" fillId="0" borderId="0" applyFont="0" applyFill="0" applyBorder="0" applyAlignment="0" applyProtection="0"/>
  </cellStyleXfs>
  <cellXfs count="58">
    <xf numFmtId="0" fontId="0" fillId="0" borderId="0" xfId="0"/>
    <xf numFmtId="10" fontId="2" fillId="2" borderId="1" xfId="2" applyNumberFormat="1" applyFont="1" applyFill="1" applyBorder="1" applyAlignment="1">
      <alignment horizontal="center" vertical="center" wrapText="1"/>
    </xf>
    <xf numFmtId="164" fontId="3" fillId="2" borderId="1" xfId="1" applyNumberFormat="1" applyFont="1" applyFill="1" applyBorder="1" applyAlignment="1">
      <alignment horizontal="center" vertical="center" wrapText="1"/>
    </xf>
    <xf numFmtId="10" fontId="3" fillId="3" borderId="2" xfId="2" applyNumberFormat="1" applyFont="1" applyFill="1" applyBorder="1" applyAlignment="1">
      <alignment horizontal="center" vertical="center"/>
    </xf>
    <xf numFmtId="44" fontId="3" fillId="3" borderId="2" xfId="1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/>
    </xf>
    <xf numFmtId="44" fontId="3" fillId="2" borderId="2" xfId="1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/>
    </xf>
    <xf numFmtId="44" fontId="3" fillId="2" borderId="4" xfId="1" applyFont="1" applyFill="1" applyBorder="1" applyAlignment="1">
      <alignment horizontal="center" vertical="center" wrapText="1"/>
    </xf>
    <xf numFmtId="10" fontId="3" fillId="2" borderId="4" xfId="2" applyNumberFormat="1" applyFont="1" applyFill="1" applyBorder="1" applyAlignment="1">
      <alignment horizontal="center" vertical="center"/>
    </xf>
    <xf numFmtId="44" fontId="3" fillId="2" borderId="4" xfId="1" applyFont="1" applyFill="1" applyBorder="1" applyAlignment="1">
      <alignment horizontal="center" vertical="center"/>
    </xf>
    <xf numFmtId="10" fontId="3" fillId="3" borderId="4" xfId="2" applyNumberFormat="1" applyFont="1" applyFill="1" applyBorder="1" applyAlignment="1">
      <alignment horizontal="center" vertical="center"/>
    </xf>
    <xf numFmtId="44" fontId="3" fillId="3" borderId="4" xfId="1" applyFont="1" applyFill="1" applyBorder="1" applyAlignment="1">
      <alignment horizontal="center" vertical="center" wrapText="1"/>
    </xf>
    <xf numFmtId="44" fontId="3" fillId="3" borderId="4" xfId="1" applyFont="1" applyFill="1" applyBorder="1" applyAlignment="1">
      <alignment horizontal="center" vertical="center"/>
    </xf>
    <xf numFmtId="10" fontId="3" fillId="2" borderId="1" xfId="2" applyNumberFormat="1" applyFont="1" applyFill="1" applyBorder="1" applyAlignment="1">
      <alignment horizontal="center" vertical="center"/>
    </xf>
    <xf numFmtId="44" fontId="3" fillId="2" borderId="1" xfId="1" applyFont="1" applyFill="1" applyBorder="1" applyAlignment="1">
      <alignment horizontal="center" vertical="center" wrapText="1"/>
    </xf>
    <xf numFmtId="0" fontId="5" fillId="4" borderId="5" xfId="0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7" fillId="4" borderId="6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/>
    </xf>
    <xf numFmtId="0" fontId="7" fillId="4" borderId="7" xfId="0" applyFont="1" applyFill="1" applyBorder="1" applyAlignment="1">
      <alignment horizontal="center"/>
    </xf>
    <xf numFmtId="0" fontId="7" fillId="4" borderId="7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4" fillId="0" borderId="0" xfId="0" applyFont="1"/>
    <xf numFmtId="0" fontId="7" fillId="0" borderId="0" xfId="0" applyFont="1" applyAlignment="1">
      <alignment horizontal="center" vertical="center"/>
    </xf>
    <xf numFmtId="0" fontId="9" fillId="0" borderId="8" xfId="0" applyFont="1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/>
    <xf numFmtId="10" fontId="0" fillId="0" borderId="13" xfId="2" applyNumberFormat="1" applyFont="1" applyBorder="1"/>
    <xf numFmtId="10" fontId="0" fillId="0" borderId="14" xfId="2" applyNumberFormat="1" applyFont="1" applyBorder="1"/>
    <xf numFmtId="10" fontId="0" fillId="0" borderId="15" xfId="2" applyNumberFormat="1" applyFont="1" applyBorder="1"/>
    <xf numFmtId="10" fontId="0" fillId="0" borderId="16" xfId="2" applyNumberFormat="1" applyFont="1" applyBorder="1"/>
    <xf numFmtId="10" fontId="0" fillId="0" borderId="17" xfId="2" applyNumberFormat="1" applyFont="1" applyBorder="1"/>
    <xf numFmtId="0" fontId="0" fillId="0" borderId="18" xfId="0" applyBorder="1"/>
    <xf numFmtId="10" fontId="0" fillId="0" borderId="19" xfId="2" applyNumberFormat="1" applyFont="1" applyBorder="1"/>
    <xf numFmtId="10" fontId="0" fillId="0" borderId="20" xfId="2" applyNumberFormat="1" applyFont="1" applyBorder="1"/>
    <xf numFmtId="10" fontId="0" fillId="0" borderId="21" xfId="2" applyNumberFormat="1" applyFont="1" applyBorder="1"/>
    <xf numFmtId="10" fontId="0" fillId="0" borderId="22" xfId="2" applyNumberFormat="1" applyFont="1" applyBorder="1"/>
    <xf numFmtId="10" fontId="0" fillId="0" borderId="23" xfId="2" applyNumberFormat="1" applyFont="1" applyBorder="1"/>
    <xf numFmtId="0" fontId="0" fillId="0" borderId="24" xfId="0" applyBorder="1"/>
    <xf numFmtId="10" fontId="0" fillId="0" borderId="25" xfId="2" applyNumberFormat="1" applyFont="1" applyBorder="1"/>
    <xf numFmtId="10" fontId="0" fillId="0" borderId="26" xfId="2" applyNumberFormat="1" applyFont="1" applyBorder="1"/>
    <xf numFmtId="10" fontId="0" fillId="0" borderId="27" xfId="2" applyNumberFormat="1" applyFont="1" applyBorder="1"/>
    <xf numFmtId="10" fontId="0" fillId="0" borderId="28" xfId="2" applyNumberFormat="1" applyFont="1" applyBorder="1"/>
    <xf numFmtId="10" fontId="0" fillId="0" borderId="29" xfId="2" applyNumberFormat="1" applyFont="1" applyBorder="1"/>
    <xf numFmtId="0" fontId="0" fillId="0" borderId="0" xfId="0" applyAlignment="1">
      <alignment horizontal="center"/>
    </xf>
    <xf numFmtId="0" fontId="0" fillId="0" borderId="30" xfId="0" applyBorder="1" applyAlignment="1">
      <alignment horizontal="center"/>
    </xf>
    <xf numFmtId="0" fontId="0" fillId="0" borderId="0" xfId="0" applyBorder="1" applyAlignment="1">
      <alignment horizontal="center"/>
    </xf>
    <xf numFmtId="0" fontId="10" fillId="0" borderId="0" xfId="0" applyFont="1" applyAlignment="1">
      <alignment horizontal="center"/>
    </xf>
    <xf numFmtId="44" fontId="3" fillId="3" borderId="3" xfId="1" applyFont="1" applyFill="1" applyBorder="1" applyAlignment="1">
      <alignment horizontal="center" vertical="center" wrapText="1"/>
    </xf>
    <xf numFmtId="10" fontId="3" fillId="3" borderId="3" xfId="2" applyNumberFormat="1" applyFont="1" applyFill="1" applyBorder="1" applyAlignment="1">
      <alignment horizontal="center" vertical="center"/>
    </xf>
    <xf numFmtId="0" fontId="9" fillId="0" borderId="31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</cellXfs>
  <cellStyles count="13">
    <cellStyle name="Monétaire" xfId="1" builtinId="4"/>
    <cellStyle name="Normal" xfId="0" builtinId="0"/>
    <cellStyle name="Normal 2" xfId="3"/>
    <cellStyle name="Normal 2 2" xfId="4"/>
    <cellStyle name="Normal 3" xfId="5"/>
    <cellStyle name="Normal 3 2" xfId="6"/>
    <cellStyle name="Porcentagem 2" xfId="7"/>
    <cellStyle name="Porcentagem 3" xfId="8"/>
    <cellStyle name="Porcentagem 3 2" xfId="9"/>
    <cellStyle name="Pourcentage" xfId="2" builtinId="5"/>
    <cellStyle name="Vírgula 2" xfId="10"/>
    <cellStyle name="Vírgula 3" xfId="11"/>
    <cellStyle name="Vírgula 3 2" xfId="1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Benchmark Aout 36 mois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'Donnés Calculées Agosto'!$A$12</c:f>
              <c:strCache>
                <c:ptCount val="1"/>
                <c:pt idx="0">
                  <c:v>Q1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cat>
            <c:multiLvlStrRef>
              <c:f>'Donnés Calculées Agosto'!$B$9:$M$10</c:f>
              <c:multiLvlStrCache>
                <c:ptCount val="12"/>
                <c:lvl>
                  <c:pt idx="0">
                    <c:v>Nominal</c:v>
                  </c:pt>
                  <c:pt idx="1">
                    <c:v>Liquide</c:v>
                  </c:pt>
                  <c:pt idx="2">
                    <c:v>Nominal</c:v>
                  </c:pt>
                  <c:pt idx="3">
                    <c:v>Liquide</c:v>
                  </c:pt>
                  <c:pt idx="4">
                    <c:v>Nominal</c:v>
                  </c:pt>
                  <c:pt idx="5">
                    <c:v>Liquide</c:v>
                  </c:pt>
                  <c:pt idx="6">
                    <c:v>Nominal</c:v>
                  </c:pt>
                  <c:pt idx="7">
                    <c:v>Liquide</c:v>
                  </c:pt>
                  <c:pt idx="8">
                    <c:v>Nominal</c:v>
                  </c:pt>
                  <c:pt idx="9">
                    <c:v>Liquide</c:v>
                  </c:pt>
                  <c:pt idx="10">
                    <c:v>Nominal</c:v>
                  </c:pt>
                  <c:pt idx="11">
                    <c:v>Liquide</c:v>
                  </c:pt>
                </c:lvl>
                <c:lvl>
                  <c:pt idx="0">
                    <c:v>Bradesco</c:v>
                  </c:pt>
                  <c:pt idx="2">
                    <c:v>BV</c:v>
                  </c:pt>
                  <c:pt idx="4">
                    <c:v>Finasa</c:v>
                  </c:pt>
                  <c:pt idx="6">
                    <c:v>Itau</c:v>
                  </c:pt>
                  <c:pt idx="8">
                    <c:v>Pan + Panamericano</c:v>
                  </c:pt>
                  <c:pt idx="10">
                    <c:v>Safra</c:v>
                  </c:pt>
                </c:lvl>
              </c:multiLvlStrCache>
            </c:multiLvlStrRef>
          </c:cat>
          <c:val>
            <c:numRef>
              <c:f>'Donnés Calculées Agosto'!$B$12:$M$12</c:f>
              <c:numCache>
                <c:formatCode>0.00%</c:formatCode>
                <c:ptCount val="12"/>
                <c:pt idx="0">
                  <c:v>0.56437567054533355</c:v>
                </c:pt>
                <c:pt idx="1">
                  <c:v>0.35165383815458112</c:v>
                </c:pt>
                <c:pt idx="2">
                  <c:v>0.13175909325936636</c:v>
                </c:pt>
                <c:pt idx="3">
                  <c:v>0.3360930041541213</c:v>
                </c:pt>
                <c:pt idx="4">
                  <c:v>0.2670275754218257</c:v>
                </c:pt>
                <c:pt idx="5">
                  <c:v>0.49781235882702213</c:v>
                </c:pt>
                <c:pt idx="6">
                  <c:v>0.37974780087903537</c:v>
                </c:pt>
                <c:pt idx="7">
                  <c:v>0.39728183624484692</c:v>
                </c:pt>
                <c:pt idx="8">
                  <c:v>0.48402617039338414</c:v>
                </c:pt>
                <c:pt idx="9">
                  <c:v>0.28862353563520571</c:v>
                </c:pt>
                <c:pt idx="10">
                  <c:v>8.4601355060437977E-2</c:v>
                </c:pt>
                <c:pt idx="11">
                  <c:v>0.39990862483904022</c:v>
                </c:pt>
              </c:numCache>
            </c:numRef>
          </c:val>
          <c:smooth val="0"/>
        </c:ser>
        <c:ser>
          <c:idx val="0"/>
          <c:order val="1"/>
          <c:tx>
            <c:strRef>
              <c:f>'Donnés Calculées Agosto'!$A$11</c:f>
              <c:strCache>
                <c:ptCount val="1"/>
                <c:pt idx="0">
                  <c:v>Min</c:v>
                </c:pt>
              </c:strCache>
            </c:strRef>
          </c:tx>
          <c:spPr>
            <a:ln>
              <a:noFill/>
            </a:ln>
          </c:spPr>
          <c:marker>
            <c:symbol val="dash"/>
            <c:size val="10"/>
            <c:spPr>
              <a:solidFill>
                <a:schemeClr val="tx2"/>
              </a:solidFill>
            </c:spPr>
          </c:marker>
          <c:cat>
            <c:multiLvlStrRef>
              <c:f>'Donnés Calculées Agosto'!$B$9:$M$10</c:f>
              <c:multiLvlStrCache>
                <c:ptCount val="12"/>
                <c:lvl>
                  <c:pt idx="0">
                    <c:v>Nominal</c:v>
                  </c:pt>
                  <c:pt idx="1">
                    <c:v>Liquide</c:v>
                  </c:pt>
                  <c:pt idx="2">
                    <c:v>Nominal</c:v>
                  </c:pt>
                  <c:pt idx="3">
                    <c:v>Liquide</c:v>
                  </c:pt>
                  <c:pt idx="4">
                    <c:v>Nominal</c:v>
                  </c:pt>
                  <c:pt idx="5">
                    <c:v>Liquide</c:v>
                  </c:pt>
                  <c:pt idx="6">
                    <c:v>Nominal</c:v>
                  </c:pt>
                  <c:pt idx="7">
                    <c:v>Liquide</c:v>
                  </c:pt>
                  <c:pt idx="8">
                    <c:v>Nominal</c:v>
                  </c:pt>
                  <c:pt idx="9">
                    <c:v>Liquide</c:v>
                  </c:pt>
                  <c:pt idx="10">
                    <c:v>Nominal</c:v>
                  </c:pt>
                  <c:pt idx="11">
                    <c:v>Liquide</c:v>
                  </c:pt>
                </c:lvl>
                <c:lvl>
                  <c:pt idx="0">
                    <c:v>Bradesco</c:v>
                  </c:pt>
                  <c:pt idx="2">
                    <c:v>BV</c:v>
                  </c:pt>
                  <c:pt idx="4">
                    <c:v>Finasa</c:v>
                  </c:pt>
                  <c:pt idx="6">
                    <c:v>Itau</c:v>
                  </c:pt>
                  <c:pt idx="8">
                    <c:v>Pan + Panamericano</c:v>
                  </c:pt>
                  <c:pt idx="10">
                    <c:v>Safra</c:v>
                  </c:pt>
                </c:lvl>
              </c:multiLvlStrCache>
            </c:multiLvlStrRef>
          </c:cat>
          <c:val>
            <c:numRef>
              <c:f>'Donnés Calculées Agosto'!$B$11:$M$11</c:f>
              <c:numCache>
                <c:formatCode>0.00%</c:formatCode>
                <c:ptCount val="12"/>
                <c:pt idx="0">
                  <c:v>0.50535059151484119</c:v>
                </c:pt>
                <c:pt idx="1">
                  <c:v>0.32193161310361562</c:v>
                </c:pt>
                <c:pt idx="2">
                  <c:v>1.0268651358288472E-2</c:v>
                </c:pt>
                <c:pt idx="3">
                  <c:v>0.14675283075098866</c:v>
                </c:pt>
                <c:pt idx="4">
                  <c:v>2.4687030082288786E-3</c:v>
                </c:pt>
                <c:pt idx="5">
                  <c:v>0.16108377410197683</c:v>
                </c:pt>
                <c:pt idx="6">
                  <c:v>0.13814750088364935</c:v>
                </c:pt>
                <c:pt idx="7">
                  <c:v>0.30705463589800563</c:v>
                </c:pt>
                <c:pt idx="8">
                  <c:v>0.35334523205902468</c:v>
                </c:pt>
                <c:pt idx="9">
                  <c:v>0.11044676619680671</c:v>
                </c:pt>
                <c:pt idx="10">
                  <c:v>7.7984213595774787E-2</c:v>
                </c:pt>
                <c:pt idx="11">
                  <c:v>0.29969179785904287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'Donnés Calculées Agosto'!$A$13</c:f>
              <c:strCache>
                <c:ptCount val="1"/>
                <c:pt idx="0">
                  <c:v>Mediane</c:v>
                </c:pt>
              </c:strCache>
            </c:strRef>
          </c:tx>
          <c:spPr>
            <a:ln>
              <a:noFill/>
            </a:ln>
          </c:spPr>
          <c:marker>
            <c:symbol val="dash"/>
            <c:size val="20"/>
            <c:spPr>
              <a:solidFill>
                <a:srgbClr val="FF0000"/>
              </a:solidFill>
            </c:spPr>
          </c:marker>
          <c:cat>
            <c:multiLvlStrRef>
              <c:f>'Donnés Calculées Agosto'!$B$9:$M$10</c:f>
              <c:multiLvlStrCache>
                <c:ptCount val="12"/>
                <c:lvl>
                  <c:pt idx="0">
                    <c:v>Nominal</c:v>
                  </c:pt>
                  <c:pt idx="1">
                    <c:v>Liquide</c:v>
                  </c:pt>
                  <c:pt idx="2">
                    <c:v>Nominal</c:v>
                  </c:pt>
                  <c:pt idx="3">
                    <c:v>Liquide</c:v>
                  </c:pt>
                  <c:pt idx="4">
                    <c:v>Nominal</c:v>
                  </c:pt>
                  <c:pt idx="5">
                    <c:v>Liquide</c:v>
                  </c:pt>
                  <c:pt idx="6">
                    <c:v>Nominal</c:v>
                  </c:pt>
                  <c:pt idx="7">
                    <c:v>Liquide</c:v>
                  </c:pt>
                  <c:pt idx="8">
                    <c:v>Nominal</c:v>
                  </c:pt>
                  <c:pt idx="9">
                    <c:v>Liquide</c:v>
                  </c:pt>
                  <c:pt idx="10">
                    <c:v>Nominal</c:v>
                  </c:pt>
                  <c:pt idx="11">
                    <c:v>Liquide</c:v>
                  </c:pt>
                </c:lvl>
                <c:lvl>
                  <c:pt idx="0">
                    <c:v>Bradesco</c:v>
                  </c:pt>
                  <c:pt idx="2">
                    <c:v>BV</c:v>
                  </c:pt>
                  <c:pt idx="4">
                    <c:v>Finasa</c:v>
                  </c:pt>
                  <c:pt idx="6">
                    <c:v>Itau</c:v>
                  </c:pt>
                  <c:pt idx="8">
                    <c:v>Pan + Panamericano</c:v>
                  </c:pt>
                  <c:pt idx="10">
                    <c:v>Safra</c:v>
                  </c:pt>
                </c:lvl>
              </c:multiLvlStrCache>
            </c:multiLvlStrRef>
          </c:cat>
          <c:val>
            <c:numRef>
              <c:f>'Donnés Calculées Agosto'!$B$13:$M$13</c:f>
              <c:numCache>
                <c:formatCode>0.00%</c:formatCode>
                <c:ptCount val="12"/>
                <c:pt idx="0">
                  <c:v>0.62340074957582581</c:v>
                </c:pt>
                <c:pt idx="1">
                  <c:v>0.38137606320554662</c:v>
                </c:pt>
                <c:pt idx="2">
                  <c:v>0.38749282094818482</c:v>
                </c:pt>
                <c:pt idx="3">
                  <c:v>0.55896546015284354</c:v>
                </c:pt>
                <c:pt idx="4">
                  <c:v>0.53158644783542253</c:v>
                </c:pt>
                <c:pt idx="5">
                  <c:v>0.83454094355206743</c:v>
                </c:pt>
                <c:pt idx="6">
                  <c:v>0.54297461526617297</c:v>
                </c:pt>
                <c:pt idx="7">
                  <c:v>0.46976023134152434</c:v>
                </c:pt>
                <c:pt idx="8">
                  <c:v>0.65448058009194021</c:v>
                </c:pt>
                <c:pt idx="9">
                  <c:v>0.55705562259636543</c:v>
                </c:pt>
                <c:pt idx="10">
                  <c:v>0.25774668162933612</c:v>
                </c:pt>
                <c:pt idx="11">
                  <c:v>0.50395630350006149</c:v>
                </c:pt>
              </c:numCache>
            </c:numRef>
          </c:val>
          <c:smooth val="0"/>
        </c:ser>
        <c:ser>
          <c:idx val="4"/>
          <c:order val="3"/>
          <c:tx>
            <c:strRef>
              <c:f>'Donnés Calculées Agosto'!$A$15</c:f>
              <c:strCache>
                <c:ptCount val="1"/>
                <c:pt idx="0">
                  <c:v>Max</c:v>
                </c:pt>
              </c:strCache>
            </c:strRef>
          </c:tx>
          <c:spPr>
            <a:ln>
              <a:noFill/>
            </a:ln>
          </c:spPr>
          <c:marker>
            <c:symbol val="dash"/>
            <c:size val="10"/>
            <c:spPr>
              <a:solidFill>
                <a:schemeClr val="tx2"/>
              </a:solidFill>
            </c:spPr>
          </c:marker>
          <c:cat>
            <c:multiLvlStrRef>
              <c:f>'Donnés Calculées Agosto'!$B$9:$M$10</c:f>
              <c:multiLvlStrCache>
                <c:ptCount val="12"/>
                <c:lvl>
                  <c:pt idx="0">
                    <c:v>Nominal</c:v>
                  </c:pt>
                  <c:pt idx="1">
                    <c:v>Liquide</c:v>
                  </c:pt>
                  <c:pt idx="2">
                    <c:v>Nominal</c:v>
                  </c:pt>
                  <c:pt idx="3">
                    <c:v>Liquide</c:v>
                  </c:pt>
                  <c:pt idx="4">
                    <c:v>Nominal</c:v>
                  </c:pt>
                  <c:pt idx="5">
                    <c:v>Liquide</c:v>
                  </c:pt>
                  <c:pt idx="6">
                    <c:v>Nominal</c:v>
                  </c:pt>
                  <c:pt idx="7">
                    <c:v>Liquide</c:v>
                  </c:pt>
                  <c:pt idx="8">
                    <c:v>Nominal</c:v>
                  </c:pt>
                  <c:pt idx="9">
                    <c:v>Liquide</c:v>
                  </c:pt>
                  <c:pt idx="10">
                    <c:v>Nominal</c:v>
                  </c:pt>
                  <c:pt idx="11">
                    <c:v>Liquide</c:v>
                  </c:pt>
                </c:lvl>
                <c:lvl>
                  <c:pt idx="0">
                    <c:v>Bradesco</c:v>
                  </c:pt>
                  <c:pt idx="2">
                    <c:v>BV</c:v>
                  </c:pt>
                  <c:pt idx="4">
                    <c:v>Finasa</c:v>
                  </c:pt>
                  <c:pt idx="6">
                    <c:v>Itau</c:v>
                  </c:pt>
                  <c:pt idx="8">
                    <c:v>Pan + Panamericano</c:v>
                  </c:pt>
                  <c:pt idx="10">
                    <c:v>Safra</c:v>
                  </c:pt>
                </c:lvl>
              </c:multiLvlStrCache>
            </c:multiLvlStrRef>
          </c:cat>
          <c:val>
            <c:numRef>
              <c:f>'Donnés Calculées Agosto'!$B$15:$M$15</c:f>
              <c:numCache>
                <c:formatCode>0.00%</c:formatCode>
                <c:ptCount val="12"/>
                <c:pt idx="0">
                  <c:v>0.84116084731968299</c:v>
                </c:pt>
                <c:pt idx="1">
                  <c:v>0.93538664827946028</c:v>
                </c:pt>
                <c:pt idx="2">
                  <c:v>0.80644995864630631</c:v>
                </c:pt>
                <c:pt idx="3">
                  <c:v>0.69443809874561524</c:v>
                </c:pt>
                <c:pt idx="4">
                  <c:v>0.95627111977199697</c:v>
                </c:pt>
                <c:pt idx="5">
                  <c:v>0.95626559711189396</c:v>
                </c:pt>
                <c:pt idx="6">
                  <c:v>0.87535758998253566</c:v>
                </c:pt>
                <c:pt idx="7">
                  <c:v>0.849424749475435</c:v>
                </c:pt>
                <c:pt idx="8">
                  <c:v>0.80124529422215163</c:v>
                </c:pt>
                <c:pt idx="9">
                  <c:v>0.71533585881761919</c:v>
                </c:pt>
                <c:pt idx="10">
                  <c:v>0.60399139072555896</c:v>
                </c:pt>
                <c:pt idx="11">
                  <c:v>0.62960266899177342</c:v>
                </c:pt>
              </c:numCache>
            </c:numRef>
          </c:val>
          <c:smooth val="0"/>
        </c:ser>
        <c:ser>
          <c:idx val="3"/>
          <c:order val="4"/>
          <c:tx>
            <c:strRef>
              <c:f>'Donnés Calculées Agosto'!$A$14</c:f>
              <c:strCache>
                <c:ptCount val="1"/>
                <c:pt idx="0">
                  <c:v>Q3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cat>
            <c:multiLvlStrRef>
              <c:f>'Donnés Calculées Agosto'!$B$9:$M$10</c:f>
              <c:multiLvlStrCache>
                <c:ptCount val="12"/>
                <c:lvl>
                  <c:pt idx="0">
                    <c:v>Nominal</c:v>
                  </c:pt>
                  <c:pt idx="1">
                    <c:v>Liquide</c:v>
                  </c:pt>
                  <c:pt idx="2">
                    <c:v>Nominal</c:v>
                  </c:pt>
                  <c:pt idx="3">
                    <c:v>Liquide</c:v>
                  </c:pt>
                  <c:pt idx="4">
                    <c:v>Nominal</c:v>
                  </c:pt>
                  <c:pt idx="5">
                    <c:v>Liquide</c:v>
                  </c:pt>
                  <c:pt idx="6">
                    <c:v>Nominal</c:v>
                  </c:pt>
                  <c:pt idx="7">
                    <c:v>Liquide</c:v>
                  </c:pt>
                  <c:pt idx="8">
                    <c:v>Nominal</c:v>
                  </c:pt>
                  <c:pt idx="9">
                    <c:v>Liquide</c:v>
                  </c:pt>
                  <c:pt idx="10">
                    <c:v>Nominal</c:v>
                  </c:pt>
                  <c:pt idx="11">
                    <c:v>Liquide</c:v>
                  </c:pt>
                </c:lvl>
                <c:lvl>
                  <c:pt idx="0">
                    <c:v>Bradesco</c:v>
                  </c:pt>
                  <c:pt idx="2">
                    <c:v>BV</c:v>
                  </c:pt>
                  <c:pt idx="4">
                    <c:v>Finasa</c:v>
                  </c:pt>
                  <c:pt idx="6">
                    <c:v>Itau</c:v>
                  </c:pt>
                  <c:pt idx="8">
                    <c:v>Pan + Panamericano</c:v>
                  </c:pt>
                  <c:pt idx="10">
                    <c:v>Safra</c:v>
                  </c:pt>
                </c:lvl>
              </c:multiLvlStrCache>
            </c:multiLvlStrRef>
          </c:cat>
          <c:val>
            <c:numRef>
              <c:f>'Donnés Calculées Agosto'!$B$14:$M$14</c:f>
              <c:numCache>
                <c:formatCode>0.00%</c:formatCode>
                <c:ptCount val="12"/>
                <c:pt idx="0">
                  <c:v>0.7322807984477544</c:v>
                </c:pt>
                <c:pt idx="1">
                  <c:v>0.65838135574250345</c:v>
                </c:pt>
                <c:pt idx="2">
                  <c:v>0.58109185112630546</c:v>
                </c:pt>
                <c:pt idx="3">
                  <c:v>0.60743177341982002</c:v>
                </c:pt>
                <c:pt idx="4">
                  <c:v>0.74392878380370975</c:v>
                </c:pt>
                <c:pt idx="5">
                  <c:v>0.89540327033198075</c:v>
                </c:pt>
                <c:pt idx="6">
                  <c:v>0.61783631074307799</c:v>
                </c:pt>
                <c:pt idx="7">
                  <c:v>0.76312923165108737</c:v>
                </c:pt>
                <c:pt idx="8">
                  <c:v>0.72214511823363781</c:v>
                </c:pt>
                <c:pt idx="9">
                  <c:v>0.63987419128216871</c:v>
                </c:pt>
                <c:pt idx="10">
                  <c:v>0.35939328114854463</c:v>
                </c:pt>
                <c:pt idx="11">
                  <c:v>0.57600056474176875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hiLowLines/>
        <c:upDownBars>
          <c:gapWidth val="150"/>
          <c:upBars>
            <c:spPr>
              <a:solidFill>
                <a:schemeClr val="tx2">
                  <a:lumMod val="40000"/>
                  <a:lumOff val="60000"/>
                  <a:alpha val="61000"/>
                </a:schemeClr>
              </a:solidFill>
            </c:spPr>
          </c:upBars>
          <c:downBars/>
        </c:upDownBars>
        <c:marker val="1"/>
        <c:smooth val="0"/>
        <c:axId val="93919488"/>
        <c:axId val="94097408"/>
      </c:lineChart>
      <c:catAx>
        <c:axId val="93919488"/>
        <c:scaling>
          <c:orientation val="minMax"/>
        </c:scaling>
        <c:delete val="0"/>
        <c:axPos val="b"/>
        <c:majorTickMark val="out"/>
        <c:minorTickMark val="none"/>
        <c:tickLblPos val="nextTo"/>
        <c:crossAx val="94097408"/>
        <c:crosses val="autoZero"/>
        <c:auto val="1"/>
        <c:lblAlgn val="ctr"/>
        <c:lblOffset val="100"/>
        <c:noMultiLvlLbl val="0"/>
      </c:catAx>
      <c:valAx>
        <c:axId val="94097408"/>
        <c:scaling>
          <c:orientation val="minMax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crossAx val="9391948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'Donnés Calculées Agosto'!$A$23</c:f>
              <c:strCache>
                <c:ptCount val="1"/>
                <c:pt idx="0">
                  <c:v>Q1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cat>
            <c:multiLvlStrRef>
              <c:f>'Donnés Calculées Agosto'!$B$20:$M$21</c:f>
              <c:multiLvlStrCache>
                <c:ptCount val="12"/>
                <c:lvl>
                  <c:pt idx="0">
                    <c:v>Nominal</c:v>
                  </c:pt>
                  <c:pt idx="1">
                    <c:v>Liquide</c:v>
                  </c:pt>
                  <c:pt idx="2">
                    <c:v>Nominal</c:v>
                  </c:pt>
                  <c:pt idx="3">
                    <c:v>Liquide</c:v>
                  </c:pt>
                  <c:pt idx="4">
                    <c:v>Nominal</c:v>
                  </c:pt>
                  <c:pt idx="5">
                    <c:v>Liquide</c:v>
                  </c:pt>
                  <c:pt idx="6">
                    <c:v>Nominal</c:v>
                  </c:pt>
                  <c:pt idx="7">
                    <c:v>Liquide</c:v>
                  </c:pt>
                  <c:pt idx="8">
                    <c:v>Nominal</c:v>
                  </c:pt>
                  <c:pt idx="9">
                    <c:v>Liquide</c:v>
                  </c:pt>
                  <c:pt idx="10">
                    <c:v>Nominal</c:v>
                  </c:pt>
                  <c:pt idx="11">
                    <c:v>Liquide</c:v>
                  </c:pt>
                </c:lvl>
                <c:lvl>
                  <c:pt idx="0">
                    <c:v>Bradesco</c:v>
                  </c:pt>
                  <c:pt idx="2">
                    <c:v>BV</c:v>
                  </c:pt>
                  <c:pt idx="4">
                    <c:v>Finasa</c:v>
                  </c:pt>
                  <c:pt idx="6">
                    <c:v>Itau</c:v>
                  </c:pt>
                  <c:pt idx="8">
                    <c:v>Pan</c:v>
                  </c:pt>
                  <c:pt idx="10">
                    <c:v>Safra</c:v>
                  </c:pt>
                </c:lvl>
              </c:multiLvlStrCache>
            </c:multiLvlStrRef>
          </c:cat>
          <c:val>
            <c:numRef>
              <c:f>'Donnés Calculées Agosto'!$B$23:$M$23</c:f>
              <c:numCache>
                <c:formatCode>0.00%</c:formatCode>
                <c:ptCount val="12"/>
                <c:pt idx="0">
                  <c:v>0.2400367465760444</c:v>
                </c:pt>
                <c:pt idx="1">
                  <c:v>0.34897602339533279</c:v>
                </c:pt>
                <c:pt idx="2">
                  <c:v>0.20391869996577361</c:v>
                </c:pt>
                <c:pt idx="3">
                  <c:v>0.15368876219949928</c:v>
                </c:pt>
                <c:pt idx="4">
                  <c:v>0.19283133166642402</c:v>
                </c:pt>
                <c:pt idx="5">
                  <c:v>0.22630502706953382</c:v>
                </c:pt>
                <c:pt idx="6">
                  <c:v>0.35152304797113199</c:v>
                </c:pt>
                <c:pt idx="7">
                  <c:v>0.11642444441244371</c:v>
                </c:pt>
                <c:pt idx="8">
                  <c:v>0.10188068530554195</c:v>
                </c:pt>
                <c:pt idx="9">
                  <c:v>0.34291940310249314</c:v>
                </c:pt>
                <c:pt idx="10">
                  <c:v>0.22227267703160181</c:v>
                </c:pt>
                <c:pt idx="11">
                  <c:v>0.7088086375257503</c:v>
                </c:pt>
              </c:numCache>
            </c:numRef>
          </c:val>
          <c:smooth val="0"/>
        </c:ser>
        <c:ser>
          <c:idx val="0"/>
          <c:order val="1"/>
          <c:tx>
            <c:strRef>
              <c:f>'Donnés Calculées Agosto'!$A$22</c:f>
              <c:strCache>
                <c:ptCount val="1"/>
                <c:pt idx="0">
                  <c:v>Min</c:v>
                </c:pt>
              </c:strCache>
            </c:strRef>
          </c:tx>
          <c:spPr>
            <a:ln>
              <a:noFill/>
            </a:ln>
          </c:spPr>
          <c:marker>
            <c:symbol val="dash"/>
            <c:size val="10"/>
            <c:spPr>
              <a:solidFill>
                <a:schemeClr val="tx2"/>
              </a:solidFill>
            </c:spPr>
          </c:marker>
          <c:cat>
            <c:multiLvlStrRef>
              <c:f>'Donnés Calculées Agosto'!$B$20:$M$21</c:f>
              <c:multiLvlStrCache>
                <c:ptCount val="12"/>
                <c:lvl>
                  <c:pt idx="0">
                    <c:v>Nominal</c:v>
                  </c:pt>
                  <c:pt idx="1">
                    <c:v>Liquide</c:v>
                  </c:pt>
                  <c:pt idx="2">
                    <c:v>Nominal</c:v>
                  </c:pt>
                  <c:pt idx="3">
                    <c:v>Liquide</c:v>
                  </c:pt>
                  <c:pt idx="4">
                    <c:v>Nominal</c:v>
                  </c:pt>
                  <c:pt idx="5">
                    <c:v>Liquide</c:v>
                  </c:pt>
                  <c:pt idx="6">
                    <c:v>Nominal</c:v>
                  </c:pt>
                  <c:pt idx="7">
                    <c:v>Liquide</c:v>
                  </c:pt>
                  <c:pt idx="8">
                    <c:v>Nominal</c:v>
                  </c:pt>
                  <c:pt idx="9">
                    <c:v>Liquide</c:v>
                  </c:pt>
                  <c:pt idx="10">
                    <c:v>Nominal</c:v>
                  </c:pt>
                  <c:pt idx="11">
                    <c:v>Liquide</c:v>
                  </c:pt>
                </c:lvl>
                <c:lvl>
                  <c:pt idx="0">
                    <c:v>Bradesco</c:v>
                  </c:pt>
                  <c:pt idx="2">
                    <c:v>BV</c:v>
                  </c:pt>
                  <c:pt idx="4">
                    <c:v>Finasa</c:v>
                  </c:pt>
                  <c:pt idx="6">
                    <c:v>Itau</c:v>
                  </c:pt>
                  <c:pt idx="8">
                    <c:v>Pan</c:v>
                  </c:pt>
                  <c:pt idx="10">
                    <c:v>Safra</c:v>
                  </c:pt>
                </c:lvl>
              </c:multiLvlStrCache>
            </c:multiLvlStrRef>
          </c:cat>
          <c:val>
            <c:numRef>
              <c:f>'Donnés Calculées Agosto'!$B$22:$M$22</c:f>
              <c:numCache>
                <c:formatCode>0.00%</c:formatCode>
                <c:ptCount val="12"/>
                <c:pt idx="0">
                  <c:v>0.12998237500776733</c:v>
                </c:pt>
                <c:pt idx="1">
                  <c:v>0.29414887807171697</c:v>
                </c:pt>
                <c:pt idx="2">
                  <c:v>0.13451246719906762</c:v>
                </c:pt>
                <c:pt idx="3">
                  <c:v>2.8356772858448842E-3</c:v>
                </c:pt>
                <c:pt idx="4">
                  <c:v>0.11642444441244371</c:v>
                </c:pt>
                <c:pt idx="5">
                  <c:v>0.18628777070918667</c:v>
                </c:pt>
                <c:pt idx="6">
                  <c:v>1.3863814216661163E-2</c:v>
                </c:pt>
                <c:pt idx="7">
                  <c:v>2.4574692902688766E-2</c:v>
                </c:pt>
                <c:pt idx="8">
                  <c:v>3.4740860470170665E-2</c:v>
                </c:pt>
                <c:pt idx="9">
                  <c:v>0.24994386059728568</c:v>
                </c:pt>
                <c:pt idx="10">
                  <c:v>0.15368850861998506</c:v>
                </c:pt>
                <c:pt idx="11">
                  <c:v>0.67388307909093559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'Donnés Calculées Agosto'!$A$24</c:f>
              <c:strCache>
                <c:ptCount val="1"/>
                <c:pt idx="0">
                  <c:v>Mediane</c:v>
                </c:pt>
              </c:strCache>
            </c:strRef>
          </c:tx>
          <c:spPr>
            <a:ln>
              <a:noFill/>
            </a:ln>
          </c:spPr>
          <c:marker>
            <c:symbol val="dash"/>
            <c:size val="15"/>
            <c:spPr>
              <a:solidFill>
                <a:srgbClr val="FF0000"/>
              </a:solidFill>
            </c:spPr>
          </c:marker>
          <c:cat>
            <c:multiLvlStrRef>
              <c:f>'Donnés Calculées Agosto'!$B$20:$M$21</c:f>
              <c:multiLvlStrCache>
                <c:ptCount val="12"/>
                <c:lvl>
                  <c:pt idx="0">
                    <c:v>Nominal</c:v>
                  </c:pt>
                  <c:pt idx="1">
                    <c:v>Liquide</c:v>
                  </c:pt>
                  <c:pt idx="2">
                    <c:v>Nominal</c:v>
                  </c:pt>
                  <c:pt idx="3">
                    <c:v>Liquide</c:v>
                  </c:pt>
                  <c:pt idx="4">
                    <c:v>Nominal</c:v>
                  </c:pt>
                  <c:pt idx="5">
                    <c:v>Liquide</c:v>
                  </c:pt>
                  <c:pt idx="6">
                    <c:v>Nominal</c:v>
                  </c:pt>
                  <c:pt idx="7">
                    <c:v>Liquide</c:v>
                  </c:pt>
                  <c:pt idx="8">
                    <c:v>Nominal</c:v>
                  </c:pt>
                  <c:pt idx="9">
                    <c:v>Liquide</c:v>
                  </c:pt>
                  <c:pt idx="10">
                    <c:v>Nominal</c:v>
                  </c:pt>
                  <c:pt idx="11">
                    <c:v>Liquide</c:v>
                  </c:pt>
                </c:lvl>
                <c:lvl>
                  <c:pt idx="0">
                    <c:v>Bradesco</c:v>
                  </c:pt>
                  <c:pt idx="2">
                    <c:v>BV</c:v>
                  </c:pt>
                  <c:pt idx="4">
                    <c:v>Finasa</c:v>
                  </c:pt>
                  <c:pt idx="6">
                    <c:v>Itau</c:v>
                  </c:pt>
                  <c:pt idx="8">
                    <c:v>Pan</c:v>
                  </c:pt>
                  <c:pt idx="10">
                    <c:v>Safra</c:v>
                  </c:pt>
                </c:lvl>
              </c:multiLvlStrCache>
            </c:multiLvlStrRef>
          </c:cat>
          <c:val>
            <c:numRef>
              <c:f>'Donnés Calculées Agosto'!$B$24:$M$24</c:f>
              <c:numCache>
                <c:formatCode>0.00%</c:formatCode>
                <c:ptCount val="12"/>
                <c:pt idx="0">
                  <c:v>0.35009111814432148</c:v>
                </c:pt>
                <c:pt idx="1">
                  <c:v>0.40380316871894861</c:v>
                </c:pt>
                <c:pt idx="2">
                  <c:v>0.7465293892377578</c:v>
                </c:pt>
                <c:pt idx="3">
                  <c:v>0.31059318768217314</c:v>
                </c:pt>
                <c:pt idx="4">
                  <c:v>0.26923821892040434</c:v>
                </c:pt>
                <c:pt idx="5">
                  <c:v>0.26632228342988096</c:v>
                </c:pt>
                <c:pt idx="6">
                  <c:v>0.63897928341181387</c:v>
                </c:pt>
                <c:pt idx="7">
                  <c:v>0.30342520077163404</c:v>
                </c:pt>
                <c:pt idx="8">
                  <c:v>0.10914046099769675</c:v>
                </c:pt>
                <c:pt idx="9">
                  <c:v>0.52422288766388725</c:v>
                </c:pt>
                <c:pt idx="10">
                  <c:v>0.22766989851084984</c:v>
                </c:pt>
                <c:pt idx="11">
                  <c:v>0.71759351447222164</c:v>
                </c:pt>
              </c:numCache>
            </c:numRef>
          </c:val>
          <c:smooth val="0"/>
        </c:ser>
        <c:ser>
          <c:idx val="4"/>
          <c:order val="3"/>
          <c:tx>
            <c:strRef>
              <c:f>'Donnés Calculées Agosto'!$A$26</c:f>
              <c:strCache>
                <c:ptCount val="1"/>
                <c:pt idx="0">
                  <c:v>Max</c:v>
                </c:pt>
              </c:strCache>
            </c:strRef>
          </c:tx>
          <c:spPr>
            <a:ln>
              <a:noFill/>
            </a:ln>
          </c:spPr>
          <c:marker>
            <c:symbol val="dash"/>
            <c:size val="10"/>
            <c:spPr>
              <a:solidFill>
                <a:schemeClr val="tx2"/>
              </a:solidFill>
            </c:spPr>
          </c:marker>
          <c:cat>
            <c:multiLvlStrRef>
              <c:f>'Donnés Calculées Agosto'!$B$20:$M$21</c:f>
              <c:multiLvlStrCache>
                <c:ptCount val="12"/>
                <c:lvl>
                  <c:pt idx="0">
                    <c:v>Nominal</c:v>
                  </c:pt>
                  <c:pt idx="1">
                    <c:v>Liquide</c:v>
                  </c:pt>
                  <c:pt idx="2">
                    <c:v>Nominal</c:v>
                  </c:pt>
                  <c:pt idx="3">
                    <c:v>Liquide</c:v>
                  </c:pt>
                  <c:pt idx="4">
                    <c:v>Nominal</c:v>
                  </c:pt>
                  <c:pt idx="5">
                    <c:v>Liquide</c:v>
                  </c:pt>
                  <c:pt idx="6">
                    <c:v>Nominal</c:v>
                  </c:pt>
                  <c:pt idx="7">
                    <c:v>Liquide</c:v>
                  </c:pt>
                  <c:pt idx="8">
                    <c:v>Nominal</c:v>
                  </c:pt>
                  <c:pt idx="9">
                    <c:v>Liquide</c:v>
                  </c:pt>
                  <c:pt idx="10">
                    <c:v>Nominal</c:v>
                  </c:pt>
                  <c:pt idx="11">
                    <c:v>Liquide</c:v>
                  </c:pt>
                </c:lvl>
                <c:lvl>
                  <c:pt idx="0">
                    <c:v>Bradesco</c:v>
                  </c:pt>
                  <c:pt idx="2">
                    <c:v>BV</c:v>
                  </c:pt>
                  <c:pt idx="4">
                    <c:v>Finasa</c:v>
                  </c:pt>
                  <c:pt idx="6">
                    <c:v>Itau</c:v>
                  </c:pt>
                  <c:pt idx="8">
                    <c:v>Pan</c:v>
                  </c:pt>
                  <c:pt idx="10">
                    <c:v>Safra</c:v>
                  </c:pt>
                </c:lvl>
              </c:multiLvlStrCache>
            </c:multiLvlStrRef>
          </c:cat>
          <c:val>
            <c:numRef>
              <c:f>'Donnés Calculées Agosto'!$B$26:$M$26</c:f>
              <c:numCache>
                <c:formatCode>0.00%</c:formatCode>
                <c:ptCount val="12"/>
                <c:pt idx="0">
                  <c:v>0.59149176147279248</c:v>
                </c:pt>
                <c:pt idx="1">
                  <c:v>0.66201581146681587</c:v>
                </c:pt>
                <c:pt idx="2">
                  <c:v>0.97478705179678737</c:v>
                </c:pt>
                <c:pt idx="3">
                  <c:v>0.91927616525751277</c:v>
                </c:pt>
                <c:pt idx="4">
                  <c:v>0.42709187989388753</c:v>
                </c:pt>
                <c:pt idx="5">
                  <c:v>0.84034658591553568</c:v>
                </c:pt>
                <c:pt idx="6">
                  <c:v>0.99445567434034132</c:v>
                </c:pt>
                <c:pt idx="7">
                  <c:v>0.97478705179678737</c:v>
                </c:pt>
                <c:pt idx="8">
                  <c:v>0.80268463195984485</c:v>
                </c:pt>
                <c:pt idx="9">
                  <c:v>0.96345440747865407</c:v>
                </c:pt>
                <c:pt idx="10">
                  <c:v>0.83386980328896831</c:v>
                </c:pt>
                <c:pt idx="11">
                  <c:v>0.99134181875676242</c:v>
                </c:pt>
              </c:numCache>
            </c:numRef>
          </c:val>
          <c:smooth val="0"/>
        </c:ser>
        <c:ser>
          <c:idx val="3"/>
          <c:order val="4"/>
          <c:tx>
            <c:strRef>
              <c:f>'Donnés Calculées Agosto'!$A$25</c:f>
              <c:strCache>
                <c:ptCount val="1"/>
                <c:pt idx="0">
                  <c:v>Q3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dPt>
            <c:idx val="6"/>
            <c:marker>
              <c:symbol val="none"/>
            </c:marker>
            <c:bubble3D val="0"/>
          </c:dPt>
          <c:cat>
            <c:multiLvlStrRef>
              <c:f>'Donnés Calculées Agosto'!$B$20:$M$21</c:f>
              <c:multiLvlStrCache>
                <c:ptCount val="12"/>
                <c:lvl>
                  <c:pt idx="0">
                    <c:v>Nominal</c:v>
                  </c:pt>
                  <c:pt idx="1">
                    <c:v>Liquide</c:v>
                  </c:pt>
                  <c:pt idx="2">
                    <c:v>Nominal</c:v>
                  </c:pt>
                  <c:pt idx="3">
                    <c:v>Liquide</c:v>
                  </c:pt>
                  <c:pt idx="4">
                    <c:v>Nominal</c:v>
                  </c:pt>
                  <c:pt idx="5">
                    <c:v>Liquide</c:v>
                  </c:pt>
                  <c:pt idx="6">
                    <c:v>Nominal</c:v>
                  </c:pt>
                  <c:pt idx="7">
                    <c:v>Liquide</c:v>
                  </c:pt>
                  <c:pt idx="8">
                    <c:v>Nominal</c:v>
                  </c:pt>
                  <c:pt idx="9">
                    <c:v>Liquide</c:v>
                  </c:pt>
                  <c:pt idx="10">
                    <c:v>Nominal</c:v>
                  </c:pt>
                  <c:pt idx="11">
                    <c:v>Liquide</c:v>
                  </c:pt>
                </c:lvl>
                <c:lvl>
                  <c:pt idx="0">
                    <c:v>Bradesco</c:v>
                  </c:pt>
                  <c:pt idx="2">
                    <c:v>BV</c:v>
                  </c:pt>
                  <c:pt idx="4">
                    <c:v>Finasa</c:v>
                  </c:pt>
                  <c:pt idx="6">
                    <c:v>Itau</c:v>
                  </c:pt>
                  <c:pt idx="8">
                    <c:v>Pan</c:v>
                  </c:pt>
                  <c:pt idx="10">
                    <c:v>Safra</c:v>
                  </c:pt>
                </c:lvl>
              </c:multiLvlStrCache>
            </c:multiLvlStrRef>
          </c:cat>
          <c:val>
            <c:numRef>
              <c:f>'Donnés Calculées Agosto'!$B$25:$M$25</c:f>
              <c:numCache>
                <c:formatCode>0.00%</c:formatCode>
                <c:ptCount val="12"/>
                <c:pt idx="0">
                  <c:v>0.47079143980855698</c:v>
                </c:pt>
                <c:pt idx="1">
                  <c:v>0.53290949009288224</c:v>
                </c:pt>
                <c:pt idx="2">
                  <c:v>0.86514798243140412</c:v>
                </c:pt>
                <c:pt idx="3">
                  <c:v>0.37836054958452386</c:v>
                </c:pt>
                <c:pt idx="4">
                  <c:v>0.34816504940714593</c:v>
                </c:pt>
                <c:pt idx="5">
                  <c:v>0.55333443467270826</c:v>
                </c:pt>
                <c:pt idx="6">
                  <c:v>0.6765730528435876</c:v>
                </c:pt>
                <c:pt idx="7">
                  <c:v>0.70157694018381367</c:v>
                </c:pt>
                <c:pt idx="8">
                  <c:v>0.41963326617602081</c:v>
                </c:pt>
                <c:pt idx="9">
                  <c:v>0.87083150270184029</c:v>
                </c:pt>
                <c:pt idx="10">
                  <c:v>0.70470664127108062</c:v>
                </c:pt>
                <c:pt idx="11">
                  <c:v>0.76028242786503908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hiLowLines/>
        <c:upDownBars>
          <c:gapWidth val="150"/>
          <c:upBars>
            <c:spPr>
              <a:solidFill>
                <a:schemeClr val="tx2">
                  <a:lumMod val="40000"/>
                  <a:lumOff val="60000"/>
                  <a:alpha val="68000"/>
                </a:schemeClr>
              </a:solidFill>
            </c:spPr>
          </c:upBars>
          <c:downBars/>
        </c:upDownBars>
        <c:marker val="1"/>
        <c:smooth val="0"/>
        <c:axId val="94102272"/>
        <c:axId val="94103808"/>
      </c:lineChart>
      <c:catAx>
        <c:axId val="94102272"/>
        <c:scaling>
          <c:orientation val="minMax"/>
        </c:scaling>
        <c:delete val="0"/>
        <c:axPos val="b"/>
        <c:majorTickMark val="out"/>
        <c:minorTickMark val="none"/>
        <c:tickLblPos val="nextTo"/>
        <c:crossAx val="94103808"/>
        <c:crosses val="autoZero"/>
        <c:auto val="1"/>
        <c:lblAlgn val="ctr"/>
        <c:lblOffset val="100"/>
        <c:noMultiLvlLbl val="0"/>
      </c:catAx>
      <c:valAx>
        <c:axId val="94103808"/>
        <c:scaling>
          <c:orientation val="minMax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crossAx val="9410227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495300</xdr:colOff>
      <xdr:row>0</xdr:row>
      <xdr:rowOff>0</xdr:rowOff>
    </xdr:from>
    <xdr:to>
      <xdr:col>22</xdr:col>
      <xdr:colOff>628650</xdr:colOff>
      <xdr:row>17</xdr:row>
      <xdr:rowOff>90488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447675</xdr:colOff>
      <xdr:row>18</xdr:row>
      <xdr:rowOff>57150</xdr:rowOff>
    </xdr:from>
    <xdr:to>
      <xdr:col>22</xdr:col>
      <xdr:colOff>628650</xdr:colOff>
      <xdr:row>34</xdr:row>
      <xdr:rowOff>28576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5"/>
  <sheetViews>
    <sheetView topLeftCell="A97" workbookViewId="0">
      <selection activeCell="C116" sqref="C116"/>
    </sheetView>
  </sheetViews>
  <sheetFormatPr baseColWidth="10" defaultRowHeight="15" x14ac:dyDescent="0.25"/>
  <cols>
    <col min="2" max="2" width="20" customWidth="1"/>
    <col min="11" max="24" width="16.42578125" customWidth="1"/>
  </cols>
  <sheetData>
    <row r="1" spans="1:7" ht="15.75" thickBot="1" x14ac:dyDescent="0.3">
      <c r="A1" s="25"/>
      <c r="B1" s="25"/>
      <c r="C1" s="25"/>
      <c r="D1" s="26"/>
      <c r="E1" s="26"/>
      <c r="F1" s="25"/>
      <c r="G1" s="25"/>
    </row>
    <row r="2" spans="1:7" ht="15.75" thickBot="1" x14ac:dyDescent="0.3">
      <c r="A2" s="25"/>
      <c r="B2" s="25"/>
      <c r="C2" s="25"/>
      <c r="D2" s="24">
        <v>36</v>
      </c>
      <c r="E2" s="23"/>
      <c r="F2" s="22">
        <v>48</v>
      </c>
      <c r="G2" s="21"/>
    </row>
    <row r="3" spans="1:7" ht="15.75" thickBot="1" x14ac:dyDescent="0.3">
      <c r="A3" s="20" t="s">
        <v>23</v>
      </c>
      <c r="B3" s="19" t="s">
        <v>22</v>
      </c>
      <c r="C3" s="19" t="s">
        <v>21</v>
      </c>
      <c r="D3" s="18" t="s">
        <v>20</v>
      </c>
      <c r="E3" s="18" t="s">
        <v>18</v>
      </c>
      <c r="F3" s="17" t="s">
        <v>19</v>
      </c>
      <c r="G3" s="17" t="s">
        <v>18</v>
      </c>
    </row>
    <row r="4" spans="1:7" x14ac:dyDescent="0.25">
      <c r="A4" s="16" t="s">
        <v>16</v>
      </c>
      <c r="B4" s="15" t="s">
        <v>5</v>
      </c>
      <c r="C4" s="2">
        <f ca="1">RANDBETWEEN(1,5)</f>
        <v>5</v>
      </c>
      <c r="D4" s="1">
        <f ca="1">RAND()</f>
        <v>0.44200706349694308</v>
      </c>
      <c r="E4" s="1">
        <f ca="1">RAND()</f>
        <v>0.46425756943704821</v>
      </c>
      <c r="F4" s="1">
        <f ca="1">RAND()</f>
        <v>0.36608019492766941</v>
      </c>
      <c r="G4" s="1">
        <f ca="1">RAND()</f>
        <v>0.46036512669642671</v>
      </c>
    </row>
    <row r="5" spans="1:7" x14ac:dyDescent="0.25">
      <c r="A5" s="9" t="s">
        <v>16</v>
      </c>
      <c r="B5" s="10" t="s">
        <v>5</v>
      </c>
      <c r="C5" s="2">
        <f ca="1">RANDBETWEEN(1,5)</f>
        <v>4</v>
      </c>
      <c r="D5" s="1">
        <f ca="1">RAND()</f>
        <v>0.34487488771713126</v>
      </c>
      <c r="E5" s="1">
        <f ca="1">RAND()</f>
        <v>0.49329382984316961</v>
      </c>
      <c r="F5" s="1">
        <f ca="1">RAND()</f>
        <v>0.13730354566122915</v>
      </c>
      <c r="G5" s="1">
        <f ca="1">RAND()</f>
        <v>0.99918566158986766</v>
      </c>
    </row>
    <row r="6" spans="1:7" x14ac:dyDescent="0.25">
      <c r="A6" s="9" t="s">
        <v>16</v>
      </c>
      <c r="B6" s="10" t="s">
        <v>5</v>
      </c>
      <c r="C6" s="2">
        <f ca="1">RANDBETWEEN(1,5)</f>
        <v>1</v>
      </c>
      <c r="D6" s="1">
        <f ca="1">RAND()</f>
        <v>0.45818929371707118</v>
      </c>
      <c r="E6" s="1">
        <f ca="1">RAND()</f>
        <v>0.19159046544010672</v>
      </c>
      <c r="F6" s="1">
        <f ca="1">RAND()</f>
        <v>0.31746791916835115</v>
      </c>
      <c r="G6" s="1">
        <f ca="1">RAND()</f>
        <v>0.50297535310151498</v>
      </c>
    </row>
    <row r="7" spans="1:7" x14ac:dyDescent="0.25">
      <c r="A7" s="9" t="s">
        <v>16</v>
      </c>
      <c r="B7" s="10" t="s">
        <v>4</v>
      </c>
      <c r="C7" s="2">
        <f ca="1">RANDBETWEEN(1,5)</f>
        <v>2</v>
      </c>
      <c r="D7" s="1">
        <f ca="1">RAND()</f>
        <v>0.53347957560460113</v>
      </c>
      <c r="E7" s="1">
        <f ca="1">RAND()</f>
        <v>0.66541218450568562</v>
      </c>
      <c r="F7" s="1">
        <f ca="1">RAND()</f>
        <v>0.63405290490086086</v>
      </c>
      <c r="G7" s="1">
        <f ca="1">RAND()</f>
        <v>0.57638268260281478</v>
      </c>
    </row>
    <row r="8" spans="1:7" x14ac:dyDescent="0.25">
      <c r="A8" s="9" t="s">
        <v>16</v>
      </c>
      <c r="B8" s="10" t="s">
        <v>3</v>
      </c>
      <c r="C8" s="2">
        <f ca="1">RANDBETWEEN(1,5)</f>
        <v>5</v>
      </c>
      <c r="D8" s="1">
        <f ca="1">RAND()</f>
        <v>0.36706137057822452</v>
      </c>
      <c r="E8" s="1">
        <f ca="1">RAND()</f>
        <v>0.8491420714714828</v>
      </c>
      <c r="F8" s="1">
        <f ca="1">RAND()</f>
        <v>0.67922898695505118</v>
      </c>
      <c r="G8" s="1">
        <f ca="1">RAND()</f>
        <v>0.70701518699379329</v>
      </c>
    </row>
    <row r="9" spans="1:7" x14ac:dyDescent="0.25">
      <c r="A9" s="9" t="s">
        <v>16</v>
      </c>
      <c r="B9" s="10" t="s">
        <v>3</v>
      </c>
      <c r="C9" s="2">
        <f ca="1">RANDBETWEEN(1,5)</f>
        <v>4</v>
      </c>
      <c r="D9" s="1">
        <f ca="1">RAND()</f>
        <v>0.43982255815094917</v>
      </c>
      <c r="E9" s="1">
        <f ca="1">RAND()</f>
        <v>0.32575381792923952</v>
      </c>
      <c r="F9" s="1">
        <f ca="1">RAND()</f>
        <v>0.4034676231430947</v>
      </c>
      <c r="G9" s="1">
        <f ca="1">RAND()</f>
        <v>0.57128918358361214</v>
      </c>
    </row>
    <row r="10" spans="1:7" x14ac:dyDescent="0.25">
      <c r="A10" s="9" t="s">
        <v>16</v>
      </c>
      <c r="B10" s="10" t="s">
        <v>3</v>
      </c>
      <c r="C10" s="2">
        <f ca="1">RANDBETWEEN(1,5)</f>
        <v>1</v>
      </c>
      <c r="D10" s="1">
        <f ca="1">RAND()</f>
        <v>0.31689854101809856</v>
      </c>
      <c r="E10" s="1">
        <f ca="1">RAND()</f>
        <v>0.42873239175376221</v>
      </c>
      <c r="F10" s="1">
        <f ca="1">RAND()</f>
        <v>0.33891173620289172</v>
      </c>
      <c r="G10" s="1">
        <f ca="1">RAND()</f>
        <v>0.15640283915457898</v>
      </c>
    </row>
    <row r="11" spans="1:7" x14ac:dyDescent="0.25">
      <c r="A11" s="9" t="s">
        <v>16</v>
      </c>
      <c r="B11" s="10" t="s">
        <v>3</v>
      </c>
      <c r="C11" s="2">
        <f ca="1">RANDBETWEEN(1,5)</f>
        <v>4</v>
      </c>
      <c r="D11" s="1">
        <f ca="1">RAND()</f>
        <v>0.91927616525751277</v>
      </c>
      <c r="E11" s="1">
        <f ca="1">RAND()</f>
        <v>0.19591381676585251</v>
      </c>
      <c r="F11" s="1">
        <f ca="1">RAND()</f>
        <v>0.29084232421703349</v>
      </c>
      <c r="G11" s="1">
        <f ca="1">RAND()</f>
        <v>0.33214000359699802</v>
      </c>
    </row>
    <row r="12" spans="1:7" x14ac:dyDescent="0.25">
      <c r="A12" s="9" t="s">
        <v>16</v>
      </c>
      <c r="B12" s="10" t="s">
        <v>2</v>
      </c>
      <c r="C12" s="2">
        <f ca="1">RANDBETWEEN(1,5)</f>
        <v>4</v>
      </c>
      <c r="D12" s="1">
        <f ca="1">RAND()</f>
        <v>9.5421711050653002E-2</v>
      </c>
      <c r="E12" s="1">
        <f ca="1">RAND()</f>
        <v>4.9012516254085314E-2</v>
      </c>
      <c r="F12" s="1">
        <f ca="1">RAND()</f>
        <v>0.36361455649522656</v>
      </c>
      <c r="G12" s="1">
        <f ca="1">RAND()</f>
        <v>0.67773527174412229</v>
      </c>
    </row>
    <row r="13" spans="1:7" ht="76.5" customHeight="1" x14ac:dyDescent="0.25">
      <c r="A13" s="9" t="s">
        <v>16</v>
      </c>
      <c r="B13" s="10" t="s">
        <v>2</v>
      </c>
      <c r="C13" s="2">
        <f ca="1">RANDBETWEEN(1,5)</f>
        <v>5</v>
      </c>
      <c r="D13" s="1">
        <f ca="1">RAND()</f>
        <v>0.21195581334834557</v>
      </c>
      <c r="E13" s="1">
        <f ca="1">RAND()</f>
        <v>0.41324048881421871</v>
      </c>
      <c r="F13" s="1">
        <f ca="1">RAND()</f>
        <v>0.54546887109538111</v>
      </c>
      <c r="G13" s="1">
        <f ca="1">RAND()</f>
        <v>0.7411734567298266</v>
      </c>
    </row>
    <row r="14" spans="1:7" x14ac:dyDescent="0.25">
      <c r="A14" s="9" t="s">
        <v>16</v>
      </c>
      <c r="B14" s="10" t="s">
        <v>2</v>
      </c>
      <c r="C14" s="2">
        <f ca="1">RANDBETWEEN(1,5)</f>
        <v>5</v>
      </c>
      <c r="D14" s="1">
        <f ca="1">RAND()</f>
        <v>0.31059318768217314</v>
      </c>
      <c r="E14" s="1">
        <f ca="1">RAND()</f>
        <v>0.29264328407634899</v>
      </c>
      <c r="F14" s="1">
        <f ca="1">RAND()</f>
        <v>0.25823861605515486</v>
      </c>
      <c r="G14" s="1">
        <f ca="1">RAND()</f>
        <v>0.20430472508114916</v>
      </c>
    </row>
    <row r="15" spans="1:7" x14ac:dyDescent="0.25">
      <c r="A15" s="9" t="s">
        <v>16</v>
      </c>
      <c r="B15" s="10" t="s">
        <v>2</v>
      </c>
      <c r="C15" s="2">
        <f ca="1">RANDBETWEEN(1,5)</f>
        <v>4</v>
      </c>
      <c r="D15" s="1">
        <f ca="1">RAND()</f>
        <v>2.8356772858448842E-3</v>
      </c>
      <c r="E15" s="1">
        <f ca="1">RAND()</f>
        <v>0.48197445129934446</v>
      </c>
      <c r="F15" s="1">
        <f ca="1">RAND()</f>
        <v>0.1553020262725392</v>
      </c>
      <c r="G15" s="1">
        <f ca="1">RAND()</f>
        <v>0.64536023868742554</v>
      </c>
    </row>
    <row r="16" spans="1:7" x14ac:dyDescent="0.25">
      <c r="A16" s="9" t="s">
        <v>16</v>
      </c>
      <c r="B16" s="10" t="s">
        <v>0</v>
      </c>
      <c r="C16" s="2">
        <f ca="1">RANDBETWEEN(1,5)</f>
        <v>3</v>
      </c>
      <c r="D16" s="1">
        <f ca="1">RAND()</f>
        <v>5.6047204954241314E-2</v>
      </c>
      <c r="E16" s="1">
        <f ca="1">RAND()</f>
        <v>0.95669183932919621</v>
      </c>
      <c r="F16" s="1">
        <f ca="1">RAND()</f>
        <v>0.58696534142444978</v>
      </c>
      <c r="G16" s="1">
        <f ca="1">RAND()</f>
        <v>0.64644566529803682</v>
      </c>
    </row>
    <row r="17" spans="1:7" x14ac:dyDescent="0.25">
      <c r="A17" s="9" t="s">
        <v>16</v>
      </c>
      <c r="B17" s="10" t="s">
        <v>17</v>
      </c>
      <c r="C17" s="2">
        <f ca="1">RANDBETWEEN(1,5)</f>
        <v>1</v>
      </c>
      <c r="D17" s="1">
        <f ca="1">RAND()</f>
        <v>0.84059312226426319</v>
      </c>
      <c r="E17" s="1">
        <f ca="1">RAND()</f>
        <v>0.83770048653896123</v>
      </c>
      <c r="F17" s="1">
        <f ca="1">RAND()</f>
        <v>0.12441601880627573</v>
      </c>
      <c r="G17" s="1">
        <f ca="1">RAND()</f>
        <v>0.81224218849092833</v>
      </c>
    </row>
    <row r="18" spans="1:7" x14ac:dyDescent="0.25">
      <c r="A18" s="13" t="s">
        <v>14</v>
      </c>
      <c r="B18" s="14" t="s">
        <v>9</v>
      </c>
      <c r="C18" s="2">
        <f ca="1">RANDBETWEEN(1,5)</f>
        <v>1</v>
      </c>
      <c r="D18" s="1">
        <f ca="1">RAND()</f>
        <v>0.88970284259854515</v>
      </c>
      <c r="E18" s="1">
        <f ca="1">RAND()</f>
        <v>0.20698748203899342</v>
      </c>
      <c r="F18" s="1">
        <f ca="1">RAND()</f>
        <v>0.29793462657999459</v>
      </c>
      <c r="G18" s="1">
        <f ca="1">RAND()</f>
        <v>0.97213089125834129</v>
      </c>
    </row>
    <row r="19" spans="1:7" x14ac:dyDescent="0.25">
      <c r="A19" s="13" t="s">
        <v>14</v>
      </c>
      <c r="B19" s="12" t="s">
        <v>7</v>
      </c>
      <c r="C19" s="2">
        <f ca="1">RANDBETWEEN(1,5)</f>
        <v>2</v>
      </c>
      <c r="D19" s="1">
        <f ca="1">RAND()</f>
        <v>0.10441219915991318</v>
      </c>
      <c r="E19" s="1">
        <f ca="1">RAND()</f>
        <v>0.30537996489493069</v>
      </c>
      <c r="F19" s="1">
        <f ca="1">RAND()</f>
        <v>0.80645959009593404</v>
      </c>
      <c r="G19" s="1">
        <f ca="1">RAND()</f>
        <v>0.22474454003031219</v>
      </c>
    </row>
    <row r="20" spans="1:7" x14ac:dyDescent="0.25">
      <c r="A20" s="13" t="s">
        <v>14</v>
      </c>
      <c r="B20" s="14" t="s">
        <v>7</v>
      </c>
      <c r="C20" s="2">
        <f ca="1">RANDBETWEEN(1,5)</f>
        <v>3</v>
      </c>
      <c r="D20" s="1">
        <f ca="1">RAND()</f>
        <v>0.30342520077163404</v>
      </c>
      <c r="E20" s="1">
        <f ca="1">RAND()</f>
        <v>0.73595347698566083</v>
      </c>
      <c r="F20" s="1">
        <f ca="1">RAND()</f>
        <v>0.85932113429061507</v>
      </c>
      <c r="G20" s="1">
        <f ca="1">RAND()</f>
        <v>8.4607554398340112E-2</v>
      </c>
    </row>
    <row r="21" spans="1:7" x14ac:dyDescent="0.25">
      <c r="A21" s="13" t="s">
        <v>14</v>
      </c>
      <c r="B21" s="12" t="s">
        <v>5</v>
      </c>
      <c r="C21" s="2">
        <f ca="1">RANDBETWEEN(1,5)</f>
        <v>1</v>
      </c>
      <c r="D21" s="1">
        <f ca="1">RAND()</f>
        <v>0.97478705179678737</v>
      </c>
      <c r="E21" s="1">
        <f ca="1">RAND()</f>
        <v>0.31435438548109729</v>
      </c>
      <c r="F21" s="1">
        <f ca="1">RAND()</f>
        <v>0.30945200275883866</v>
      </c>
      <c r="G21" s="1">
        <f ca="1">RAND()</f>
        <v>0.16159671535373876</v>
      </c>
    </row>
    <row r="22" spans="1:7" x14ac:dyDescent="0.25">
      <c r="A22" s="13" t="s">
        <v>14</v>
      </c>
      <c r="B22" s="12" t="s">
        <v>5</v>
      </c>
      <c r="C22" s="2">
        <f ca="1">RANDBETWEEN(1,5)</f>
        <v>1</v>
      </c>
      <c r="D22" s="1">
        <f ca="1">RAND()</f>
        <v>0.7465293892377578</v>
      </c>
      <c r="E22" s="1">
        <f ca="1">RAND()</f>
        <v>0.45948929624624524</v>
      </c>
      <c r="F22" s="1">
        <f ca="1">RAND()</f>
        <v>0.35677388539954524</v>
      </c>
      <c r="G22" s="1">
        <f ca="1">RAND()</f>
        <v>7.6371849664980784E-2</v>
      </c>
    </row>
    <row r="23" spans="1:7" x14ac:dyDescent="0.25">
      <c r="A23" s="13" t="s">
        <v>14</v>
      </c>
      <c r="B23" s="12" t="s">
        <v>5</v>
      </c>
      <c r="C23" s="2">
        <f ca="1">RANDBETWEEN(1,5)</f>
        <v>4</v>
      </c>
      <c r="D23" s="1">
        <f ca="1">RAND()</f>
        <v>2.4574692902688766E-2</v>
      </c>
      <c r="E23" s="1">
        <f ca="1">RAND()</f>
        <v>0.57109326037466401</v>
      </c>
      <c r="F23" s="1">
        <f ca="1">RAND()</f>
        <v>0.39218851051025139</v>
      </c>
      <c r="G23" s="1">
        <f ca="1">RAND()</f>
        <v>0.44821748855830801</v>
      </c>
    </row>
    <row r="24" spans="1:7" x14ac:dyDescent="0.25">
      <c r="A24" s="13" t="s">
        <v>14</v>
      </c>
      <c r="B24" s="12" t="s">
        <v>5</v>
      </c>
      <c r="C24" s="2">
        <f ca="1">RANDBETWEEN(1,5)</f>
        <v>3</v>
      </c>
      <c r="D24" s="1">
        <f ca="1">RAND()</f>
        <v>0.26923821892040434</v>
      </c>
      <c r="E24" s="1">
        <f ca="1">RAND()</f>
        <v>0.18628777070918667</v>
      </c>
      <c r="F24" s="1">
        <f ca="1">RAND()</f>
        <v>0.75744547423604247</v>
      </c>
      <c r="G24" s="1">
        <f ca="1">RAND()</f>
        <v>0.23725428636344648</v>
      </c>
    </row>
    <row r="25" spans="1:7" x14ac:dyDescent="0.25">
      <c r="A25" s="13" t="s">
        <v>14</v>
      </c>
      <c r="B25" s="12" t="s">
        <v>5</v>
      </c>
      <c r="C25" s="2">
        <f ca="1">RANDBETWEEN(1,5)</f>
        <v>3</v>
      </c>
      <c r="D25" s="1">
        <f ca="1">RAND()</f>
        <v>0.42709187989388753</v>
      </c>
      <c r="E25" s="1">
        <f ca="1">RAND()</f>
        <v>0.26632228342988096</v>
      </c>
      <c r="F25" s="1">
        <f ca="1">RAND()</f>
        <v>0.4569567588283201</v>
      </c>
      <c r="G25" s="1">
        <f ca="1">RAND()</f>
        <v>0.6101448047877327</v>
      </c>
    </row>
    <row r="26" spans="1:7" x14ac:dyDescent="0.25">
      <c r="A26" s="13" t="s">
        <v>14</v>
      </c>
      <c r="B26" s="12" t="s">
        <v>5</v>
      </c>
      <c r="C26" s="2">
        <f ca="1">RANDBETWEEN(1,5)</f>
        <v>5</v>
      </c>
      <c r="D26" s="1">
        <f ca="1">RAND()</f>
        <v>0.11642444441244371</v>
      </c>
      <c r="E26" s="1">
        <f ca="1">RAND()</f>
        <v>0.84034658591553568</v>
      </c>
      <c r="F26" s="1">
        <f ca="1">RAND()</f>
        <v>8.6183252153175571E-2</v>
      </c>
      <c r="G26" s="1">
        <f ca="1">RAND()</f>
        <v>0.7605797297844743</v>
      </c>
    </row>
    <row r="27" spans="1:7" x14ac:dyDescent="0.25">
      <c r="A27" s="13" t="s">
        <v>14</v>
      </c>
      <c r="B27" s="12" t="s">
        <v>5</v>
      </c>
      <c r="C27" s="2">
        <f ca="1">RANDBETWEEN(1,5)</f>
        <v>2</v>
      </c>
      <c r="D27" s="1">
        <f ca="1">RAND()</f>
        <v>0.70157694018381367</v>
      </c>
      <c r="E27" s="1">
        <f ca="1">RAND()</f>
        <v>0.82966023544158329</v>
      </c>
      <c r="F27" s="1">
        <f ca="1">RAND()</f>
        <v>0.29599785499850639</v>
      </c>
      <c r="G27" s="1">
        <f ca="1">RAND()</f>
        <v>5.7691331096332843E-2</v>
      </c>
    </row>
    <row r="28" spans="1:7" x14ac:dyDescent="0.25">
      <c r="A28" s="13" t="s">
        <v>14</v>
      </c>
      <c r="B28" s="12" t="s">
        <v>5</v>
      </c>
      <c r="C28" s="2">
        <f ca="1">RANDBETWEEN(1,5)</f>
        <v>2</v>
      </c>
      <c r="D28" s="1">
        <f ca="1">RAND()</f>
        <v>0.36381769091823035</v>
      </c>
      <c r="E28" s="1">
        <f ca="1">RAND()</f>
        <v>0.77956232181672569</v>
      </c>
      <c r="F28" s="1">
        <f ca="1">RAND()</f>
        <v>0.11677237400347806</v>
      </c>
      <c r="G28" s="1">
        <f ca="1">RAND()</f>
        <v>3.2240092894200933E-2</v>
      </c>
    </row>
    <row r="29" spans="1:7" x14ac:dyDescent="0.25">
      <c r="A29" s="13" t="s">
        <v>14</v>
      </c>
      <c r="B29" s="12" t="s">
        <v>5</v>
      </c>
      <c r="C29" s="2">
        <f ca="1">RANDBETWEEN(1,5)</f>
        <v>2</v>
      </c>
      <c r="D29" s="1">
        <f ca="1">RAND()</f>
        <v>0.78253186154180343</v>
      </c>
      <c r="E29" s="1">
        <f ca="1">RAND()</f>
        <v>0.74716842714360399</v>
      </c>
      <c r="F29" s="1">
        <f ca="1">RAND()</f>
        <v>0.48758545374165085</v>
      </c>
      <c r="G29" s="1">
        <f ca="1">RAND()</f>
        <v>0.67544678109855638</v>
      </c>
    </row>
    <row r="30" spans="1:7" x14ac:dyDescent="0.25">
      <c r="A30" s="13" t="s">
        <v>14</v>
      </c>
      <c r="B30" s="12" t="s">
        <v>4</v>
      </c>
      <c r="C30" s="2">
        <f ca="1">RANDBETWEEN(1,5)</f>
        <v>5</v>
      </c>
      <c r="D30" s="1">
        <f ca="1">RAND()</f>
        <v>1.9106148811417034E-2</v>
      </c>
      <c r="E30" s="1">
        <f ca="1">RAND()</f>
        <v>0.16715043588413325</v>
      </c>
      <c r="F30" s="1">
        <f ca="1">RAND()</f>
        <v>0.4965850611090018</v>
      </c>
      <c r="G30" s="1">
        <f ca="1">RAND()</f>
        <v>0.14251096659814999</v>
      </c>
    </row>
    <row r="31" spans="1:7" x14ac:dyDescent="0.25">
      <c r="A31" s="13" t="s">
        <v>14</v>
      </c>
      <c r="B31" s="12" t="s">
        <v>4</v>
      </c>
      <c r="C31" s="2">
        <f ca="1">RANDBETWEEN(1,5)</f>
        <v>1</v>
      </c>
      <c r="D31" s="1">
        <f ca="1">RAND()</f>
        <v>0.14632343909703782</v>
      </c>
      <c r="E31" s="1">
        <f ca="1">RAND()</f>
        <v>4.1205361103585303E-2</v>
      </c>
      <c r="F31" s="1">
        <f ca="1">RAND()</f>
        <v>0.28948044676406304</v>
      </c>
      <c r="G31" s="1">
        <f ca="1">RAND()</f>
        <v>4.2682192590533186E-2</v>
      </c>
    </row>
    <row r="32" spans="1:7" x14ac:dyDescent="0.25">
      <c r="A32" s="13" t="s">
        <v>14</v>
      </c>
      <c r="B32" s="12" t="s">
        <v>4</v>
      </c>
      <c r="C32" s="2">
        <f ca="1">RANDBETWEEN(1,5)</f>
        <v>5</v>
      </c>
      <c r="D32" s="1">
        <f ca="1">RAND()</f>
        <v>0.52223145572782925</v>
      </c>
      <c r="E32" s="1">
        <f ca="1">RAND()</f>
        <v>0.59642886425783437</v>
      </c>
      <c r="F32" s="1">
        <f ca="1">RAND()</f>
        <v>0.21022436458762972</v>
      </c>
      <c r="G32" s="1">
        <f ca="1">RAND()</f>
        <v>0.72693846498747772</v>
      </c>
    </row>
    <row r="33" spans="1:7" x14ac:dyDescent="0.25">
      <c r="A33" s="13" t="s">
        <v>14</v>
      </c>
      <c r="B33" s="12" t="s">
        <v>4</v>
      </c>
      <c r="C33" s="2">
        <f ca="1">RANDBETWEEN(1,5)</f>
        <v>4</v>
      </c>
      <c r="D33" s="1">
        <f ca="1">RAND()</f>
        <v>0.35564113354499216</v>
      </c>
      <c r="E33" s="1">
        <f ca="1">RAND()</f>
        <v>0.52245261555829114</v>
      </c>
      <c r="F33" s="1">
        <f ca="1">RAND()</f>
        <v>0.21056800378361662</v>
      </c>
      <c r="G33" s="1">
        <f ca="1">RAND()</f>
        <v>0.75393288029627126</v>
      </c>
    </row>
    <row r="34" spans="1:7" x14ac:dyDescent="0.25">
      <c r="A34" s="13" t="s">
        <v>14</v>
      </c>
      <c r="B34" s="14" t="s">
        <v>4</v>
      </c>
      <c r="C34" s="2">
        <f ca="1">RANDBETWEEN(1,5)</f>
        <v>2</v>
      </c>
      <c r="D34" s="1">
        <f ca="1">RAND()</f>
        <v>0.1547549557584148</v>
      </c>
      <c r="E34" s="1">
        <f ca="1">RAND()</f>
        <v>0.78713486232752539</v>
      </c>
      <c r="F34" s="1">
        <f ca="1">RAND()</f>
        <v>0.19649321982423362</v>
      </c>
      <c r="G34" s="1">
        <f ca="1">RAND()</f>
        <v>0.58821356548007775</v>
      </c>
    </row>
    <row r="35" spans="1:7" x14ac:dyDescent="0.25">
      <c r="A35" s="13" t="s">
        <v>14</v>
      </c>
      <c r="B35" s="14" t="s">
        <v>4</v>
      </c>
      <c r="C35" s="2">
        <f ca="1">RANDBETWEEN(1,5)</f>
        <v>5</v>
      </c>
      <c r="D35" s="1">
        <f ca="1">RAND()</f>
        <v>0.109941573965328</v>
      </c>
      <c r="E35" s="1">
        <f ca="1">RAND()</f>
        <v>0.85725586255169262</v>
      </c>
      <c r="F35" s="1">
        <f ca="1">RAND()</f>
        <v>0.88623176876807075</v>
      </c>
      <c r="G35" s="1">
        <f ca="1">RAND()</f>
        <v>0.84734881978106624</v>
      </c>
    </row>
    <row r="36" spans="1:7" x14ac:dyDescent="0.25">
      <c r="A36" s="13" t="s">
        <v>14</v>
      </c>
      <c r="B36" s="12" t="s">
        <v>4</v>
      </c>
      <c r="C36" s="2">
        <f ca="1">RANDBETWEEN(1,5)</f>
        <v>2</v>
      </c>
      <c r="D36" s="1">
        <f ca="1">RAND()</f>
        <v>0.52212127446073364</v>
      </c>
      <c r="E36" s="1">
        <f ca="1">RAND()</f>
        <v>0.24994386059728568</v>
      </c>
      <c r="F36" s="1">
        <f ca="1">RAND()</f>
        <v>0.28848874090608045</v>
      </c>
      <c r="G36" s="1">
        <f ca="1">RAND()</f>
        <v>0.76304350435583512</v>
      </c>
    </row>
    <row r="37" spans="1:7" x14ac:dyDescent="0.25">
      <c r="A37" s="13" t="s">
        <v>14</v>
      </c>
      <c r="B37" s="12" t="s">
        <v>4</v>
      </c>
      <c r="C37" s="2">
        <f ca="1">RANDBETWEEN(1,5)</f>
        <v>4</v>
      </c>
      <c r="D37" s="1">
        <f ca="1">RAND()</f>
        <v>0.10047035351621891</v>
      </c>
      <c r="E37" s="1">
        <f ca="1">RAND()</f>
        <v>0.94086912393422184</v>
      </c>
      <c r="F37" s="1">
        <f ca="1">RAND()</f>
        <v>0.67760190237593798</v>
      </c>
      <c r="G37" s="1">
        <f ca="1">RAND()</f>
        <v>0.87071392580651008</v>
      </c>
    </row>
    <row r="38" spans="1:7" x14ac:dyDescent="0.25">
      <c r="A38" s="13" t="s">
        <v>14</v>
      </c>
      <c r="B38" s="12" t="s">
        <v>15</v>
      </c>
      <c r="C38" s="2">
        <f ca="1">RANDBETWEEN(1,5)</f>
        <v>1</v>
      </c>
      <c r="D38" s="1">
        <f ca="1">RAND()</f>
        <v>3.4740860470170665E-2</v>
      </c>
      <c r="E38" s="1">
        <f ca="1">RAND()</f>
        <v>0.66071863900469541</v>
      </c>
      <c r="F38" s="1">
        <f ca="1">RAND()</f>
        <v>0.86492623775180588</v>
      </c>
      <c r="G38" s="1">
        <f ca="1">RAND()</f>
        <v>0.51928079692392337</v>
      </c>
    </row>
    <row r="39" spans="1:7" x14ac:dyDescent="0.25">
      <c r="A39" s="13" t="s">
        <v>14</v>
      </c>
      <c r="B39" s="12" t="s">
        <v>3</v>
      </c>
      <c r="C39" s="2">
        <f ca="1">RANDBETWEEN(1,5)</f>
        <v>4</v>
      </c>
      <c r="D39" s="1">
        <f ca="1">RAND()</f>
        <v>0.11216924132188244</v>
      </c>
      <c r="E39" s="1">
        <f ca="1">RAND()</f>
        <v>0.38772713632307909</v>
      </c>
      <c r="F39" s="1">
        <f ca="1">RAND()</f>
        <v>0.2692076957740801</v>
      </c>
      <c r="G39" s="1">
        <f ca="1">RAND()</f>
        <v>8.2509165310844512E-2</v>
      </c>
    </row>
    <row r="40" spans="1:7" x14ac:dyDescent="0.25">
      <c r="A40" s="13" t="s">
        <v>14</v>
      </c>
      <c r="B40" s="12" t="s">
        <v>3</v>
      </c>
      <c r="C40" s="2">
        <f ca="1">RANDBETWEEN(1,5)</f>
        <v>3</v>
      </c>
      <c r="D40" s="1">
        <f ca="1">RAND()</f>
        <v>0.10611168067351107</v>
      </c>
      <c r="E40" s="1">
        <f ca="1">RAND()</f>
        <v>0.32798349202896449</v>
      </c>
      <c r="F40" s="1">
        <f ca="1">RAND()</f>
        <v>0.17276589998287406</v>
      </c>
      <c r="G40" s="1">
        <f ca="1">RAND()</f>
        <v>0.12571718112333685</v>
      </c>
    </row>
    <row r="41" spans="1:7" x14ac:dyDescent="0.25">
      <c r="A41" s="13" t="s">
        <v>14</v>
      </c>
      <c r="B41" s="12" t="s">
        <v>3</v>
      </c>
      <c r="C41" s="2">
        <f ca="1">RANDBETWEEN(1,5)</f>
        <v>4</v>
      </c>
      <c r="D41" s="1">
        <f ca="1">RAND()</f>
        <v>0.80268463195984485</v>
      </c>
      <c r="E41" s="1">
        <f ca="1">RAND()</f>
        <v>0.96345440747865407</v>
      </c>
      <c r="F41" s="1">
        <f ca="1">RAND()</f>
        <v>0.5884422914398667</v>
      </c>
      <c r="G41" s="1">
        <f ca="1">RAND()</f>
        <v>0.88294708389602494</v>
      </c>
    </row>
    <row r="42" spans="1:7" x14ac:dyDescent="0.25">
      <c r="A42" s="13" t="s">
        <v>14</v>
      </c>
      <c r="B42" s="12" t="s">
        <v>3</v>
      </c>
      <c r="C42" s="2">
        <f ca="1">RANDBETWEEN(1,5)</f>
        <v>3</v>
      </c>
      <c r="D42" s="1">
        <f ca="1">RAND()</f>
        <v>0.70470664127108062</v>
      </c>
      <c r="E42" s="1">
        <f ca="1">RAND()</f>
        <v>0.67388307909093559</v>
      </c>
      <c r="F42" s="1">
        <f ca="1">RAND()</f>
        <v>0.79107816414386078</v>
      </c>
      <c r="G42" s="1">
        <f ca="1">RAND()</f>
        <v>0.25994581763048374</v>
      </c>
    </row>
    <row r="43" spans="1:7" x14ac:dyDescent="0.25">
      <c r="A43" s="13" t="s">
        <v>14</v>
      </c>
      <c r="B43" s="12" t="s">
        <v>3</v>
      </c>
      <c r="C43" s="2">
        <f ca="1">RANDBETWEEN(1,5)</f>
        <v>5</v>
      </c>
      <c r="D43" s="1">
        <f ca="1">RAND()</f>
        <v>0.83386980328896831</v>
      </c>
      <c r="E43" s="1">
        <f ca="1">RAND()</f>
        <v>0.76028242786503908</v>
      </c>
      <c r="F43" s="1">
        <f ca="1">RAND()</f>
        <v>0.84542277157786749</v>
      </c>
      <c r="G43" s="1">
        <f ca="1">RAND()</f>
        <v>0.56960353554098186</v>
      </c>
    </row>
    <row r="44" spans="1:7" x14ac:dyDescent="0.25">
      <c r="A44" s="13" t="s">
        <v>14</v>
      </c>
      <c r="B44" s="12" t="s">
        <v>3</v>
      </c>
      <c r="C44" s="2">
        <f ca="1">RANDBETWEEN(1,5)</f>
        <v>2</v>
      </c>
      <c r="D44" s="1">
        <f ca="1">RAND()</f>
        <v>0.22766989851084984</v>
      </c>
      <c r="E44" s="1">
        <f ca="1">RAND()</f>
        <v>0.71759351447222164</v>
      </c>
      <c r="F44" s="1">
        <f ca="1">RAND()</f>
        <v>0.46544105792345958</v>
      </c>
      <c r="G44" s="1">
        <f ca="1">RAND()</f>
        <v>0.90850715684823835</v>
      </c>
    </row>
    <row r="45" spans="1:7" x14ac:dyDescent="0.25">
      <c r="A45" s="13" t="s">
        <v>14</v>
      </c>
      <c r="B45" s="12" t="s">
        <v>3</v>
      </c>
      <c r="C45" s="2">
        <f ca="1">RANDBETWEEN(1,5)</f>
        <v>4</v>
      </c>
      <c r="D45" s="1">
        <f ca="1">RAND()</f>
        <v>0.15368850861998506</v>
      </c>
      <c r="E45" s="1">
        <f ca="1">RAND()</f>
        <v>0.99134181875676242</v>
      </c>
      <c r="F45" s="1">
        <f ca="1">RAND()</f>
        <v>0.56851227799875959</v>
      </c>
      <c r="G45" s="1">
        <f ca="1">RAND()</f>
        <v>0.31852058811641182</v>
      </c>
    </row>
    <row r="46" spans="1:7" x14ac:dyDescent="0.25">
      <c r="A46" s="13" t="s">
        <v>14</v>
      </c>
      <c r="B46" s="12" t="s">
        <v>3</v>
      </c>
      <c r="C46" s="2">
        <f ca="1">RANDBETWEEN(1,5)</f>
        <v>4</v>
      </c>
      <c r="D46" s="1">
        <f ca="1">RAND()</f>
        <v>0.22227267703160181</v>
      </c>
      <c r="E46" s="1">
        <f ca="1">RAND()</f>
        <v>0.7088086375257503</v>
      </c>
      <c r="F46" s="1">
        <f ca="1">RAND()</f>
        <v>0.91803392881286483</v>
      </c>
      <c r="G46" s="1">
        <f ca="1">RAND()</f>
        <v>0.16545517138240573</v>
      </c>
    </row>
    <row r="47" spans="1:7" x14ac:dyDescent="0.25">
      <c r="A47" s="13" t="s">
        <v>14</v>
      </c>
      <c r="B47" s="12" t="s">
        <v>3</v>
      </c>
      <c r="C47" s="2">
        <f ca="1">RANDBETWEEN(1,5)</f>
        <v>1</v>
      </c>
      <c r="D47" s="1">
        <f ca="1">RAND()</f>
        <v>0.72979828930233337</v>
      </c>
      <c r="E47" s="1">
        <f ca="1">RAND()</f>
        <v>0.19207651663059211</v>
      </c>
      <c r="F47" s="1">
        <f ca="1">RAND()</f>
        <v>5.8702210346897266E-2</v>
      </c>
      <c r="G47" s="1">
        <f ca="1">RAND()</f>
        <v>0.92153958509918943</v>
      </c>
    </row>
    <row r="48" spans="1:7" x14ac:dyDescent="0.25">
      <c r="A48" s="13" t="s">
        <v>14</v>
      </c>
      <c r="B48" s="12" t="s">
        <v>3</v>
      </c>
      <c r="C48" s="2">
        <f ca="1">RANDBETWEEN(1,5)</f>
        <v>4</v>
      </c>
      <c r="D48" s="1">
        <f ca="1">RAND()</f>
        <v>0.71298128543596773</v>
      </c>
      <c r="E48" s="1">
        <f ca="1">RAND()</f>
        <v>0.81567697115309812</v>
      </c>
      <c r="F48" s="1">
        <f ca="1">RAND()</f>
        <v>0.90570615294439338</v>
      </c>
      <c r="G48" s="1">
        <f ca="1">RAND()</f>
        <v>0.96576524276911269</v>
      </c>
    </row>
    <row r="49" spans="1:7" x14ac:dyDescent="0.25">
      <c r="A49" s="13" t="s">
        <v>14</v>
      </c>
      <c r="B49" s="12" t="s">
        <v>2</v>
      </c>
      <c r="C49" s="2">
        <f ca="1">RANDBETWEEN(1,5)</f>
        <v>1</v>
      </c>
      <c r="D49" s="1">
        <f ca="1">RAND()</f>
        <v>0.97301110464963447</v>
      </c>
      <c r="E49" s="1">
        <f ca="1">RAND()</f>
        <v>0.47146546147377977</v>
      </c>
      <c r="F49" s="1">
        <f ca="1">RAND()</f>
        <v>0.27595540708067201</v>
      </c>
      <c r="G49" s="1">
        <f ca="1">RAND()</f>
        <v>0.40434960257814634</v>
      </c>
    </row>
    <row r="50" spans="1:7" x14ac:dyDescent="0.25">
      <c r="A50" s="13" t="s">
        <v>14</v>
      </c>
      <c r="B50" s="12" t="s">
        <v>2</v>
      </c>
      <c r="C50" s="2">
        <f ca="1">RANDBETWEEN(1,5)</f>
        <v>4</v>
      </c>
      <c r="D50" s="1">
        <f ca="1">RAND()</f>
        <v>5.2675933484658266E-3</v>
      </c>
      <c r="E50" s="1">
        <f ca="1">RAND()</f>
        <v>0.82222586389952856</v>
      </c>
      <c r="F50" s="1">
        <f ca="1">RAND()</f>
        <v>0.60605181240049921</v>
      </c>
      <c r="G50" s="1">
        <f ca="1">RAND()</f>
        <v>0.68066275344890881</v>
      </c>
    </row>
    <row r="51" spans="1:7" x14ac:dyDescent="0.25">
      <c r="A51" s="13" t="s">
        <v>14</v>
      </c>
      <c r="B51" s="12" t="s">
        <v>2</v>
      </c>
      <c r="C51" s="2">
        <f ca="1">RANDBETWEEN(1,5)</f>
        <v>3</v>
      </c>
      <c r="D51" s="1">
        <f ca="1">RAND()</f>
        <v>0.93657765444831731</v>
      </c>
      <c r="E51" s="1">
        <f ca="1">RAND()</f>
        <v>0.48648369196491426</v>
      </c>
      <c r="F51" s="1">
        <f ca="1">RAND()</f>
        <v>0.78466357388662</v>
      </c>
      <c r="G51" s="1">
        <f ca="1">RAND()</f>
        <v>7.9230639390227453E-2</v>
      </c>
    </row>
    <row r="52" spans="1:7" x14ac:dyDescent="0.25">
      <c r="A52" s="13" t="s">
        <v>14</v>
      </c>
      <c r="B52" s="14" t="s">
        <v>2</v>
      </c>
      <c r="C52" s="2">
        <f ca="1">RANDBETWEEN(1,5)</f>
        <v>4</v>
      </c>
      <c r="D52" s="1">
        <f ca="1">RAND()</f>
        <v>0.2781098905881344</v>
      </c>
      <c r="E52" s="1">
        <f ca="1">RAND()</f>
        <v>0.11883606380346912</v>
      </c>
      <c r="F52" s="1">
        <f ca="1">RAND()</f>
        <v>0.17146631628287168</v>
      </c>
      <c r="G52" s="1">
        <f ca="1">RAND()</f>
        <v>0.63723242926848611</v>
      </c>
    </row>
    <row r="53" spans="1:7" x14ac:dyDescent="0.25">
      <c r="A53" s="13" t="s">
        <v>14</v>
      </c>
      <c r="B53" s="14" t="s">
        <v>2</v>
      </c>
      <c r="C53" s="2">
        <f ca="1">RANDBETWEEN(1,5)</f>
        <v>2</v>
      </c>
      <c r="D53" s="1">
        <f ca="1">RAND()</f>
        <v>0.55692036411548751</v>
      </c>
      <c r="E53" s="1">
        <f ca="1">RAND()</f>
        <v>0.78344558602441161</v>
      </c>
      <c r="F53" s="1">
        <f ca="1">RAND()</f>
        <v>0.1761602605029734</v>
      </c>
      <c r="G53" s="1">
        <f ca="1">RAND()</f>
        <v>0.81562520035164021</v>
      </c>
    </row>
    <row r="54" spans="1:7" x14ac:dyDescent="0.25">
      <c r="A54" s="13" t="s">
        <v>14</v>
      </c>
      <c r="B54" s="12" t="s">
        <v>2</v>
      </c>
      <c r="C54" s="2">
        <f ca="1">RANDBETWEEN(1,5)</f>
        <v>1</v>
      </c>
      <c r="D54" s="1">
        <f ca="1">RAND()</f>
        <v>0.72385882128717205</v>
      </c>
      <c r="E54" s="1">
        <f ca="1">RAND()</f>
        <v>5.5661649534893609E-2</v>
      </c>
      <c r="F54" s="1">
        <f ca="1">RAND()</f>
        <v>0.62756633401607598</v>
      </c>
      <c r="G54" s="1">
        <f ca="1">RAND()</f>
        <v>0.46815713941512271</v>
      </c>
    </row>
    <row r="55" spans="1:7" x14ac:dyDescent="0.25">
      <c r="A55" s="13" t="s">
        <v>14</v>
      </c>
      <c r="B55" s="12" t="s">
        <v>2</v>
      </c>
      <c r="C55" s="2">
        <f ca="1">RANDBETWEEN(1,5)</f>
        <v>2</v>
      </c>
      <c r="D55" s="1">
        <f ca="1">RAND()</f>
        <v>0.53350122707786929</v>
      </c>
      <c r="E55" s="1">
        <f ca="1">RAND()</f>
        <v>0.57471514846312599</v>
      </c>
      <c r="F55" s="1">
        <f ca="1">RAND()</f>
        <v>0.3887783642284286</v>
      </c>
      <c r="G55" s="1">
        <f ca="1">RAND()</f>
        <v>0.72836823820370478</v>
      </c>
    </row>
    <row r="56" spans="1:7" x14ac:dyDescent="0.25">
      <c r="A56" s="13" t="s">
        <v>14</v>
      </c>
      <c r="B56" s="12" t="s">
        <v>0</v>
      </c>
      <c r="C56" s="2">
        <f ca="1">RANDBETWEEN(1,5)</f>
        <v>2</v>
      </c>
      <c r="D56" s="1">
        <f ca="1">RAND()</f>
        <v>8.8977434261860555E-2</v>
      </c>
      <c r="E56" s="1">
        <f ca="1">RAND()</f>
        <v>0.54735585774560191</v>
      </c>
      <c r="F56" s="1">
        <f ca="1">RAND()</f>
        <v>8.4420486757199265E-2</v>
      </c>
      <c r="G56" s="1">
        <f ca="1">RAND()</f>
        <v>0.99594458388748486</v>
      </c>
    </row>
    <row r="57" spans="1:7" x14ac:dyDescent="0.25">
      <c r="A57" s="13" t="s">
        <v>14</v>
      </c>
      <c r="B57" s="12" t="s">
        <v>0</v>
      </c>
      <c r="C57" s="2">
        <f ca="1">RANDBETWEEN(1,5)</f>
        <v>3</v>
      </c>
      <c r="D57" s="1">
        <f ca="1">RAND()</f>
        <v>0.43259402212793308</v>
      </c>
      <c r="E57" s="1">
        <f ca="1">RAND()</f>
        <v>0.29704586401177591</v>
      </c>
      <c r="F57" s="1">
        <f ca="1">RAND()</f>
        <v>0.86923954714728602</v>
      </c>
      <c r="G57" s="1">
        <f ca="1">RAND()</f>
        <v>0.3405277039418585</v>
      </c>
    </row>
    <row r="58" spans="1:7" x14ac:dyDescent="0.25">
      <c r="A58" s="13" t="s">
        <v>14</v>
      </c>
      <c r="B58" s="12" t="s">
        <v>0</v>
      </c>
      <c r="C58" s="2">
        <f ca="1">RANDBETWEEN(1,5)</f>
        <v>5</v>
      </c>
      <c r="D58" s="1">
        <f ca="1">RAND()</f>
        <v>0.33222867697603931</v>
      </c>
      <c r="E58" s="1">
        <f ca="1">RAND()</f>
        <v>0.58871855596337996</v>
      </c>
      <c r="F58" s="1">
        <f ca="1">RAND()</f>
        <v>0.24524855649632016</v>
      </c>
      <c r="G58" s="1">
        <f ca="1">RAND()</f>
        <v>0.37868628632534407</v>
      </c>
    </row>
    <row r="59" spans="1:7" x14ac:dyDescent="0.25">
      <c r="A59" s="13" t="s">
        <v>14</v>
      </c>
      <c r="B59" s="12" t="s">
        <v>0</v>
      </c>
      <c r="C59" s="2">
        <f ca="1">RANDBETWEEN(1,5)</f>
        <v>4</v>
      </c>
      <c r="D59" s="1">
        <f ca="1">RAND()</f>
        <v>0.65736393210750532</v>
      </c>
      <c r="E59" s="1">
        <f ca="1">RAND()</f>
        <v>0.41739887329203906</v>
      </c>
      <c r="F59" s="1">
        <f ca="1">RAND()</f>
        <v>0.32976936529540135</v>
      </c>
      <c r="G59" s="1">
        <f ca="1">RAND()</f>
        <v>0.58157579549386496</v>
      </c>
    </row>
    <row r="60" spans="1:7" x14ac:dyDescent="0.25">
      <c r="A60" s="13" t="s">
        <v>14</v>
      </c>
      <c r="B60" s="14" t="s">
        <v>0</v>
      </c>
      <c r="C60" s="2">
        <f ca="1">RANDBETWEEN(1,5)</f>
        <v>5</v>
      </c>
      <c r="D60" s="1">
        <f ca="1">RAND()</f>
        <v>0.62974401671531699</v>
      </c>
      <c r="E60" s="1">
        <f ca="1">RAND()</f>
        <v>0.49249419315126364</v>
      </c>
      <c r="F60" s="1">
        <f ca="1">RAND()</f>
        <v>0.93542467671443486</v>
      </c>
      <c r="G60" s="1">
        <f ca="1">RAND()</f>
        <v>0.42704599633921292</v>
      </c>
    </row>
    <row r="61" spans="1:7" x14ac:dyDescent="0.25">
      <c r="A61" s="13" t="s">
        <v>14</v>
      </c>
      <c r="B61" s="14" t="s">
        <v>0</v>
      </c>
      <c r="C61" s="2">
        <f ca="1">RANDBETWEEN(1,5)</f>
        <v>2</v>
      </c>
      <c r="D61" s="1">
        <f ca="1">RAND()</f>
        <v>0.18213190040807226</v>
      </c>
      <c r="E61" s="1">
        <f ca="1">RAND()</f>
        <v>0.1142196329005345</v>
      </c>
      <c r="F61" s="1">
        <f ca="1">RAND()</f>
        <v>0.31388513715379218</v>
      </c>
      <c r="G61" s="1">
        <f ca="1">RAND()</f>
        <v>8.4424806394793328E-2</v>
      </c>
    </row>
    <row r="62" spans="1:7" x14ac:dyDescent="0.25">
      <c r="A62" s="9" t="s">
        <v>11</v>
      </c>
      <c r="B62" s="10" t="s">
        <v>9</v>
      </c>
      <c r="C62" s="2">
        <f ca="1">RANDBETWEEN(1,5)</f>
        <v>5</v>
      </c>
      <c r="D62" s="1">
        <f ca="1">RAND()</f>
        <v>0.76813820658580356</v>
      </c>
      <c r="E62" s="1">
        <f ca="1">RAND()</f>
        <v>3.6265827942903006E-2</v>
      </c>
      <c r="F62" s="1">
        <f ca="1">RAND()</f>
        <v>0.65716507125512513</v>
      </c>
      <c r="G62" s="1">
        <f ca="1">RAND()</f>
        <v>0.25106920200813121</v>
      </c>
    </row>
    <row r="63" spans="1:7" x14ac:dyDescent="0.25">
      <c r="A63" s="9" t="s">
        <v>11</v>
      </c>
      <c r="B63" s="10" t="s">
        <v>7</v>
      </c>
      <c r="C63" s="2">
        <f ca="1">RANDBETWEEN(1,5)</f>
        <v>4</v>
      </c>
      <c r="D63" s="1">
        <f ca="1">RAND()</f>
        <v>0.31151011801070116</v>
      </c>
      <c r="E63" s="1">
        <f ca="1">RAND()</f>
        <v>0.53292546447373002</v>
      </c>
      <c r="F63" s="1">
        <f ca="1">RAND()</f>
        <v>9.5612058570007097E-3</v>
      </c>
      <c r="G63" s="1">
        <f ca="1">RAND()</f>
        <v>0.26523208404900334</v>
      </c>
    </row>
    <row r="64" spans="1:7" x14ac:dyDescent="0.25">
      <c r="A64" s="9" t="s">
        <v>11</v>
      </c>
      <c r="B64" s="10" t="s">
        <v>7</v>
      </c>
      <c r="C64" s="2">
        <f ca="1">RANDBETWEEN(1,5)</f>
        <v>5</v>
      </c>
      <c r="D64" s="1">
        <f ca="1">RAND()</f>
        <v>2.7333835469193879E-2</v>
      </c>
      <c r="E64" s="1">
        <f ca="1">RAND()</f>
        <v>0.92055556155610385</v>
      </c>
      <c r="F64" s="1">
        <f ca="1">RAND()</f>
        <v>0.31897531743702334</v>
      </c>
      <c r="G64" s="1">
        <f ca="1">RAND()</f>
        <v>0.84738488505042142</v>
      </c>
    </row>
    <row r="65" spans="1:7" x14ac:dyDescent="0.25">
      <c r="A65" s="9" t="s">
        <v>11</v>
      </c>
      <c r="B65" s="10" t="s">
        <v>7</v>
      </c>
      <c r="C65" s="2">
        <f ca="1">RANDBETWEEN(1,5)</f>
        <v>1</v>
      </c>
      <c r="D65" s="1">
        <f ca="1">RAND()</f>
        <v>0.48747827312508052</v>
      </c>
      <c r="E65" s="1">
        <f ca="1">RAND()</f>
        <v>0.10355551613714131</v>
      </c>
      <c r="F65" s="1">
        <f ca="1">RAND()</f>
        <v>4.5147854030150203E-2</v>
      </c>
      <c r="G65" s="1">
        <f ca="1">RAND()</f>
        <v>0.3521253431431759</v>
      </c>
    </row>
    <row r="66" spans="1:7" x14ac:dyDescent="0.25">
      <c r="A66" s="9" t="s">
        <v>11</v>
      </c>
      <c r="B66" s="10" t="s">
        <v>5</v>
      </c>
      <c r="C66" s="2">
        <f ca="1">RANDBETWEEN(1,5)</f>
        <v>4</v>
      </c>
      <c r="D66" s="1">
        <f ca="1">RAND()</f>
        <v>0.4153263975745588</v>
      </c>
      <c r="E66" s="1">
        <f ca="1">RAND()</f>
        <v>0.92175951909783538</v>
      </c>
      <c r="F66" s="1">
        <f ca="1">RAND()</f>
        <v>0.62262554836681794</v>
      </c>
      <c r="G66" s="1">
        <f ca="1">RAND()</f>
        <v>0.10808758628887682</v>
      </c>
    </row>
    <row r="67" spans="1:7" x14ac:dyDescent="0.25">
      <c r="A67" s="9" t="s">
        <v>11</v>
      </c>
      <c r="B67" s="10" t="s">
        <v>5</v>
      </c>
      <c r="C67" s="2">
        <f ca="1">RANDBETWEEN(1,5)</f>
        <v>4</v>
      </c>
      <c r="D67" s="1">
        <f ca="1">RAND()</f>
        <v>0.79798584237873416</v>
      </c>
      <c r="E67" s="1">
        <f ca="1">RAND()</f>
        <v>0.45544759702635884</v>
      </c>
      <c r="F67" s="1">
        <f ca="1">RAND()</f>
        <v>0.45767596402162214</v>
      </c>
      <c r="G67" s="1">
        <f ca="1">RAND()</f>
        <v>0.57861769801679697</v>
      </c>
    </row>
    <row r="68" spans="1:7" x14ac:dyDescent="0.25">
      <c r="A68" s="9" t="s">
        <v>11</v>
      </c>
      <c r="B68" s="10" t="s">
        <v>5</v>
      </c>
      <c r="C68" s="2">
        <f ca="1">RANDBETWEEN(1,5)</f>
        <v>5</v>
      </c>
      <c r="D68" s="1">
        <f ca="1">RAND()</f>
        <v>0.67361741279054699</v>
      </c>
      <c r="E68" s="1">
        <f ca="1">RAND()</f>
        <v>0.69379369745327912</v>
      </c>
      <c r="F68" s="1">
        <f ca="1">RAND()</f>
        <v>0.94732972232068846</v>
      </c>
      <c r="G68" s="1">
        <f ca="1">RAND()</f>
        <v>0.3136238776587984</v>
      </c>
    </row>
    <row r="69" spans="1:7" x14ac:dyDescent="0.25">
      <c r="A69" s="9" t="s">
        <v>11</v>
      </c>
      <c r="B69" s="10" t="s">
        <v>5</v>
      </c>
      <c r="C69" s="2">
        <f ca="1">RANDBETWEEN(1,5)</f>
        <v>1</v>
      </c>
      <c r="D69" s="1">
        <f ca="1">RAND()</f>
        <v>0.49058300987692127</v>
      </c>
      <c r="E69" s="1">
        <f ca="1">RAND()</f>
        <v>0.32130872690795365</v>
      </c>
      <c r="F69" s="1">
        <f ca="1">RAND()</f>
        <v>0.50519935058669629</v>
      </c>
      <c r="G69" s="1">
        <f ca="1">RAND()</f>
        <v>0.49457130958011031</v>
      </c>
    </row>
    <row r="70" spans="1:7" x14ac:dyDescent="0.25">
      <c r="A70" s="9" t="s">
        <v>11</v>
      </c>
      <c r="B70" s="10" t="s">
        <v>5</v>
      </c>
      <c r="C70" s="2">
        <f ca="1">RANDBETWEEN(1,5)</f>
        <v>2</v>
      </c>
      <c r="D70" s="1">
        <f ca="1">RAND()</f>
        <v>0.53891729260272958</v>
      </c>
      <c r="E70" s="1">
        <f ca="1">RAND()</f>
        <v>2.8989806399726037E-2</v>
      </c>
      <c r="F70" s="1">
        <f ca="1">RAND()</f>
        <v>0.5953519204608082</v>
      </c>
      <c r="G70" s="1">
        <f ca="1">RAND()</f>
        <v>0.65419984615100579</v>
      </c>
    </row>
    <row r="71" spans="1:7" x14ac:dyDescent="0.25">
      <c r="A71" s="9" t="s">
        <v>11</v>
      </c>
      <c r="B71" s="10" t="s">
        <v>5</v>
      </c>
      <c r="C71" s="2">
        <f ca="1">RANDBETWEEN(1,5)</f>
        <v>3</v>
      </c>
      <c r="D71" s="1">
        <f ca="1">RAND()</f>
        <v>0.33496030334854976</v>
      </c>
      <c r="E71" s="1">
        <f ca="1">RAND()</f>
        <v>0.4324719267640359</v>
      </c>
      <c r="F71" s="1">
        <f ca="1">RAND()</f>
        <v>0.27568994953100678</v>
      </c>
      <c r="G71" s="1">
        <f ca="1">RAND()</f>
        <v>0.73731929677801422</v>
      </c>
    </row>
    <row r="72" spans="1:7" x14ac:dyDescent="0.25">
      <c r="A72" s="9" t="s">
        <v>11</v>
      </c>
      <c r="B72" s="10" t="s">
        <v>5</v>
      </c>
      <c r="C72" s="2">
        <f ca="1">RANDBETWEEN(1,5)</f>
        <v>2</v>
      </c>
      <c r="D72" s="1">
        <f ca="1">RAND()</f>
        <v>0.94063984474171325</v>
      </c>
      <c r="E72" s="1">
        <f ca="1">RAND()</f>
        <v>0.4792866895950143</v>
      </c>
      <c r="F72" s="1">
        <f ca="1">RAND()</f>
        <v>0.15510647645450115</v>
      </c>
      <c r="G72" s="1">
        <f ca="1">RAND()</f>
        <v>0.95330447826977571</v>
      </c>
    </row>
    <row r="73" spans="1:7" x14ac:dyDescent="0.25">
      <c r="A73" s="9" t="s">
        <v>11</v>
      </c>
      <c r="B73" s="10" t="s">
        <v>5</v>
      </c>
      <c r="C73" s="2">
        <f ca="1">RANDBETWEEN(1,5)</f>
        <v>2</v>
      </c>
      <c r="D73" s="1">
        <f ca="1">RAND()</f>
        <v>0.51750044285990204</v>
      </c>
      <c r="E73" s="1">
        <f ca="1">RAND()</f>
        <v>0.9075419888558498</v>
      </c>
      <c r="F73" s="1">
        <f ca="1">RAND()</f>
        <v>0.81959789255447313</v>
      </c>
      <c r="G73" s="1">
        <f ca="1">RAND()</f>
        <v>0.24863064288071235</v>
      </c>
    </row>
    <row r="74" spans="1:7" x14ac:dyDescent="0.25">
      <c r="A74" s="9" t="s">
        <v>11</v>
      </c>
      <c r="B74" s="10" t="s">
        <v>4</v>
      </c>
      <c r="C74" s="2">
        <f ca="1">RANDBETWEEN(1,5)</f>
        <v>4</v>
      </c>
      <c r="D74" s="1">
        <f ca="1">RAND()</f>
        <v>0.56796894682367549</v>
      </c>
      <c r="E74" s="1">
        <f ca="1">RAND()</f>
        <v>0.12790970514556532</v>
      </c>
      <c r="F74" s="1">
        <f ca="1">RAND()</f>
        <v>0.3609392908320106</v>
      </c>
      <c r="G74" s="1">
        <f ca="1">RAND()</f>
        <v>0.64358151758958049</v>
      </c>
    </row>
    <row r="75" spans="1:7" x14ac:dyDescent="0.25">
      <c r="A75" s="9" t="s">
        <v>11</v>
      </c>
      <c r="B75" s="10" t="s">
        <v>4</v>
      </c>
      <c r="C75" s="2">
        <f ca="1">RANDBETWEEN(1,5)</f>
        <v>3</v>
      </c>
      <c r="D75" s="1">
        <f ca="1">RAND()</f>
        <v>4.0163261740500777E-2</v>
      </c>
      <c r="E75" s="1">
        <f ca="1">RAND()</f>
        <v>0.15802408983720417</v>
      </c>
      <c r="F75" s="1">
        <f ca="1">RAND()</f>
        <v>0.55863811065399149</v>
      </c>
      <c r="G75" s="1">
        <f ca="1">RAND()</f>
        <v>5.2129461925766951E-2</v>
      </c>
    </row>
    <row r="76" spans="1:7" x14ac:dyDescent="0.25">
      <c r="A76" s="9" t="s">
        <v>11</v>
      </c>
      <c r="B76" s="10" t="s">
        <v>4</v>
      </c>
      <c r="C76" s="2">
        <f ca="1">RANDBETWEEN(1,5)</f>
        <v>5</v>
      </c>
      <c r="D76" s="1">
        <f ca="1">RAND()</f>
        <v>0.62917042299203374</v>
      </c>
      <c r="E76" s="1">
        <f ca="1">RAND()</f>
        <v>0.71187257489820299</v>
      </c>
      <c r="F76" s="1">
        <f ca="1">RAND()</f>
        <v>0.30727135910813697</v>
      </c>
      <c r="G76" s="1">
        <f ca="1">RAND()</f>
        <v>0.8138714648353037</v>
      </c>
    </row>
    <row r="77" spans="1:7" x14ac:dyDescent="0.25">
      <c r="A77" s="9" t="s">
        <v>11</v>
      </c>
      <c r="B77" s="10" t="s">
        <v>4</v>
      </c>
      <c r="C77" s="2">
        <f ca="1">RANDBETWEEN(1,5)</f>
        <v>3</v>
      </c>
      <c r="D77" s="1">
        <f ca="1">RAND()</f>
        <v>0.51019704691665924</v>
      </c>
      <c r="E77" s="1">
        <f ca="1">RAND()</f>
        <v>0.71918742683812176</v>
      </c>
      <c r="F77" s="1">
        <f ca="1">RAND()</f>
        <v>0.8487635546754918</v>
      </c>
      <c r="G77" s="1">
        <f ca="1">RAND()</f>
        <v>9.1264916819079778E-2</v>
      </c>
    </row>
    <row r="78" spans="1:7" x14ac:dyDescent="0.25">
      <c r="A78" s="9" t="s">
        <v>11</v>
      </c>
      <c r="B78" s="10" t="s">
        <v>3</v>
      </c>
      <c r="C78" s="2">
        <f ca="1">RANDBETWEEN(1,5)</f>
        <v>1</v>
      </c>
      <c r="D78" s="1">
        <f ca="1">RAND()</f>
        <v>0.95425432896949769</v>
      </c>
      <c r="E78" s="1">
        <f ca="1">RAND()</f>
        <v>0.28977327338837677</v>
      </c>
      <c r="F78" s="1">
        <f ca="1">RAND()</f>
        <v>0.30507986993987435</v>
      </c>
      <c r="G78" s="1">
        <f ca="1">RAND()</f>
        <v>0.44806327474303786</v>
      </c>
    </row>
    <row r="79" spans="1:7" x14ac:dyDescent="0.25">
      <c r="A79" s="9" t="s">
        <v>11</v>
      </c>
      <c r="B79" s="10" t="s">
        <v>3</v>
      </c>
      <c r="C79" s="2">
        <f ca="1">RANDBETWEEN(1,5)</f>
        <v>4</v>
      </c>
      <c r="D79" s="1">
        <f ca="1">RAND()</f>
        <v>0.40714529321698323</v>
      </c>
      <c r="E79" s="1">
        <f ca="1">RAND()</f>
        <v>0.51013505301136608</v>
      </c>
      <c r="F79" s="1">
        <f ca="1">RAND()</f>
        <v>0.61794463483560469</v>
      </c>
      <c r="G79" s="1">
        <f ca="1">RAND()</f>
        <v>0.66498824293952963</v>
      </c>
    </row>
    <row r="80" spans="1:7" x14ac:dyDescent="0.25">
      <c r="A80" s="9" t="s">
        <v>11</v>
      </c>
      <c r="B80" s="10" t="s">
        <v>3</v>
      </c>
      <c r="C80" s="2">
        <f ca="1">RANDBETWEEN(1,5)</f>
        <v>3</v>
      </c>
      <c r="D80" s="1">
        <f ca="1">RAND()</f>
        <v>0.35838337857849312</v>
      </c>
      <c r="E80" s="1">
        <f ca="1">RAND()</f>
        <v>0.19505276343778999</v>
      </c>
      <c r="F80" s="1">
        <f ca="1">RAND()</f>
        <v>0.90990878381994222</v>
      </c>
      <c r="G80" s="1">
        <f ca="1">RAND()</f>
        <v>0.15753297533954924</v>
      </c>
    </row>
    <row r="81" spans="1:7" x14ac:dyDescent="0.25">
      <c r="A81" s="9" t="s">
        <v>11</v>
      </c>
      <c r="B81" s="10" t="s">
        <v>3</v>
      </c>
      <c r="C81" s="2">
        <f ca="1">RANDBETWEEN(1,5)</f>
        <v>1</v>
      </c>
      <c r="D81" s="1">
        <f ca="1">RAND()</f>
        <v>0.42169227975838375</v>
      </c>
      <c r="E81" s="1">
        <f ca="1">RAND()</f>
        <v>9.2469893125198266E-2</v>
      </c>
      <c r="F81" s="1">
        <f ca="1">RAND()</f>
        <v>0.25681577964145463</v>
      </c>
      <c r="G81" s="1">
        <f ca="1">RAND()</f>
        <v>0.62906589575620031</v>
      </c>
    </row>
    <row r="82" spans="1:7" x14ac:dyDescent="0.25">
      <c r="A82" s="9" t="s">
        <v>11</v>
      </c>
      <c r="B82" s="10" t="s">
        <v>3</v>
      </c>
      <c r="C82" s="2">
        <f ca="1">RANDBETWEEN(1,5)</f>
        <v>1</v>
      </c>
      <c r="D82" s="1">
        <f ca="1">RAND()</f>
        <v>0.76397315120183551</v>
      </c>
      <c r="E82" s="1">
        <f ca="1">RAND()</f>
        <v>0.56256759073719775</v>
      </c>
      <c r="F82" s="1">
        <f ca="1">RAND()</f>
        <v>0.1065613969618695</v>
      </c>
      <c r="G82" s="1">
        <f ca="1">RAND()</f>
        <v>0.94145519517191134</v>
      </c>
    </row>
    <row r="83" spans="1:7" x14ac:dyDescent="0.25">
      <c r="A83" s="9" t="s">
        <v>11</v>
      </c>
      <c r="B83" s="11" t="s">
        <v>3</v>
      </c>
      <c r="C83" s="2">
        <f ca="1">RANDBETWEEN(1,5)</f>
        <v>4</v>
      </c>
      <c r="D83" s="1">
        <f ca="1">RAND()</f>
        <v>0.4330980619328415</v>
      </c>
      <c r="E83" s="1">
        <f ca="1">RAND()</f>
        <v>0.16118665183206704</v>
      </c>
      <c r="F83" s="1">
        <f ca="1">RAND()</f>
        <v>0.88992898384165586</v>
      </c>
      <c r="G83" s="1">
        <f ca="1">RAND()</f>
        <v>0.58396628470765655</v>
      </c>
    </row>
    <row r="84" spans="1:7" x14ac:dyDescent="0.25">
      <c r="A84" s="9" t="s">
        <v>11</v>
      </c>
      <c r="B84" s="11" t="s">
        <v>3</v>
      </c>
      <c r="C84" s="2">
        <f ca="1">RANDBETWEEN(1,5)</f>
        <v>3</v>
      </c>
      <c r="D84" s="1">
        <f ca="1">RAND()</f>
        <v>0.71951522115187772</v>
      </c>
      <c r="E84" s="1">
        <f ca="1">RAND()</f>
        <v>0.98541969091234327</v>
      </c>
      <c r="F84" s="1">
        <f ca="1">RAND()</f>
        <v>0.16137047761274814</v>
      </c>
      <c r="G84" s="1">
        <f ca="1">RAND()</f>
        <v>0.77807508862418706</v>
      </c>
    </row>
    <row r="85" spans="1:7" x14ac:dyDescent="0.25">
      <c r="A85" s="9" t="s">
        <v>11</v>
      </c>
      <c r="B85" s="11" t="s">
        <v>3</v>
      </c>
      <c r="C85" s="2">
        <f ca="1">RANDBETWEEN(1,5)</f>
        <v>2</v>
      </c>
      <c r="D85" s="1">
        <f ca="1">RAND()</f>
        <v>0.56725782379714995</v>
      </c>
      <c r="E85" s="1">
        <f ca="1">RAND()</f>
        <v>0.3749569937835654</v>
      </c>
      <c r="F85" s="1">
        <f ca="1">RAND()</f>
        <v>0.18263354520034869</v>
      </c>
      <c r="G85" s="1">
        <f ca="1">RAND()</f>
        <v>0.20915949516804611</v>
      </c>
    </row>
    <row r="86" spans="1:7" x14ac:dyDescent="0.25">
      <c r="A86" s="9" t="s">
        <v>11</v>
      </c>
      <c r="B86" s="11" t="s">
        <v>3</v>
      </c>
      <c r="C86" s="2">
        <f ca="1">RANDBETWEEN(1,5)</f>
        <v>3</v>
      </c>
      <c r="D86" s="1">
        <f ca="1">RAND()</f>
        <v>0.8712114901871777</v>
      </c>
      <c r="E86" s="1">
        <f ca="1">RAND()</f>
        <v>0.75449366985471622</v>
      </c>
      <c r="F86" s="1">
        <f ca="1">RAND()</f>
        <v>0.53201960615977706</v>
      </c>
      <c r="G86" s="1">
        <f ca="1">RAND()</f>
        <v>0.86896779759985621</v>
      </c>
    </row>
    <row r="87" spans="1:7" x14ac:dyDescent="0.25">
      <c r="A87" s="9" t="s">
        <v>11</v>
      </c>
      <c r="B87" s="10" t="s">
        <v>3</v>
      </c>
      <c r="C87" s="2">
        <f ca="1">RANDBETWEEN(1,5)</f>
        <v>3</v>
      </c>
      <c r="D87" s="1">
        <f ca="1">RAND()</f>
        <v>0.58999549781321725</v>
      </c>
      <c r="E87" s="1">
        <f ca="1">RAND()</f>
        <v>0.17736789462779212</v>
      </c>
      <c r="F87" s="1">
        <f ca="1">RAND()</f>
        <v>0.28830604121651515</v>
      </c>
      <c r="G87" s="1">
        <f ca="1">RAND()</f>
        <v>0.64464975080392362</v>
      </c>
    </row>
    <row r="88" spans="1:7" x14ac:dyDescent="0.25">
      <c r="A88" s="9" t="s">
        <v>11</v>
      </c>
      <c r="B88" s="10" t="s">
        <v>2</v>
      </c>
      <c r="C88" s="2">
        <f ca="1">RANDBETWEEN(1,5)</f>
        <v>1</v>
      </c>
      <c r="D88" s="1">
        <f ca="1">RAND()</f>
        <v>0.49950462409254659</v>
      </c>
      <c r="E88" s="1">
        <f ca="1">RAND()</f>
        <v>0.88279960088644871</v>
      </c>
      <c r="F88" s="1">
        <f ca="1">RAND()</f>
        <v>0.39891111334035634</v>
      </c>
      <c r="G88" s="1">
        <f ca="1">RAND()</f>
        <v>0.12146757861282442</v>
      </c>
    </row>
    <row r="89" spans="1:7" x14ac:dyDescent="0.25">
      <c r="A89" s="9" t="s">
        <v>11</v>
      </c>
      <c r="B89" s="10" t="s">
        <v>2</v>
      </c>
      <c r="C89" s="2">
        <f ca="1">RANDBETWEEN(1,5)</f>
        <v>2</v>
      </c>
      <c r="D89" s="1">
        <f ca="1">RAND()</f>
        <v>0.36523343225473792</v>
      </c>
      <c r="E89" s="1">
        <f ca="1">RAND()</f>
        <v>0.22475794119773496</v>
      </c>
      <c r="F89" s="1">
        <f ca="1">RAND()</f>
        <v>0.87602754911527603</v>
      </c>
      <c r="G89" s="1">
        <f ca="1">RAND()</f>
        <v>0.62281503753959266</v>
      </c>
    </row>
    <row r="90" spans="1:7" x14ac:dyDescent="0.25">
      <c r="A90" s="9" t="s">
        <v>11</v>
      </c>
      <c r="B90" s="10" t="s">
        <v>2</v>
      </c>
      <c r="C90" s="2">
        <f ca="1">RANDBETWEEN(1,5)</f>
        <v>4</v>
      </c>
      <c r="D90" s="1">
        <f ca="1">RAND()</f>
        <v>0.99483759896239476</v>
      </c>
      <c r="E90" s="1">
        <f ca="1">RAND()</f>
        <v>0.26283386627703575</v>
      </c>
      <c r="F90" s="1">
        <f ca="1">RAND()</f>
        <v>0.20203779248234954</v>
      </c>
      <c r="G90" s="1">
        <f ca="1">RAND()</f>
        <v>0.63574711858009658</v>
      </c>
    </row>
    <row r="91" spans="1:7" x14ac:dyDescent="0.25">
      <c r="A91" s="9" t="s">
        <v>11</v>
      </c>
      <c r="B91" s="10" t="s">
        <v>2</v>
      </c>
      <c r="C91" s="2">
        <f ca="1">RANDBETWEEN(1,5)</f>
        <v>2</v>
      </c>
      <c r="D91" s="1">
        <f ca="1">RAND()</f>
        <v>0.32789923055025383</v>
      </c>
      <c r="E91" s="1">
        <f ca="1">RAND()</f>
        <v>5.5407579865542234E-2</v>
      </c>
      <c r="F91" s="1">
        <f ca="1">RAND()</f>
        <v>0.59203848867759246</v>
      </c>
      <c r="G91" s="1">
        <f ca="1">RAND()</f>
        <v>0.44319275235480604</v>
      </c>
    </row>
    <row r="92" spans="1:7" x14ac:dyDescent="0.25">
      <c r="A92" s="9" t="s">
        <v>11</v>
      </c>
      <c r="B92" s="10" t="s">
        <v>2</v>
      </c>
      <c r="C92" s="2">
        <f ca="1">RANDBETWEEN(1,5)</f>
        <v>4</v>
      </c>
      <c r="D92" s="1">
        <f ca="1">RAND()</f>
        <v>0.84730062207606893</v>
      </c>
      <c r="E92" s="1">
        <f ca="1">RAND()</f>
        <v>0.71707826151022858</v>
      </c>
      <c r="F92" s="1">
        <f ca="1">RAND()</f>
        <v>0.22449440867583081</v>
      </c>
      <c r="G92" s="1">
        <f ca="1">RAND()</f>
        <v>0.28805943632461761</v>
      </c>
    </row>
    <row r="93" spans="1:7" x14ac:dyDescent="0.25">
      <c r="A93" s="9" t="s">
        <v>11</v>
      </c>
      <c r="B93" s="10" t="s">
        <v>2</v>
      </c>
      <c r="C93" s="2">
        <f ca="1">RANDBETWEEN(1,5)</f>
        <v>5</v>
      </c>
      <c r="D93" s="1">
        <f ca="1">RAND()</f>
        <v>2.0928186926374215E-2</v>
      </c>
      <c r="E93" s="1">
        <f ca="1">RAND()</f>
        <v>0.42269822762078246</v>
      </c>
      <c r="F93" s="1">
        <f ca="1">RAND()</f>
        <v>0.82400292528886432</v>
      </c>
      <c r="G93" s="1">
        <f ca="1">RAND()</f>
        <v>0.68832519639860257</v>
      </c>
    </row>
    <row r="94" spans="1:7" x14ac:dyDescent="0.25">
      <c r="A94" s="9" t="s">
        <v>11</v>
      </c>
      <c r="B94" s="10" t="s">
        <v>13</v>
      </c>
      <c r="C94" s="2">
        <f ca="1">RANDBETWEEN(1,5)</f>
        <v>3</v>
      </c>
      <c r="D94" s="1">
        <f ca="1">RAND()</f>
        <v>0.92437433230013155</v>
      </c>
      <c r="E94" s="1">
        <f ca="1">RAND()</f>
        <v>0.90696855040984625</v>
      </c>
      <c r="F94" s="1">
        <f ca="1">RAND()</f>
        <v>0.12931595992760647</v>
      </c>
      <c r="G94" s="1">
        <f ca="1">RAND()</f>
        <v>0.23137711707453412</v>
      </c>
    </row>
    <row r="95" spans="1:7" x14ac:dyDescent="0.25">
      <c r="A95" s="9" t="s">
        <v>11</v>
      </c>
      <c r="B95" s="10" t="s">
        <v>12</v>
      </c>
      <c r="C95" s="2">
        <f ca="1">RANDBETWEEN(1,5)</f>
        <v>4</v>
      </c>
      <c r="D95" s="1">
        <f ca="1">RAND()</f>
        <v>0.5114374278741628</v>
      </c>
      <c r="E95" s="1">
        <f ca="1">RAND()</f>
        <v>0.30666387534413841</v>
      </c>
      <c r="F95" s="1">
        <f ca="1">RAND()</f>
        <v>0.89269195548857327</v>
      </c>
      <c r="G95" s="1">
        <f ca="1">RAND()</f>
        <v>0.98773830702974552</v>
      </c>
    </row>
    <row r="96" spans="1:7" x14ac:dyDescent="0.25">
      <c r="A96" s="9" t="s">
        <v>11</v>
      </c>
      <c r="B96" s="10" t="s">
        <v>10</v>
      </c>
      <c r="C96" s="2">
        <f ca="1">RANDBETWEEN(1,5)</f>
        <v>4</v>
      </c>
      <c r="D96" s="1">
        <f ca="1">RAND()</f>
        <v>0.5043669904238155</v>
      </c>
      <c r="E96" s="1">
        <f ca="1">RAND()</f>
        <v>0.69301844887428143</v>
      </c>
      <c r="F96" s="1">
        <f ca="1">RAND()</f>
        <v>0.85836948331098573</v>
      </c>
      <c r="G96" s="1">
        <f ca="1">RAND()</f>
        <v>0.49205829252541755</v>
      </c>
    </row>
    <row r="97" spans="1:7" x14ac:dyDescent="0.25">
      <c r="A97" s="9" t="s">
        <v>11</v>
      </c>
      <c r="B97" s="10" t="s">
        <v>0</v>
      </c>
      <c r="C97" s="2">
        <f ca="1">RANDBETWEEN(1,5)</f>
        <v>4</v>
      </c>
      <c r="D97" s="1">
        <f ca="1">RAND()</f>
        <v>8.9067313313041296E-2</v>
      </c>
      <c r="E97" s="1">
        <f ca="1">RAND()</f>
        <v>0.97651720691725363</v>
      </c>
      <c r="F97" s="1">
        <f ca="1">RAND()</f>
        <v>0.28478461697713586</v>
      </c>
      <c r="G97" s="1">
        <f ca="1">RAND()</f>
        <v>0.17542718347613573</v>
      </c>
    </row>
    <row r="98" spans="1:7" x14ac:dyDescent="0.25">
      <c r="A98" s="9" t="s">
        <v>11</v>
      </c>
      <c r="B98" s="10" t="s">
        <v>0</v>
      </c>
      <c r="C98" s="2">
        <f ca="1">RANDBETWEEN(1,5)</f>
        <v>4</v>
      </c>
      <c r="D98" s="1">
        <f ca="1">RAND()</f>
        <v>7.1944228536334753E-3</v>
      </c>
      <c r="E98" s="1">
        <f ca="1">RAND()</f>
        <v>0.93715061891182116</v>
      </c>
      <c r="F98" s="1">
        <f ca="1">RAND()</f>
        <v>0.37309316357324163</v>
      </c>
      <c r="G98" s="1">
        <f ca="1">RAND()</f>
        <v>0.15715242999792334</v>
      </c>
    </row>
    <row r="99" spans="1:7" x14ac:dyDescent="0.25">
      <c r="A99" s="9" t="s">
        <v>11</v>
      </c>
      <c r="B99" s="10" t="s">
        <v>0</v>
      </c>
      <c r="C99" s="2">
        <f ca="1">RANDBETWEEN(1,5)</f>
        <v>5</v>
      </c>
      <c r="D99" s="1">
        <f ca="1">RAND()</f>
        <v>0.65630832651175541</v>
      </c>
      <c r="E99" s="1">
        <f ca="1">RAND()</f>
        <v>0.25980784719367833</v>
      </c>
      <c r="F99" s="1">
        <f ca="1">RAND()</f>
        <v>0.76051291340038663</v>
      </c>
      <c r="G99" s="1">
        <f ca="1">RAND()</f>
        <v>0.66749540485211289</v>
      </c>
    </row>
    <row r="100" spans="1:7" x14ac:dyDescent="0.25">
      <c r="A100" s="9" t="s">
        <v>11</v>
      </c>
      <c r="B100" s="10" t="s">
        <v>0</v>
      </c>
      <c r="C100" s="2">
        <f ca="1">RANDBETWEEN(1,5)</f>
        <v>4</v>
      </c>
      <c r="D100" s="1">
        <f ca="1">RAND()</f>
        <v>0.53408148801102073</v>
      </c>
      <c r="E100" s="1">
        <f ca="1">RAND()</f>
        <v>0.37898739011112037</v>
      </c>
      <c r="F100" s="1">
        <f ca="1">RAND()</f>
        <v>0.87905466766178564</v>
      </c>
      <c r="G100" s="1">
        <f ca="1">RAND()</f>
        <v>0.74204106007782267</v>
      </c>
    </row>
    <row r="101" spans="1:7" x14ac:dyDescent="0.25">
      <c r="A101" s="9" t="s">
        <v>11</v>
      </c>
      <c r="B101" s="10" t="s">
        <v>0</v>
      </c>
      <c r="C101" s="2">
        <f ca="1">RANDBETWEEN(1,5)</f>
        <v>5</v>
      </c>
      <c r="D101" s="1">
        <f ca="1">RAND()</f>
        <v>0.57390750153766934</v>
      </c>
      <c r="E101" s="1">
        <f ca="1">RAND()</f>
        <v>0.10712517200197669</v>
      </c>
      <c r="F101" s="1">
        <f ca="1">RAND()</f>
        <v>0.88241085335300706</v>
      </c>
      <c r="G101" s="1">
        <f ca="1">RAND()</f>
        <v>0.58733207297486301</v>
      </c>
    </row>
    <row r="102" spans="1:7" x14ac:dyDescent="0.25">
      <c r="A102" s="9" t="s">
        <v>1</v>
      </c>
      <c r="B102" s="8" t="s">
        <v>9</v>
      </c>
      <c r="C102" s="2">
        <f ca="1">RANDBETWEEN(1,5)</f>
        <v>1</v>
      </c>
      <c r="D102" s="1">
        <f ca="1">RAND()</f>
        <v>0.11799051879103184</v>
      </c>
      <c r="E102" s="1">
        <f ca="1">RAND()</f>
        <v>0.3174289843939051</v>
      </c>
      <c r="F102" s="1">
        <f ca="1">RAND()</f>
        <v>0.22578600413670402</v>
      </c>
      <c r="G102" s="1">
        <f ca="1">RAND()</f>
        <v>0.94742534630244257</v>
      </c>
    </row>
    <row r="103" spans="1:7" x14ac:dyDescent="0.25">
      <c r="A103" s="9" t="s">
        <v>1</v>
      </c>
      <c r="B103" s="8" t="s">
        <v>8</v>
      </c>
      <c r="C103" s="2">
        <f ca="1">RANDBETWEEN(1,5)</f>
        <v>3</v>
      </c>
      <c r="D103" s="1">
        <f ca="1">RAND()</f>
        <v>0.62340074957582581</v>
      </c>
      <c r="E103" s="1">
        <f ca="1">RAND()</f>
        <v>0.32193161310361562</v>
      </c>
      <c r="F103" s="1">
        <f ca="1">RAND()</f>
        <v>0.59149176147279248</v>
      </c>
      <c r="G103" s="1">
        <f ca="1">RAND()</f>
        <v>0.66201581146681587</v>
      </c>
    </row>
    <row r="104" spans="1:7" x14ac:dyDescent="0.25">
      <c r="A104" s="9" t="s">
        <v>1</v>
      </c>
      <c r="B104" s="8" t="s">
        <v>7</v>
      </c>
      <c r="C104" s="2">
        <f ca="1">RANDBETWEEN(1,5)</f>
        <v>2</v>
      </c>
      <c r="D104" s="1">
        <f ca="1">RAND()</f>
        <v>0.84116084731968299</v>
      </c>
      <c r="E104" s="1">
        <f ca="1">RAND()</f>
        <v>0.93538664827946028</v>
      </c>
      <c r="F104" s="1">
        <f ca="1">RAND()</f>
        <v>0.12998237500776733</v>
      </c>
      <c r="G104" s="1">
        <f ca="1">RAND()</f>
        <v>0.40380316871894861</v>
      </c>
    </row>
    <row r="105" spans="1:7" x14ac:dyDescent="0.25">
      <c r="A105" s="9" t="s">
        <v>1</v>
      </c>
      <c r="B105" s="8" t="s">
        <v>7</v>
      </c>
      <c r="C105" s="2">
        <f ca="1">RANDBETWEEN(1,5)</f>
        <v>4</v>
      </c>
      <c r="D105" s="1">
        <f ca="1">RAND()</f>
        <v>0.50535059151484119</v>
      </c>
      <c r="E105" s="1">
        <f ca="1">RAND()</f>
        <v>0.38137606320554662</v>
      </c>
      <c r="F105" s="1">
        <f ca="1">RAND()</f>
        <v>0.35009111814432148</v>
      </c>
      <c r="G105" s="1">
        <f ca="1">RAND()</f>
        <v>0.29414887807171697</v>
      </c>
    </row>
    <row r="106" spans="1:7" x14ac:dyDescent="0.25">
      <c r="A106" s="9" t="s">
        <v>1</v>
      </c>
      <c r="B106" s="8" t="s">
        <v>5</v>
      </c>
      <c r="C106" s="2">
        <f ca="1">RANDBETWEEN(1,5)</f>
        <v>5</v>
      </c>
      <c r="D106" s="1">
        <f ca="1">RAND()</f>
        <v>0.74057904483366266</v>
      </c>
      <c r="E106" s="1">
        <f ca="1">RAND()</f>
        <v>0.58808802168243568</v>
      </c>
      <c r="F106" s="1">
        <f ca="1">RAND()</f>
        <v>0.61082830941455513</v>
      </c>
      <c r="G106" s="1">
        <f ca="1">RAND()</f>
        <v>0.96649111161014489</v>
      </c>
    </row>
    <row r="107" spans="1:7" x14ac:dyDescent="0.25">
      <c r="A107" s="9" t="s">
        <v>1</v>
      </c>
      <c r="B107" s="8" t="s">
        <v>5</v>
      </c>
      <c r="C107" s="2">
        <f ca="1">RANDBETWEEN(1,5)</f>
        <v>1</v>
      </c>
      <c r="D107" s="1">
        <f ca="1">RAND()</f>
        <v>0.38749282094818482</v>
      </c>
      <c r="E107" s="1">
        <f ca="1">RAND()</f>
        <v>0.62677552515720447</v>
      </c>
      <c r="F107" s="1">
        <f ca="1">RAND()</f>
        <v>0.25943986337825753</v>
      </c>
      <c r="G107" s="1">
        <f ca="1">RAND()</f>
        <v>0.72650995917986028</v>
      </c>
    </row>
    <row r="108" spans="1:7" x14ac:dyDescent="0.25">
      <c r="A108" s="9" t="s">
        <v>1</v>
      </c>
      <c r="B108" s="8" t="s">
        <v>5</v>
      </c>
      <c r="C108" s="2">
        <f ca="1">RANDBETWEEN(1,5)</f>
        <v>4</v>
      </c>
      <c r="D108" s="1">
        <f ca="1">RAND()</f>
        <v>0.1508134695677914</v>
      </c>
      <c r="E108" s="1">
        <f ca="1">RAND()</f>
        <v>0.41205894622985029</v>
      </c>
      <c r="F108" s="1">
        <f ca="1">RAND()</f>
        <v>0.90330153165113991</v>
      </c>
      <c r="G108" s="1">
        <f ca="1">RAND()</f>
        <v>0.36693451112714148</v>
      </c>
    </row>
    <row r="109" spans="1:7" x14ac:dyDescent="0.25">
      <c r="A109" s="13" t="s">
        <v>1</v>
      </c>
      <c r="B109" s="12" t="s">
        <v>5</v>
      </c>
      <c r="C109" s="2">
        <f ca="1">RANDBETWEEN(1,5)</f>
        <v>2</v>
      </c>
      <c r="D109" s="1">
        <f ca="1">RAND()</f>
        <v>0.80644995864630631</v>
      </c>
      <c r="E109" s="1">
        <f ca="1">RAND()</f>
        <v>0.55896546015284354</v>
      </c>
      <c r="F109" s="1">
        <f ca="1">RAND()</f>
        <v>0.80434542808526621</v>
      </c>
      <c r="G109" s="1">
        <f ca="1">RAND()</f>
        <v>0.84663370006519023</v>
      </c>
    </row>
    <row r="110" spans="1:7" x14ac:dyDescent="0.25">
      <c r="A110" s="13" t="s">
        <v>1</v>
      </c>
      <c r="B110" s="12" t="s">
        <v>5</v>
      </c>
      <c r="C110" s="2">
        <f ca="1">RANDBETWEEN(1,5)</f>
        <v>4</v>
      </c>
      <c r="D110" s="1">
        <f ca="1">RAND()</f>
        <v>1.0268651358288472E-2</v>
      </c>
      <c r="E110" s="1">
        <f ca="1">RAND()</f>
        <v>0.69443809874561524</v>
      </c>
      <c r="F110" s="1">
        <f ca="1">RAND()</f>
        <v>0.45833734689153238</v>
      </c>
      <c r="G110" s="1">
        <f ca="1">RAND()</f>
        <v>0.55640679792023562</v>
      </c>
    </row>
    <row r="111" spans="1:7" x14ac:dyDescent="0.25">
      <c r="A111" s="13" t="s">
        <v>1</v>
      </c>
      <c r="B111" s="12" t="s">
        <v>5</v>
      </c>
      <c r="C111" s="2">
        <f ca="1">RANDBETWEEN(1,5)</f>
        <v>2</v>
      </c>
      <c r="D111" s="1">
        <f ca="1">RAND()</f>
        <v>0.11270471695094131</v>
      </c>
      <c r="E111" s="1">
        <f ca="1">RAND()</f>
        <v>0.26012706207839231</v>
      </c>
      <c r="F111" s="1">
        <f ca="1">RAND()</f>
        <v>0.13451246719906762</v>
      </c>
      <c r="G111" s="1">
        <f ca="1">RAND()</f>
        <v>0.7810038426709911</v>
      </c>
    </row>
    <row r="112" spans="1:7" x14ac:dyDescent="0.25">
      <c r="A112" s="13" t="s">
        <v>1</v>
      </c>
      <c r="B112" s="12" t="s">
        <v>5</v>
      </c>
      <c r="C112" s="2">
        <f ca="1">RANDBETWEEN(1,5)</f>
        <v>5</v>
      </c>
      <c r="D112" s="1">
        <f ca="1">RAND()</f>
        <v>0.42160465741894837</v>
      </c>
      <c r="E112" s="1">
        <f ca="1">RAND()</f>
        <v>0.14675283075098866</v>
      </c>
      <c r="F112" s="1">
        <f ca="1">RAND()</f>
        <v>0.16118085999387133</v>
      </c>
      <c r="G112" s="1">
        <f ca="1">RAND()</f>
        <v>0.41398796042843267</v>
      </c>
    </row>
    <row r="113" spans="1:7" x14ac:dyDescent="0.25">
      <c r="A113" s="9" t="s">
        <v>1</v>
      </c>
      <c r="B113" s="8" t="s">
        <v>4</v>
      </c>
      <c r="C113" s="2">
        <f ca="1">RANDBETWEEN(1,5)</f>
        <v>1</v>
      </c>
      <c r="D113" s="1">
        <f ca="1">RAND()</f>
        <v>0.53158644783542253</v>
      </c>
      <c r="E113" s="1">
        <f ca="1">RAND()</f>
        <v>0.83454094355206743</v>
      </c>
      <c r="F113" s="1">
        <f ca="1">RAND()</f>
        <v>6.9644053601831457E-2</v>
      </c>
      <c r="G113" s="1">
        <f ca="1">RAND()</f>
        <v>0.42460183226583526</v>
      </c>
    </row>
    <row r="114" spans="1:7" x14ac:dyDescent="0.25">
      <c r="A114" s="13" t="s">
        <v>1</v>
      </c>
      <c r="B114" s="12" t="s">
        <v>4</v>
      </c>
      <c r="C114" s="2">
        <f ca="1">RANDBETWEEN(1,5)</f>
        <v>3</v>
      </c>
      <c r="D114" s="1">
        <f ca="1">RAND()</f>
        <v>2.4687030082288786E-3</v>
      </c>
      <c r="E114" s="1">
        <f ca="1">RAND()</f>
        <v>0.16108377410197683</v>
      </c>
      <c r="F114" s="1">
        <f ca="1">RAND()</f>
        <v>0.1661922333046788</v>
      </c>
      <c r="G114" s="1">
        <f ca="1">RAND()</f>
        <v>0.80148087545312841</v>
      </c>
    </row>
    <row r="115" spans="1:7" x14ac:dyDescent="0.25">
      <c r="A115" s="54" t="s">
        <v>1</v>
      </c>
      <c r="B115" s="55" t="s">
        <v>4</v>
      </c>
      <c r="C115" s="2">
        <f ca="1">RANDBETWEEN(1,5)</f>
        <v>4</v>
      </c>
      <c r="D115" s="1">
        <f ca="1">RAND()</f>
        <v>0.95627111977199697</v>
      </c>
      <c r="E115" s="1">
        <f ca="1">RAND()</f>
        <v>0.95626559711189396</v>
      </c>
      <c r="F115" s="1">
        <f ca="1">RAND()</f>
        <v>0.68000536326221461</v>
      </c>
      <c r="G115" s="1">
        <f ca="1">RAND()</f>
        <v>0.50775328719390378</v>
      </c>
    </row>
    <row r="116" spans="1:7" x14ac:dyDescent="0.25">
      <c r="A116" s="7" t="s">
        <v>1</v>
      </c>
      <c r="B116" s="6" t="s">
        <v>3</v>
      </c>
      <c r="C116" s="2">
        <f ca="1">RANDBETWEEN(1,5)</f>
        <v>1</v>
      </c>
      <c r="D116" s="1">
        <f ca="1">RAND()</f>
        <v>0.5392841189829648</v>
      </c>
      <c r="E116" s="1">
        <f ca="1">RAND()</f>
        <v>0.37438585591995566</v>
      </c>
      <c r="F116" s="1">
        <f ca="1">RAND()</f>
        <v>7.4573170735389382E-2</v>
      </c>
      <c r="G116" s="1">
        <f ca="1">RAND()</f>
        <v>0.75017538692888275</v>
      </c>
    </row>
    <row r="117" spans="1:7" x14ac:dyDescent="0.25">
      <c r="A117" s="7" t="s">
        <v>1</v>
      </c>
      <c r="B117" s="6" t="s">
        <v>3</v>
      </c>
      <c r="C117" s="2">
        <f ca="1">RANDBETWEEN(1,5)</f>
        <v>2</v>
      </c>
      <c r="D117" s="1">
        <f ca="1">RAND()</f>
        <v>0.72462257387791074</v>
      </c>
      <c r="E117" s="1">
        <f ca="1">RAND()</f>
        <v>0.39728183624484692</v>
      </c>
      <c r="F117" s="1">
        <f ca="1">RAND()</f>
        <v>0.35152304797113199</v>
      </c>
      <c r="G117" s="1">
        <f ca="1">RAND()</f>
        <v>0.1445770636673368</v>
      </c>
    </row>
    <row r="118" spans="1:7" x14ac:dyDescent="0.25">
      <c r="A118" s="7" t="s">
        <v>1</v>
      </c>
      <c r="B118" s="6" t="s">
        <v>3</v>
      </c>
      <c r="C118" s="2">
        <f ca="1">RANDBETWEEN(1,5)</f>
        <v>5</v>
      </c>
      <c r="D118" s="1">
        <f ca="1">RAND()</f>
        <v>0.87535758998253566</v>
      </c>
      <c r="E118" s="1">
        <f ca="1">RAND()</f>
        <v>0.39963513387494543</v>
      </c>
      <c r="F118" s="1">
        <f ca="1">RAND()</f>
        <v>0.67087616052076327</v>
      </c>
      <c r="G118" s="1">
        <f ca="1">RAND()</f>
        <v>0.93674007816840243</v>
      </c>
    </row>
    <row r="119" spans="1:7" x14ac:dyDescent="0.25">
      <c r="A119" s="7" t="s">
        <v>1</v>
      </c>
      <c r="B119" s="6" t="s">
        <v>3</v>
      </c>
      <c r="C119" s="2">
        <f ca="1">RANDBETWEEN(1,5)</f>
        <v>3</v>
      </c>
      <c r="D119" s="1">
        <f ca="1">RAND()</f>
        <v>0.13814750088364935</v>
      </c>
      <c r="E119" s="1">
        <f ca="1">RAND()</f>
        <v>0.79562251113870142</v>
      </c>
      <c r="F119" s="1">
        <f ca="1">RAND()</f>
        <v>1.3863814216661163E-2</v>
      </c>
      <c r="G119" s="1">
        <f ca="1">RAND()</f>
        <v>0.63142376114361931</v>
      </c>
    </row>
    <row r="120" spans="1:7" x14ac:dyDescent="0.25">
      <c r="A120" s="7" t="s">
        <v>1</v>
      </c>
      <c r="B120" s="6" t="s">
        <v>3</v>
      </c>
      <c r="C120" s="2">
        <f ca="1">RANDBETWEEN(1,5)</f>
        <v>2</v>
      </c>
      <c r="D120" s="1">
        <f ca="1">RAND()</f>
        <v>0.37974780087903537</v>
      </c>
      <c r="E120" s="1">
        <f ca="1">RAND()</f>
        <v>0.76312923165108737</v>
      </c>
      <c r="F120" s="1">
        <f ca="1">RAND()</f>
        <v>0.97927891916454457</v>
      </c>
      <c r="G120" s="1">
        <f ca="1">RAND()</f>
        <v>0.55660356625107199</v>
      </c>
    </row>
    <row r="121" spans="1:7" x14ac:dyDescent="0.25">
      <c r="A121" s="4" t="s">
        <v>1</v>
      </c>
      <c r="B121" s="3" t="s">
        <v>3</v>
      </c>
      <c r="C121" s="2">
        <f ca="1">RANDBETWEEN(1,5)</f>
        <v>4</v>
      </c>
      <c r="D121" s="1">
        <f ca="1">RAND()</f>
        <v>0.59948499399936894</v>
      </c>
      <c r="E121" s="1">
        <f ca="1">RAND()</f>
        <v>0.849424749475435</v>
      </c>
      <c r="F121" s="1">
        <f ca="1">RAND()</f>
        <v>0.63897928341181387</v>
      </c>
      <c r="G121" s="1">
        <f ca="1">RAND()</f>
        <v>0.11061378979361969</v>
      </c>
    </row>
    <row r="122" spans="1:7" x14ac:dyDescent="0.25">
      <c r="A122" s="4" t="s">
        <v>1</v>
      </c>
      <c r="B122" s="3" t="s">
        <v>3</v>
      </c>
      <c r="C122" s="2">
        <f ca="1">RANDBETWEEN(1,5)</f>
        <v>4</v>
      </c>
      <c r="D122" s="1">
        <f ca="1">RAND()</f>
        <v>0.54297461526617297</v>
      </c>
      <c r="E122" s="1">
        <f ca="1">RAND()</f>
        <v>0.46976023134152434</v>
      </c>
      <c r="F122" s="1">
        <f ca="1">RAND()</f>
        <v>0.42055578766329038</v>
      </c>
      <c r="G122" s="1">
        <f ca="1">RAND()</f>
        <v>0.24765105098691365</v>
      </c>
    </row>
    <row r="123" spans="1:7" x14ac:dyDescent="0.25">
      <c r="A123" s="4" t="s">
        <v>1</v>
      </c>
      <c r="B123" s="3" t="s">
        <v>3</v>
      </c>
      <c r="C123" s="2">
        <f ca="1">RANDBETWEEN(1,5)</f>
        <v>1</v>
      </c>
      <c r="D123" s="1">
        <f ca="1">RAND()</f>
        <v>0.27801582988667406</v>
      </c>
      <c r="E123" s="1">
        <f ca="1">RAND()</f>
        <v>0.30705463589800563</v>
      </c>
      <c r="F123" s="1">
        <f ca="1">RAND()</f>
        <v>0.6765730528435876</v>
      </c>
      <c r="G123" s="1">
        <f ca="1">RAND()</f>
        <v>0.81199055417256238</v>
      </c>
    </row>
    <row r="124" spans="1:7" x14ac:dyDescent="0.25">
      <c r="A124" s="4" t="s">
        <v>1</v>
      </c>
      <c r="B124" s="3" t="s">
        <v>3</v>
      </c>
      <c r="C124" s="2">
        <f ca="1">RANDBETWEEN(1,5)</f>
        <v>4</v>
      </c>
      <c r="D124" s="1">
        <f ca="1">RAND()</f>
        <v>0.61783631074307799</v>
      </c>
      <c r="E124" s="1">
        <f ca="1">RAND()</f>
        <v>0.65229672146736073</v>
      </c>
      <c r="F124" s="1">
        <f ca="1">RAND()</f>
        <v>0.99445567434034132</v>
      </c>
      <c r="G124" s="1">
        <f ca="1">RAND()</f>
        <v>0.87386799929855452</v>
      </c>
    </row>
    <row r="125" spans="1:7" x14ac:dyDescent="0.25">
      <c r="A125" s="7" t="s">
        <v>1</v>
      </c>
      <c r="B125" s="6" t="s">
        <v>6</v>
      </c>
      <c r="C125" s="2">
        <f ca="1">RANDBETWEEN(1,5)</f>
        <v>2</v>
      </c>
      <c r="D125" s="1">
        <f ca="1">RAND()</f>
        <v>0.80124529422215163</v>
      </c>
      <c r="E125" s="1">
        <f ca="1">RAND()</f>
        <v>0.53815646780039961</v>
      </c>
      <c r="F125" s="1">
        <f ca="1">RAND()</f>
        <v>0.51547303756004992</v>
      </c>
      <c r="G125" s="1">
        <f ca="1">RAND()</f>
        <v>2.9329910454078956E-3</v>
      </c>
    </row>
    <row r="126" spans="1:7" x14ac:dyDescent="0.25">
      <c r="A126" s="7" t="s">
        <v>1</v>
      </c>
      <c r="B126" s="5" t="s">
        <v>6</v>
      </c>
      <c r="C126" s="2">
        <f ca="1">RANDBETWEEN(1,5)</f>
        <v>1</v>
      </c>
      <c r="D126" s="1">
        <f ca="1">RAND()</f>
        <v>0.63157340980807208</v>
      </c>
      <c r="E126" s="1">
        <f ca="1">RAND()</f>
        <v>0.11044676619680671</v>
      </c>
      <c r="F126" s="1">
        <f ca="1">RAND()</f>
        <v>0.28089995739358364</v>
      </c>
      <c r="G126" s="1">
        <f ca="1">RAND()</f>
        <v>0.60327448406024353</v>
      </c>
    </row>
    <row r="127" spans="1:7" x14ac:dyDescent="0.25">
      <c r="A127" s="7" t="s">
        <v>1</v>
      </c>
      <c r="B127" s="6" t="s">
        <v>6</v>
      </c>
      <c r="C127" s="2">
        <f ca="1">RANDBETWEEN(1,5)</f>
        <v>4</v>
      </c>
      <c r="D127" s="1">
        <f ca="1">RAND()</f>
        <v>0.73706424085291433</v>
      </c>
      <c r="E127" s="1">
        <f ca="1">RAND()</f>
        <v>0.71533585881761919</v>
      </c>
      <c r="F127" s="1">
        <f ca="1">RAND()</f>
        <v>0.87179588130785646</v>
      </c>
      <c r="G127" s="1">
        <f ca="1">RAND()</f>
        <v>0.26353331313419393</v>
      </c>
    </row>
    <row r="128" spans="1:7" x14ac:dyDescent="0.25">
      <c r="A128" s="7" t="s">
        <v>1</v>
      </c>
      <c r="B128" s="6" t="s">
        <v>6</v>
      </c>
      <c r="C128" s="2">
        <f ca="1">RANDBETWEEN(1,5)</f>
        <v>5</v>
      </c>
      <c r="D128" s="1">
        <f ca="1">RAND()</f>
        <v>0.43484375725515478</v>
      </c>
      <c r="E128" s="1">
        <f ca="1">RAND()</f>
        <v>0.20544589158014104</v>
      </c>
      <c r="F128" s="1">
        <f ca="1">RAND()</f>
        <v>0.56347307050220585</v>
      </c>
      <c r="G128" s="1">
        <f ca="1">RAND()</f>
        <v>8.6093185053420673E-2</v>
      </c>
    </row>
    <row r="129" spans="1:7" x14ac:dyDescent="0.25">
      <c r="A129" s="4" t="s">
        <v>1</v>
      </c>
      <c r="B129" s="3" t="s">
        <v>2</v>
      </c>
      <c r="C129" s="2">
        <f ca="1">RANDBETWEEN(1,5)</f>
        <v>2</v>
      </c>
      <c r="D129" s="1">
        <f ca="1">RAND()</f>
        <v>0.35334523205902468</v>
      </c>
      <c r="E129" s="1">
        <f ca="1">RAND()</f>
        <v>0.57595477739233125</v>
      </c>
      <c r="F129" s="1">
        <f ca="1">RAND()</f>
        <v>0.46644348614131315</v>
      </c>
      <c r="G129" s="1">
        <f ca="1">RAND()</f>
        <v>0.33818285118826819</v>
      </c>
    </row>
    <row r="130" spans="1:7" x14ac:dyDescent="0.25">
      <c r="A130" s="4" t="s">
        <v>1</v>
      </c>
      <c r="B130" s="3" t="s">
        <v>2</v>
      </c>
      <c r="C130" s="2">
        <f ca="1">RANDBETWEEN(1,5)</f>
        <v>2</v>
      </c>
      <c r="D130" s="1">
        <f ca="1">RAND()</f>
        <v>0.67738775037580834</v>
      </c>
      <c r="E130" s="1">
        <f ca="1">RAND()</f>
        <v>0.66118066257878116</v>
      </c>
      <c r="F130" s="1">
        <f ca="1">RAND()</f>
        <v>0.99603082311027524</v>
      </c>
      <c r="G130" s="1">
        <f ca="1">RAND()</f>
        <v>0.6044402616062301</v>
      </c>
    </row>
    <row r="131" spans="1:7" x14ac:dyDescent="0.25">
      <c r="A131" s="7" t="s">
        <v>1</v>
      </c>
      <c r="B131" s="6" t="s">
        <v>0</v>
      </c>
      <c r="C131" s="2">
        <f ca="1">RANDBETWEEN(1,5)</f>
        <v>5</v>
      </c>
      <c r="D131" s="1">
        <f ca="1">RAND()</f>
        <v>0.60399139072555896</v>
      </c>
      <c r="E131" s="1">
        <f ca="1">RAND()</f>
        <v>0.62960266899177342</v>
      </c>
      <c r="F131" s="1">
        <f ca="1">RAND()</f>
        <v>0.49544025031359173</v>
      </c>
      <c r="G131" s="1">
        <f ca="1">RAND()</f>
        <v>0.65344971501927607</v>
      </c>
    </row>
    <row r="132" spans="1:7" x14ac:dyDescent="0.25">
      <c r="A132" s="7" t="s">
        <v>1</v>
      </c>
      <c r="B132" s="5" t="s">
        <v>0</v>
      </c>
      <c r="C132" s="2">
        <f ca="1">RANDBETWEEN(1,5)</f>
        <v>1</v>
      </c>
      <c r="D132" s="1">
        <f ca="1">RAND()</f>
        <v>0.35939328114854463</v>
      </c>
      <c r="E132" s="1">
        <f ca="1">RAND()</f>
        <v>0.29969179785904287</v>
      </c>
      <c r="F132" s="1">
        <f ca="1">RAND()</f>
        <v>0.27273253727818503</v>
      </c>
      <c r="G132" s="1">
        <f ca="1">RAND()</f>
        <v>0.19561000335235335</v>
      </c>
    </row>
    <row r="133" spans="1:7" x14ac:dyDescent="0.25">
      <c r="A133" s="7" t="s">
        <v>1</v>
      </c>
      <c r="B133" s="6" t="s">
        <v>0</v>
      </c>
      <c r="C133" s="2">
        <f ca="1">RANDBETWEEN(1,5)</f>
        <v>3</v>
      </c>
      <c r="D133" s="1">
        <f ca="1">RAND()</f>
        <v>8.4601355060437977E-2</v>
      </c>
      <c r="E133" s="1">
        <f ca="1">RAND()</f>
        <v>0.50395630350006149</v>
      </c>
      <c r="F133" s="1">
        <f ca="1">RAND()</f>
        <v>0.27675034503108087</v>
      </c>
      <c r="G133" s="1">
        <f ca="1">RAND()</f>
        <v>8.7394084084446155E-2</v>
      </c>
    </row>
    <row r="134" spans="1:7" x14ac:dyDescent="0.25">
      <c r="A134" s="4" t="s">
        <v>1</v>
      </c>
      <c r="B134" s="3" t="s">
        <v>0</v>
      </c>
      <c r="C134" s="2">
        <f ca="1">RANDBETWEEN(1,5)</f>
        <v>1</v>
      </c>
      <c r="D134" s="1">
        <f ca="1">RAND()</f>
        <v>7.7984213595774787E-2</v>
      </c>
      <c r="E134" s="1">
        <f ca="1">RAND()</f>
        <v>0.57600056474176875</v>
      </c>
      <c r="F134" s="1">
        <f ca="1">RAND()</f>
        <v>0.89491621113329511</v>
      </c>
      <c r="G134" s="1">
        <f ca="1">RAND()</f>
        <v>0.83098963635020717</v>
      </c>
    </row>
    <row r="135" spans="1:7" x14ac:dyDescent="0.25">
      <c r="A135" s="4" t="s">
        <v>1</v>
      </c>
      <c r="B135" s="3" t="s">
        <v>0</v>
      </c>
      <c r="C135" s="2">
        <f ca="1">RANDBETWEEN(1,5)</f>
        <v>1</v>
      </c>
      <c r="D135" s="1">
        <f ca="1">RAND()</f>
        <v>0.25774668162933612</v>
      </c>
      <c r="E135" s="1">
        <f ca="1">RAND()</f>
        <v>0.39990862483904022</v>
      </c>
      <c r="F135" s="1">
        <f ca="1">RAND()</f>
        <v>0.82201117858483752</v>
      </c>
      <c r="G135" s="1">
        <f ca="1">RAND()</f>
        <v>0.43940343180599717</v>
      </c>
    </row>
  </sheetData>
  <sortState ref="A4:G135">
    <sortCondition ref="A4:A135" customList="janeiro,fevereiro,março,abril,maio,junho,julho,agosto,setembro,outubro,novembro,dezembro"/>
    <sortCondition ref="B4:B135"/>
  </sortState>
  <mergeCells count="2">
    <mergeCell ref="D2:E2"/>
    <mergeCell ref="F2:G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41"/>
  <sheetViews>
    <sheetView tabSelected="1" workbookViewId="0">
      <selection activeCell="C30" sqref="C30"/>
    </sheetView>
  </sheetViews>
  <sheetFormatPr baseColWidth="10" defaultRowHeight="15" x14ac:dyDescent="0.25"/>
  <sheetData>
    <row r="2" spans="1:13" x14ac:dyDescent="0.25">
      <c r="A2" s="53" t="s">
        <v>35</v>
      </c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</row>
    <row r="3" spans="1:13" x14ac:dyDescent="0.25">
      <c r="A3" s="53"/>
      <c r="B3" s="53"/>
      <c r="C3" s="53"/>
      <c r="D3" s="53"/>
      <c r="E3" s="53"/>
      <c r="F3" s="53"/>
      <c r="G3" s="53"/>
      <c r="H3" s="53"/>
      <c r="I3" s="53"/>
      <c r="J3" s="53"/>
      <c r="K3" s="53"/>
      <c r="L3" s="53"/>
      <c r="M3" s="53"/>
    </row>
    <row r="4" spans="1:13" x14ac:dyDescent="0.25">
      <c r="A4" s="53"/>
      <c r="B4" s="53"/>
      <c r="C4" s="53"/>
      <c r="D4" s="53"/>
      <c r="E4" s="53"/>
      <c r="F4" s="53"/>
      <c r="G4" s="53"/>
      <c r="H4" s="53"/>
      <c r="I4" s="53"/>
      <c r="J4" s="53"/>
      <c r="K4" s="53"/>
      <c r="L4" s="53"/>
      <c r="M4" s="53"/>
    </row>
    <row r="8" spans="1:13" ht="15.75" thickBot="1" x14ac:dyDescent="0.3">
      <c r="B8" s="50" t="s">
        <v>33</v>
      </c>
      <c r="C8" s="50"/>
      <c r="D8" s="50"/>
      <c r="E8" s="50"/>
      <c r="F8" s="50"/>
      <c r="G8" s="50"/>
      <c r="H8" s="50"/>
      <c r="I8" s="50"/>
      <c r="J8" s="50"/>
      <c r="K8" s="50"/>
      <c r="L8" s="50"/>
      <c r="M8" s="50"/>
    </row>
    <row r="9" spans="1:13" ht="15.75" thickBot="1" x14ac:dyDescent="0.3">
      <c r="B9" s="27" t="s">
        <v>8</v>
      </c>
      <c r="C9" s="28"/>
      <c r="D9" s="27" t="s">
        <v>5</v>
      </c>
      <c r="E9" s="28"/>
      <c r="F9" s="27" t="s">
        <v>24</v>
      </c>
      <c r="G9" s="28"/>
      <c r="H9" s="29" t="s">
        <v>25</v>
      </c>
      <c r="I9" s="28"/>
      <c r="J9" s="27" t="s">
        <v>36</v>
      </c>
      <c r="K9" s="28"/>
      <c r="L9" s="27" t="s">
        <v>27</v>
      </c>
      <c r="M9" s="28"/>
    </row>
    <row r="10" spans="1:13" ht="15.75" thickBot="1" x14ac:dyDescent="0.3">
      <c r="B10" s="30" t="s">
        <v>19</v>
      </c>
      <c r="C10" s="31" t="s">
        <v>18</v>
      </c>
      <c r="D10" s="30" t="s">
        <v>19</v>
      </c>
      <c r="E10" s="31" t="s">
        <v>18</v>
      </c>
      <c r="F10" s="30" t="s">
        <v>19</v>
      </c>
      <c r="G10" s="31" t="s">
        <v>18</v>
      </c>
      <c r="H10" s="30" t="s">
        <v>19</v>
      </c>
      <c r="I10" s="31" t="s">
        <v>18</v>
      </c>
      <c r="J10" s="30" t="s">
        <v>19</v>
      </c>
      <c r="K10" s="31" t="s">
        <v>18</v>
      </c>
      <c r="L10" s="30" t="s">
        <v>19</v>
      </c>
      <c r="M10" s="31" t="s">
        <v>18</v>
      </c>
    </row>
    <row r="11" spans="1:13" x14ac:dyDescent="0.25">
      <c r="A11" s="32" t="s">
        <v>28</v>
      </c>
      <c r="B11" s="33">
        <f ca="1">MIN('Données Brutes'!$D$103:$D$105)</f>
        <v>0.50535059151484119</v>
      </c>
      <c r="C11" s="33">
        <f ca="1">MIN('Données Brutes'!E103:E105)</f>
        <v>0.32193161310361562</v>
      </c>
      <c r="D11" s="34">
        <f ca="1">MIN('Données Brutes'!D106:D112)</f>
        <v>1.0268651358288472E-2</v>
      </c>
      <c r="E11" s="35">
        <f ca="1">MIN('Données Brutes'!E106:E112)</f>
        <v>0.14675283075098866</v>
      </c>
      <c r="F11" s="34">
        <f ca="1">MIN('Données Brutes'!D113:D115)</f>
        <v>2.4687030082288786E-3</v>
      </c>
      <c r="G11" s="36">
        <f ca="1">MIN('Données Brutes'!E113:E115)</f>
        <v>0.16108377410197683</v>
      </c>
      <c r="H11" s="34">
        <f ca="1">MIN('Données Brutes'!$D$116:$D$124)</f>
        <v>0.13814750088364935</v>
      </c>
      <c r="I11" s="34">
        <f ca="1">MIN('Données Brutes'!E116:E124)</f>
        <v>0.30705463589800563</v>
      </c>
      <c r="J11" s="34">
        <f ca="1">MIN('Données Brutes'!D125:D130)</f>
        <v>0.35334523205902468</v>
      </c>
      <c r="K11" s="35">
        <f ca="1">MIN('Données Brutes'!E125:E130)</f>
        <v>0.11044676619680671</v>
      </c>
      <c r="L11" s="34">
        <f ca="1">MIN('Données Brutes'!D131:D135)</f>
        <v>7.7984213595774787E-2</v>
      </c>
      <c r="M11" s="37">
        <f ca="1">MIN('Données Brutes'!E131:E135)</f>
        <v>0.29969179785904287</v>
      </c>
    </row>
    <row r="12" spans="1:13" x14ac:dyDescent="0.25">
      <c r="A12" s="38" t="s">
        <v>29</v>
      </c>
      <c r="B12" s="39">
        <f ca="1">QUARTILE('Données Brutes'!D103:D105,1)</f>
        <v>0.56437567054533355</v>
      </c>
      <c r="C12" s="39">
        <f ca="1">QUARTILE('Données Brutes'!E103:E105,1)</f>
        <v>0.35165383815458112</v>
      </c>
      <c r="D12" s="40">
        <f ca="1">QUARTILE('Données Brutes'!D106:D112,1)</f>
        <v>0.13175909325936636</v>
      </c>
      <c r="E12" s="41">
        <f ca="1">QUARTILE('Données Brutes'!E106:E112,1)</f>
        <v>0.3360930041541213</v>
      </c>
      <c r="F12" s="40">
        <f ca="1">QUARTILE('Données Brutes'!D113:D115,1)</f>
        <v>0.2670275754218257</v>
      </c>
      <c r="G12" s="42">
        <f ca="1">QUARTILE('Données Brutes'!E113:E115,1)</f>
        <v>0.49781235882702213</v>
      </c>
      <c r="H12" s="40">
        <f ca="1">QUARTILE('Données Brutes'!D116:D124,1)</f>
        <v>0.37974780087903537</v>
      </c>
      <c r="I12" s="40">
        <f ca="1">QUARTILE('Données Brutes'!E116:E124,1)</f>
        <v>0.39728183624484692</v>
      </c>
      <c r="J12" s="40">
        <f ca="1">QUARTILE('Données Brutes'!D125:D130,1)</f>
        <v>0.48402617039338414</v>
      </c>
      <c r="K12" s="41">
        <f ca="1">QUARTILE('Données Brutes'!E125:E130,1)</f>
        <v>0.28862353563520571</v>
      </c>
      <c r="L12" s="40">
        <f ca="1">QUARTILE('Données Brutes'!D131:D135,1)</f>
        <v>8.4601355060437977E-2</v>
      </c>
      <c r="M12" s="43">
        <f ca="1">QUARTILE('Données Brutes'!E131:E135,1)</f>
        <v>0.39990862483904022</v>
      </c>
    </row>
    <row r="13" spans="1:13" x14ac:dyDescent="0.25">
      <c r="A13" s="38" t="s">
        <v>30</v>
      </c>
      <c r="B13" s="39">
        <f ca="1">MEDIAN('Données Brutes'!D103:D105)</f>
        <v>0.62340074957582581</v>
      </c>
      <c r="C13" s="39">
        <f ca="1">MEDIAN('Données Brutes'!E103:E105)</f>
        <v>0.38137606320554662</v>
      </c>
      <c r="D13" s="40">
        <f ca="1">MEDIAN('Données Brutes'!D106:D112)</f>
        <v>0.38749282094818482</v>
      </c>
      <c r="E13" s="41">
        <f ca="1">MEDIAN('Données Brutes'!E106:E112)</f>
        <v>0.55896546015284354</v>
      </c>
      <c r="F13" s="40">
        <f ca="1">MEDIAN('Données Brutes'!D113:D115)</f>
        <v>0.53158644783542253</v>
      </c>
      <c r="G13" s="42">
        <f ca="1">MEDIAN('Données Brutes'!E113:E115)</f>
        <v>0.83454094355206743</v>
      </c>
      <c r="H13" s="40">
        <f ca="1">MEDIAN('Données Brutes'!D116:D124)</f>
        <v>0.54297461526617297</v>
      </c>
      <c r="I13" s="40">
        <f ca="1">MEDIAN('Données Brutes'!E116:E124)</f>
        <v>0.46976023134152434</v>
      </c>
      <c r="J13" s="40">
        <f ca="1">MEDIAN('Données Brutes'!D125:D130)</f>
        <v>0.65448058009194021</v>
      </c>
      <c r="K13" s="41">
        <f ca="1">MEDIAN('Données Brutes'!E125:E130)</f>
        <v>0.55705562259636543</v>
      </c>
      <c r="L13" s="40">
        <f ca="1">MEDIAN('Données Brutes'!D131:D135)</f>
        <v>0.25774668162933612</v>
      </c>
      <c r="M13" s="43">
        <f ca="1">MEDIAN('Données Brutes'!E131:E135)</f>
        <v>0.50395630350006149</v>
      </c>
    </row>
    <row r="14" spans="1:13" x14ac:dyDescent="0.25">
      <c r="A14" s="38" t="s">
        <v>31</v>
      </c>
      <c r="B14" s="39">
        <f ca="1">QUARTILE('Données Brutes'!D103:D105,3)</f>
        <v>0.7322807984477544</v>
      </c>
      <c r="C14" s="39">
        <f ca="1">QUARTILE('Données Brutes'!E103:E105,3)</f>
        <v>0.65838135574250345</v>
      </c>
      <c r="D14" s="40">
        <f ca="1">QUARTILE('Données Brutes'!D106:D112,3)</f>
        <v>0.58109185112630546</v>
      </c>
      <c r="E14" s="41">
        <f ca="1">QUARTILE('Données Brutes'!E106:E112,3)</f>
        <v>0.60743177341982002</v>
      </c>
      <c r="F14" s="40">
        <f ca="1">QUARTILE('Données Brutes'!D113:D115,3)</f>
        <v>0.74392878380370975</v>
      </c>
      <c r="G14" s="42">
        <f ca="1">QUARTILE('Données Brutes'!E113:E115,3)</f>
        <v>0.89540327033198075</v>
      </c>
      <c r="H14" s="40">
        <f ca="1">QUARTILE('Données Brutes'!D116:D124,3)</f>
        <v>0.61783631074307799</v>
      </c>
      <c r="I14" s="40">
        <f ca="1">QUARTILE('Données Brutes'!E116:E124,3)</f>
        <v>0.76312923165108737</v>
      </c>
      <c r="J14" s="40">
        <f ca="1">QUARTILE('Données Brutes'!D125:D130,3)</f>
        <v>0.72214511823363781</v>
      </c>
      <c r="K14" s="41">
        <f ca="1">QUARTILE('Données Brutes'!E125:E130,3)</f>
        <v>0.63987419128216871</v>
      </c>
      <c r="L14" s="40">
        <f ca="1">QUARTILE('Données Brutes'!D131:D135,3)</f>
        <v>0.35939328114854463</v>
      </c>
      <c r="M14" s="43">
        <f ca="1">QUARTILE('Données Brutes'!E131:E135,3)</f>
        <v>0.57600056474176875</v>
      </c>
    </row>
    <row r="15" spans="1:13" ht="15.75" thickBot="1" x14ac:dyDescent="0.3">
      <c r="A15" s="44" t="s">
        <v>32</v>
      </c>
      <c r="B15" s="45">
        <f ca="1">MAX('Données Brutes'!D103:D105)</f>
        <v>0.84116084731968299</v>
      </c>
      <c r="C15" s="45">
        <f ca="1">MAX('Données Brutes'!E103:E105)</f>
        <v>0.93538664827946028</v>
      </c>
      <c r="D15" s="46">
        <f ca="1">MAX('Données Brutes'!D106:D112)</f>
        <v>0.80644995864630631</v>
      </c>
      <c r="E15" s="47">
        <f ca="1">MAX('Données Brutes'!E106:E112)</f>
        <v>0.69443809874561524</v>
      </c>
      <c r="F15" s="46">
        <f ca="1">MAX('Données Brutes'!D113:D115)</f>
        <v>0.95627111977199697</v>
      </c>
      <c r="G15" s="48">
        <f ca="1">MAX('Données Brutes'!E113:E115)</f>
        <v>0.95626559711189396</v>
      </c>
      <c r="H15" s="46">
        <f ca="1">MAX('Données Brutes'!D116:D124)</f>
        <v>0.87535758998253566</v>
      </c>
      <c r="I15" s="46">
        <f ca="1">MAX('Données Brutes'!E116:E124)</f>
        <v>0.849424749475435</v>
      </c>
      <c r="J15" s="46">
        <f ca="1">MAX('Données Brutes'!D125:D130)</f>
        <v>0.80124529422215163</v>
      </c>
      <c r="K15" s="47">
        <f ca="1">MAX('Données Brutes'!E125:E130)</f>
        <v>0.71533585881761919</v>
      </c>
      <c r="L15" s="46">
        <f ca="1">MAX('Données Brutes'!D131:D135)</f>
        <v>0.60399139072555896</v>
      </c>
      <c r="M15" s="49">
        <f ca="1">MAX('Données Brutes'!E131:E135)</f>
        <v>0.62960266899177342</v>
      </c>
    </row>
    <row r="18" spans="1:13" x14ac:dyDescent="0.25">
      <c r="B18" s="52" t="s">
        <v>34</v>
      </c>
      <c r="C18" s="52"/>
      <c r="D18" s="52"/>
      <c r="E18" s="52"/>
      <c r="F18" s="52"/>
      <c r="G18" s="52"/>
      <c r="H18" s="52"/>
      <c r="I18" s="52"/>
      <c r="J18" s="52"/>
      <c r="K18" s="52"/>
      <c r="L18" s="52"/>
      <c r="M18" s="52"/>
    </row>
    <row r="19" spans="1:13" ht="15.75" thickBot="1" x14ac:dyDescent="0.3">
      <c r="B19" s="51"/>
      <c r="C19" s="51"/>
      <c r="D19" s="51"/>
      <c r="E19" s="51"/>
      <c r="F19" s="51"/>
      <c r="G19" s="51"/>
      <c r="H19" s="51"/>
      <c r="I19" s="51"/>
      <c r="J19" s="51"/>
      <c r="K19" s="51"/>
      <c r="L19" s="51"/>
      <c r="M19" s="51"/>
    </row>
    <row r="20" spans="1:13" ht="15.75" thickBot="1" x14ac:dyDescent="0.3">
      <c r="B20" s="27" t="s">
        <v>8</v>
      </c>
      <c r="C20" s="28"/>
      <c r="D20" s="27" t="s">
        <v>5</v>
      </c>
      <c r="E20" s="28"/>
      <c r="F20" s="27" t="s">
        <v>24</v>
      </c>
      <c r="G20" s="28"/>
      <c r="H20" s="27" t="s">
        <v>25</v>
      </c>
      <c r="I20" s="28"/>
      <c r="J20" s="27" t="s">
        <v>26</v>
      </c>
      <c r="K20" s="28"/>
      <c r="L20" s="27" t="s">
        <v>27</v>
      </c>
      <c r="M20" s="28"/>
    </row>
    <row r="21" spans="1:13" ht="15.75" thickBot="1" x14ac:dyDescent="0.3">
      <c r="B21" s="30" t="s">
        <v>19</v>
      </c>
      <c r="C21" s="31" t="s">
        <v>18</v>
      </c>
      <c r="D21" s="30" t="s">
        <v>19</v>
      </c>
      <c r="E21" s="31" t="s">
        <v>18</v>
      </c>
      <c r="F21" s="30" t="s">
        <v>19</v>
      </c>
      <c r="G21" s="31" t="s">
        <v>18</v>
      </c>
      <c r="H21" s="30" t="s">
        <v>19</v>
      </c>
      <c r="I21" s="31" t="s">
        <v>18</v>
      </c>
      <c r="J21" s="30" t="s">
        <v>19</v>
      </c>
      <c r="K21" s="31" t="s">
        <v>18</v>
      </c>
      <c r="L21" s="30" t="s">
        <v>19</v>
      </c>
      <c r="M21" s="31" t="s">
        <v>18</v>
      </c>
    </row>
    <row r="22" spans="1:13" x14ac:dyDescent="0.25">
      <c r="A22" s="32" t="s">
        <v>28</v>
      </c>
      <c r="B22" s="33">
        <f ca="1">MIN('Données Brutes'!F103:F105)</f>
        <v>0.12998237500776733</v>
      </c>
      <c r="C22" s="33">
        <f ca="1">MIN('Données Brutes'!G103:G105)</f>
        <v>0.29414887807171697</v>
      </c>
      <c r="D22" s="34">
        <f ca="1">MIN('Données Brutes'!F106:F112)</f>
        <v>0.13451246719906762</v>
      </c>
      <c r="E22" s="35">
        <f ca="1">MIN('Données Brutes'!$D$9:$D$15)</f>
        <v>2.8356772858448842E-3</v>
      </c>
      <c r="F22" s="34">
        <f ca="1">MIN('Données Brutes'!D24:D26)</f>
        <v>0.11642444441244371</v>
      </c>
      <c r="G22" s="36">
        <f ca="1">MIN('Données Brutes'!E24:E26)</f>
        <v>0.18628777070918667</v>
      </c>
      <c r="H22" s="34">
        <f ca="1">MIN('Données Brutes'!F116:F124)</f>
        <v>1.3863814216661163E-2</v>
      </c>
      <c r="I22" s="35">
        <f ca="1">MIN('Données Brutes'!$D$19:$D$27)</f>
        <v>2.4574692902688766E-2</v>
      </c>
      <c r="J22" s="34">
        <f ca="1">MIN('Données Brutes'!D36:D41)</f>
        <v>3.4740860470170665E-2</v>
      </c>
      <c r="K22" s="35">
        <f ca="1">MIN('Données Brutes'!E36:E41)</f>
        <v>0.24994386059728568</v>
      </c>
      <c r="L22" s="34">
        <f ca="1">MIN('Données Brutes'!D42:D46)</f>
        <v>0.15368850861998506</v>
      </c>
      <c r="M22" s="37">
        <f ca="1">MIN('Données Brutes'!E42:E46)</f>
        <v>0.67388307909093559</v>
      </c>
    </row>
    <row r="23" spans="1:13" x14ac:dyDescent="0.25">
      <c r="A23" s="38" t="s">
        <v>29</v>
      </c>
      <c r="B23" s="39">
        <f ca="1">QUARTILE('Données Brutes'!F103:F105,1)</f>
        <v>0.2400367465760444</v>
      </c>
      <c r="C23" s="39">
        <f ca="1">QUARTILE('Données Brutes'!G103:G105,1)</f>
        <v>0.34897602339533279</v>
      </c>
      <c r="D23" s="40">
        <f ca="1">QUARTILE('Données Brutes'!D17:D23,1)</f>
        <v>0.20391869996577361</v>
      </c>
      <c r="E23" s="41">
        <f ca="1">QUARTILE('Données Brutes'!$D$9:$D$15,1)</f>
        <v>0.15368876219949928</v>
      </c>
      <c r="F23" s="40">
        <f ca="1">QUARTILE('Données Brutes'!D24:D26,1)</f>
        <v>0.19283133166642402</v>
      </c>
      <c r="G23" s="42">
        <f ca="1">QUARTILE('Données Brutes'!E24:E26,1)</f>
        <v>0.22630502706953382</v>
      </c>
      <c r="H23" s="40">
        <f ca="1">QUARTILE('Données Brutes'!F116:F124,1)</f>
        <v>0.35152304797113199</v>
      </c>
      <c r="I23" s="41">
        <f ca="1">QUARTILE('Données Brutes'!$D$19:$D$27,1)</f>
        <v>0.11642444441244371</v>
      </c>
      <c r="J23" s="40">
        <f ca="1">QUARTILE('Données Brutes'!D36:D41,1)</f>
        <v>0.10188068530554195</v>
      </c>
      <c r="K23" s="41">
        <f ca="1">QUARTILE('Données Brutes'!E36:E41,1)</f>
        <v>0.34291940310249314</v>
      </c>
      <c r="L23" s="40">
        <f ca="1">QUARTILE('Données Brutes'!D42:D46,1)</f>
        <v>0.22227267703160181</v>
      </c>
      <c r="M23" s="43">
        <f ca="1">QUARTILE('Données Brutes'!E42:E46,1)</f>
        <v>0.7088086375257503</v>
      </c>
    </row>
    <row r="24" spans="1:13" x14ac:dyDescent="0.25">
      <c r="A24" s="38" t="s">
        <v>30</v>
      </c>
      <c r="B24" s="39">
        <f ca="1">MEDIAN('Données Brutes'!F103:F105)</f>
        <v>0.35009111814432148</v>
      </c>
      <c r="C24" s="39">
        <f ca="1">MEDIAN('Données Brutes'!G103:G105)</f>
        <v>0.40380316871894861</v>
      </c>
      <c r="D24" s="40">
        <f ca="1">MEDIAN('Données Brutes'!D17:D23)</f>
        <v>0.7465293892377578</v>
      </c>
      <c r="E24" s="41">
        <f ca="1">MEDIAN('Données Brutes'!$D$9:$D$15)</f>
        <v>0.31059318768217314</v>
      </c>
      <c r="F24" s="40">
        <f ca="1">MEDIAN('Données Brutes'!D24:D26)</f>
        <v>0.26923821892040434</v>
      </c>
      <c r="G24" s="42">
        <f ca="1">MEDIAN('Données Brutes'!E24:E26)</f>
        <v>0.26632228342988096</v>
      </c>
      <c r="H24" s="40">
        <f ca="1">MEDIAN('Données Brutes'!F116:F124)</f>
        <v>0.63897928341181387</v>
      </c>
      <c r="I24" s="41">
        <f ca="1">MEDIAN('Données Brutes'!$D$19:$D$27)</f>
        <v>0.30342520077163404</v>
      </c>
      <c r="J24" s="40">
        <f ca="1">MEDIAN('Données Brutes'!D36:D41)</f>
        <v>0.10914046099769675</v>
      </c>
      <c r="K24" s="41">
        <f ca="1">MEDIAN('Données Brutes'!E36:E41)</f>
        <v>0.52422288766388725</v>
      </c>
      <c r="L24" s="40">
        <f ca="1">MEDIAN('Données Brutes'!D42:D46)</f>
        <v>0.22766989851084984</v>
      </c>
      <c r="M24" s="43">
        <f ca="1">MEDIAN('Données Brutes'!E42:E46)</f>
        <v>0.71759351447222164</v>
      </c>
    </row>
    <row r="25" spans="1:13" x14ac:dyDescent="0.25">
      <c r="A25" s="38" t="s">
        <v>31</v>
      </c>
      <c r="B25" s="39">
        <f ca="1">QUARTILE('Données Brutes'!F103:F105,3)</f>
        <v>0.47079143980855698</v>
      </c>
      <c r="C25" s="39">
        <f ca="1">QUARTILE('Données Brutes'!G103:G105,3)</f>
        <v>0.53290949009288224</v>
      </c>
      <c r="D25" s="40">
        <f ca="1">QUARTILE('Données Brutes'!D17:D23,3)</f>
        <v>0.86514798243140412</v>
      </c>
      <c r="E25" s="41">
        <f ca="1">QUARTILE('Données Brutes'!$D$9:$D$15,3)</f>
        <v>0.37836054958452386</v>
      </c>
      <c r="F25" s="40">
        <f ca="1">QUARTILE('Données Brutes'!D24:D26,3)</f>
        <v>0.34816504940714593</v>
      </c>
      <c r="G25" s="42">
        <f ca="1">QUARTILE('Données Brutes'!E24:E26,3)</f>
        <v>0.55333443467270826</v>
      </c>
      <c r="H25" s="40">
        <f ca="1">QUARTILE('Données Brutes'!F116:F124,3)</f>
        <v>0.6765730528435876</v>
      </c>
      <c r="I25" s="41">
        <f ca="1">QUARTILE('Données Brutes'!$D$19:$D$27,3)</f>
        <v>0.70157694018381367</v>
      </c>
      <c r="J25" s="40">
        <f ca="1">QUARTILE('Données Brutes'!D36:D41,3)</f>
        <v>0.41963326617602081</v>
      </c>
      <c r="K25" s="41">
        <f ca="1">QUARTILE('Données Brutes'!E36:E41,3)</f>
        <v>0.87083150270184029</v>
      </c>
      <c r="L25" s="40">
        <f ca="1">QUARTILE('Données Brutes'!D42:D46,3)</f>
        <v>0.70470664127108062</v>
      </c>
      <c r="M25" s="43">
        <f ca="1">QUARTILE('Données Brutes'!E42:E46,3)</f>
        <v>0.76028242786503908</v>
      </c>
    </row>
    <row r="26" spans="1:13" ht="15.75" thickBot="1" x14ac:dyDescent="0.3">
      <c r="A26" s="44" t="s">
        <v>32</v>
      </c>
      <c r="B26" s="45">
        <f ca="1">MAX('Données Brutes'!F103:F105)</f>
        <v>0.59149176147279248</v>
      </c>
      <c r="C26" s="45">
        <f ca="1">MAX('Données Brutes'!G103:G105)</f>
        <v>0.66201581146681587</v>
      </c>
      <c r="D26" s="46">
        <f ca="1">MAX('Données Brutes'!D17:D23)</f>
        <v>0.97478705179678737</v>
      </c>
      <c r="E26" s="47">
        <f ca="1">MAX('Données Brutes'!$D$9:$D$15)</f>
        <v>0.91927616525751277</v>
      </c>
      <c r="F26" s="46">
        <f ca="1">MAX('Données Brutes'!D24:D26)</f>
        <v>0.42709187989388753</v>
      </c>
      <c r="G26" s="48">
        <f ca="1">MAX('Données Brutes'!E24:E26)</f>
        <v>0.84034658591553568</v>
      </c>
      <c r="H26" s="46">
        <f ca="1">MAX('Données Brutes'!F116:F124)</f>
        <v>0.99445567434034132</v>
      </c>
      <c r="I26" s="47">
        <f ca="1">MAX('Données Brutes'!$D$19:$D$27)</f>
        <v>0.97478705179678737</v>
      </c>
      <c r="J26" s="46">
        <f ca="1">MAX('Données Brutes'!D36:D41)</f>
        <v>0.80268463195984485</v>
      </c>
      <c r="K26" s="47">
        <f ca="1">MAX('Données Brutes'!E36:E41)</f>
        <v>0.96345440747865407</v>
      </c>
      <c r="L26" s="46">
        <f ca="1">MAX('Données Brutes'!D42:D46)</f>
        <v>0.83386980328896831</v>
      </c>
      <c r="M26" s="49">
        <f ca="1">MAX('Données Brutes'!E42:E46)</f>
        <v>0.99134181875676242</v>
      </c>
    </row>
    <row r="28" spans="1:13" ht="15.75" thickBot="1" x14ac:dyDescent="0.3"/>
    <row r="29" spans="1:13" ht="15.75" thickBot="1" x14ac:dyDescent="0.3">
      <c r="C29" s="32" t="s">
        <v>28</v>
      </c>
      <c r="D29" s="38" t="s">
        <v>29</v>
      </c>
      <c r="E29" s="38" t="s">
        <v>30</v>
      </c>
      <c r="F29" s="38" t="s">
        <v>31</v>
      </c>
      <c r="G29" s="44" t="s">
        <v>32</v>
      </c>
    </row>
    <row r="30" spans="1:13" ht="15.75" thickBot="1" x14ac:dyDescent="0.3">
      <c r="A30" s="56" t="s">
        <v>8</v>
      </c>
      <c r="B30" s="30" t="s">
        <v>19</v>
      </c>
    </row>
    <row r="31" spans="1:13" ht="15.75" thickBot="1" x14ac:dyDescent="0.3">
      <c r="A31" s="57"/>
      <c r="B31" s="31" t="s">
        <v>18</v>
      </c>
    </row>
    <row r="32" spans="1:13" ht="15.75" thickBot="1" x14ac:dyDescent="0.3">
      <c r="A32" s="56" t="s">
        <v>5</v>
      </c>
      <c r="B32" s="30" t="s">
        <v>19</v>
      </c>
    </row>
    <row r="33" spans="1:2" ht="15.75" thickBot="1" x14ac:dyDescent="0.3">
      <c r="A33" s="57"/>
      <c r="B33" s="31" t="s">
        <v>18</v>
      </c>
    </row>
    <row r="34" spans="1:2" ht="15.75" thickBot="1" x14ac:dyDescent="0.3">
      <c r="A34" s="56" t="s">
        <v>24</v>
      </c>
      <c r="B34" s="30" t="s">
        <v>19</v>
      </c>
    </row>
    <row r="35" spans="1:2" ht="15.75" thickBot="1" x14ac:dyDescent="0.3">
      <c r="A35" s="57"/>
      <c r="B35" s="31" t="s">
        <v>18</v>
      </c>
    </row>
    <row r="36" spans="1:2" ht="15.75" thickBot="1" x14ac:dyDescent="0.3">
      <c r="A36" s="56" t="s">
        <v>25</v>
      </c>
      <c r="B36" s="30" t="s">
        <v>19</v>
      </c>
    </row>
    <row r="37" spans="1:2" ht="15.75" thickBot="1" x14ac:dyDescent="0.3">
      <c r="A37" s="57"/>
      <c r="B37" s="31" t="s">
        <v>18</v>
      </c>
    </row>
    <row r="38" spans="1:2" ht="15.75" thickBot="1" x14ac:dyDescent="0.3">
      <c r="A38" s="56" t="s">
        <v>26</v>
      </c>
      <c r="B38" s="30" t="s">
        <v>19</v>
      </c>
    </row>
    <row r="39" spans="1:2" ht="15.75" thickBot="1" x14ac:dyDescent="0.3">
      <c r="A39" s="57"/>
      <c r="B39" s="31" t="s">
        <v>18</v>
      </c>
    </row>
    <row r="40" spans="1:2" ht="15.75" thickBot="1" x14ac:dyDescent="0.3">
      <c r="A40" s="56" t="s">
        <v>27</v>
      </c>
      <c r="B40" s="30" t="s">
        <v>19</v>
      </c>
    </row>
    <row r="41" spans="1:2" ht="15.75" thickBot="1" x14ac:dyDescent="0.3">
      <c r="A41" s="57"/>
      <c r="B41" s="31" t="s">
        <v>18</v>
      </c>
    </row>
  </sheetData>
  <mergeCells count="21">
    <mergeCell ref="A32:A33"/>
    <mergeCell ref="A34:A35"/>
    <mergeCell ref="A36:A37"/>
    <mergeCell ref="A38:A39"/>
    <mergeCell ref="A40:A41"/>
    <mergeCell ref="A30:A31"/>
    <mergeCell ref="B18:M19"/>
    <mergeCell ref="A2:M4"/>
    <mergeCell ref="B20:C20"/>
    <mergeCell ref="D20:E20"/>
    <mergeCell ref="F20:G20"/>
    <mergeCell ref="H20:I20"/>
    <mergeCell ref="J20:K20"/>
    <mergeCell ref="L20:M20"/>
    <mergeCell ref="B9:C9"/>
    <mergeCell ref="D9:E9"/>
    <mergeCell ref="F9:G9"/>
    <mergeCell ref="H9:I9"/>
    <mergeCell ref="B8:M8"/>
    <mergeCell ref="J9:K9"/>
    <mergeCell ref="L9:M9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 Brutes</vt:lpstr>
      <vt:lpstr>Donnés Calculées Agosto</vt:lpstr>
      <vt:lpstr>Donnés Calculée Maio</vt:lpstr>
    </vt:vector>
  </TitlesOfParts>
  <Company>ALLIANCE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BOUILLE Agustin</dc:creator>
  <cp:lastModifiedBy>BOUILLE Agustin</cp:lastModifiedBy>
  <dcterms:created xsi:type="dcterms:W3CDTF">2014-08-20T14:17:23Z</dcterms:created>
  <dcterms:modified xsi:type="dcterms:W3CDTF">2014-08-20T15:09:51Z</dcterms:modified>
</cp:coreProperties>
</file>