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CHP\Desktop\Etude Cachier essais\Version terminale\VERSION VBA\"/>
    </mc:Choice>
  </mc:AlternateContent>
  <xr:revisionPtr revIDLastSave="0" documentId="13_ncr:1_{AF4BE800-8492-4A7C-A3BF-773F23CBDF6C}" xr6:coauthVersionLast="47" xr6:coauthVersionMax="47" xr10:uidLastSave="{00000000-0000-0000-0000-000000000000}"/>
  <bookViews>
    <workbookView xWindow="1000" yWindow="-110" windowWidth="37510" windowHeight="21820" xr2:uid="{C6011ABF-F704-42D9-9C04-97B047B71B75}"/>
  </bookViews>
  <sheets>
    <sheet name="DATA" sheetId="20" r:id="rId1"/>
    <sheet name="ADMINISTRATEUR" sheetId="9" r:id="rId2"/>
    <sheet name="Tbl_1-P1" sheetId="12" r:id="rId3"/>
    <sheet name="Tbl_2-P2" sheetId="13" r:id="rId4"/>
    <sheet name="Tbl_3-P5" sheetId="10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20" l="1"/>
  <c r="F9" i="20"/>
  <c r="E9" i="20"/>
</calcChain>
</file>

<file path=xl/sharedStrings.xml><?xml version="1.0" encoding="utf-8"?>
<sst xmlns="http://schemas.openxmlformats.org/spreadsheetml/2006/main" count="147" uniqueCount="90">
  <si>
    <t>EQUIPEMENT</t>
  </si>
  <si>
    <t>SNCC</t>
  </si>
  <si>
    <t>DESCRIPTION DE L'INCIDENT</t>
  </si>
  <si>
    <t>N° OT</t>
  </si>
  <si>
    <t>TESTEUR</t>
  </si>
  <si>
    <t>PLV16</t>
  </si>
  <si>
    <t>Gpe MOTOPOMPE UTILITAIRE PRELAVAGE_LAVOIR</t>
  </si>
  <si>
    <t>RAMPE DEFEUTRAGE TROMMEL FINISSEUR ENTREE</t>
  </si>
  <si>
    <t>RAMPE DEFEUTRAGE EPIERREUR N°2</t>
  </si>
  <si>
    <t>RAMPE DEFEUTRAGE EBOURBEUR SORTIE</t>
  </si>
  <si>
    <t>2 RAMPES DEFEUTRAGE EBOURBEUR MILIEU</t>
  </si>
  <si>
    <t>RAMPE DEFEUTRAGE EPIERREUR N°1</t>
  </si>
  <si>
    <t>CONFORME O / N / PE</t>
  </si>
  <si>
    <t xml:space="preserve">RESOLUE O / N </t>
  </si>
  <si>
    <t>RESOLUE O / N</t>
  </si>
  <si>
    <t>INST</t>
  </si>
  <si>
    <t>MEC</t>
  </si>
  <si>
    <t>ELEC</t>
  </si>
  <si>
    <t>GENE</t>
  </si>
  <si>
    <t>BE</t>
  </si>
  <si>
    <t>MAINTENANCE CURATIVE</t>
  </si>
  <si>
    <t>DATA CENTER</t>
  </si>
  <si>
    <t>Chemin du fichier du sauvegarde</t>
  </si>
  <si>
    <t>Tbldata1</t>
  </si>
  <si>
    <t>J:\11 - Fichiers Excel\RAPPORT ESSAIS PROCESS\</t>
  </si>
  <si>
    <t>PE</t>
  </si>
  <si>
    <t>1</t>
  </si>
  <si>
    <t>P1</t>
  </si>
  <si>
    <t>P2</t>
  </si>
  <si>
    <t>P3</t>
  </si>
  <si>
    <t>P4</t>
  </si>
  <si>
    <t>P5</t>
  </si>
  <si>
    <t>P8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</si>
  <si>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</si>
  <si>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</si>
  <si>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</si>
  <si>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</si>
  <si>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</si>
  <si>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</si>
  <si>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</si>
  <si>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</si>
  <si>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</si>
  <si>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</si>
  <si>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</si>
  <si>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</si>
  <si>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</si>
  <si>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Essai 1</t>
  </si>
  <si>
    <t>Essai 2</t>
  </si>
  <si>
    <t>Essai 3</t>
  </si>
  <si>
    <t>Essai 4</t>
  </si>
  <si>
    <t>Essai 5</t>
  </si>
  <si>
    <t>Essai 8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</si>
  <si>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</si>
  <si>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</si>
  <si>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</si>
  <si>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</si>
  <si>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</si>
  <si>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</si>
  <si>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</si>
  <si>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</si>
  <si>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</si>
  <si>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</si>
  <si>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</si>
  <si>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</si>
  <si>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</si>
  <si>
    <t>Esaais 31</t>
  </si>
  <si>
    <t>Esaais 32</t>
  </si>
  <si>
    <t>Esaais 33</t>
  </si>
  <si>
    <t>Essais 120</t>
  </si>
  <si>
    <t>Essais 122</t>
  </si>
  <si>
    <t>Essais 130</t>
  </si>
  <si>
    <t>Essais 12</t>
  </si>
  <si>
    <t>Essais 65</t>
  </si>
  <si>
    <t>Essais 66</t>
  </si>
  <si>
    <t>DATA</t>
  </si>
  <si>
    <t>ADMINISTRATEUR</t>
  </si>
  <si>
    <t>Tbl_1-P1</t>
  </si>
  <si>
    <t>Tbl_2-P2</t>
  </si>
  <si>
    <t>Tbl_3-P3</t>
  </si>
  <si>
    <t>liste des onglets</t>
  </si>
  <si>
    <t>"O" Conforme</t>
  </si>
  <si>
    <t>"PE" Pas Essayer</t>
  </si>
  <si>
    <t>"N" Non conforme</t>
  </si>
  <si>
    <t>O</t>
  </si>
  <si>
    <t>Tbl_3-P4</t>
  </si>
  <si>
    <t xml:space="preserve"> % "O"</t>
  </si>
  <si>
    <t xml:space="preserve">% "N" </t>
  </si>
  <si>
    <t>Tbl_3-P5</t>
  </si>
  <si>
    <t>% "PE"</t>
  </si>
  <si>
    <t>PIPE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</si>
</sst>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03030"/>
      <name val="Roboto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dashDot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/>
      <top style="dashDot">
        <color auto="1"/>
      </top>
      <bottom/>
      <diagonal/>
    </border>
    <border>
      <left style="thin">
        <color theme="9"/>
      </left>
      <right style="thin">
        <color theme="9"/>
      </right>
      <top style="medium">
        <color auto="1"/>
      </top>
      <bottom style="medium">
        <color theme="9"/>
      </bottom>
      <diagonal/>
    </border>
    <border>
      <left style="thin">
        <color theme="9"/>
      </left>
      <right style="thin">
        <color theme="9"/>
      </right>
      <top style="medium">
        <color auto="1"/>
      </top>
      <bottom style="medium">
        <color auto="1"/>
      </bottom>
      <diagonal/>
    </border>
    <border>
      <left style="thin">
        <color theme="9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tt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" fillId="0" borderId="2" xfId="0" applyFont="1" applyBorder="1" applyAlignment="1">
      <alignment horizontal="left" vertical="center"/>
    </xf>
    <xf numFmtId="14" fontId="0" fillId="0" borderId="1" xfId="0" applyNumberFormat="1" applyBorder="1"/>
    <xf numFmtId="0" fontId="7" fillId="0" borderId="0" xfId="0" applyFont="1"/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8" xfId="0" applyBorder="1" applyAlignment="1">
      <alignment wrapText="1"/>
    </xf>
    <xf numFmtId="0" fontId="6" fillId="2" borderId="7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9" fontId="0" fillId="0" borderId="0" xfId="0" applyNumberFormat="1"/>
    <xf numFmtId="0" fontId="9" fillId="2" borderId="7" xfId="0" applyFont="1" applyFill="1" applyBorder="1" applyAlignment="1">
      <alignment horizontal="left" vertical="center" wrapText="1"/>
    </xf>
    <xf numFmtId="0" fontId="8" fillId="4" borderId="11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0" fillId="0" borderId="14" xfId="0" applyFont="1" applyFill="1" applyBorder="1"/>
    <xf numFmtId="0" fontId="0" fillId="0" borderId="15" xfId="0" applyNumberFormat="1" applyFont="1" applyFill="1" applyBorder="1" applyAlignment="1">
      <alignment wrapText="1"/>
    </xf>
    <xf numFmtId="0" fontId="0" fillId="0" borderId="16" xfId="0" applyNumberFormat="1" applyFont="1" applyFill="1" applyBorder="1" applyAlignment="1">
      <alignment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</cellXfs>
  <cellStyles count="1">
    <cellStyle name="Normal" xfId="0" builtinId="0"/>
  </cellStyles>
  <dxfs count="50"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numFmt numFmtId="0" formatCode="General"/>
      <fill>
        <patternFill>
          <bgColor rgb="FFFF0000"/>
        </patternFill>
      </fill>
    </dxf>
    <dxf>
      <font>
        <color theme="9"/>
      </font>
      <fill>
        <patternFill>
          <bgColor theme="9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5"/>
      </font>
      <fill>
        <patternFill>
          <bgColor theme="5"/>
        </patternFill>
      </fill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outline="0"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/>
        <horizontal/>
      </border>
    </dxf>
    <dxf>
      <font>
        <sz val="14"/>
      </font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/>
        <vertical/>
        <horizontal/>
      </border>
    </dxf>
    <dxf>
      <border outline="0"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alignment horizontal="left" vertical="center" textRotation="0" wrapText="0" indent="0" justifyLastLine="0" shrinkToFit="0" readingOrder="0"/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border diagonalUp="0" diagonalDown="0" outline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border diagonalUp="0" diagonalDown="0">
        <left style="thin">
          <color theme="4" tint="0.39994506668294322"/>
        </left>
        <right style="thin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thin">
          <color theme="4" tint="0.39994506668294322"/>
        </vertical>
        <horizontal style="thin">
          <color theme="4" tint="0.39994506668294322"/>
        </horizontal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  <border diagonalUp="0" diagonalDown="0">
        <left/>
        <right/>
        <top style="dashDot">
          <color auto="1"/>
        </top>
        <bottom style="dashDot">
          <color auto="1"/>
        </bottom>
        <vertical/>
        <horizontal style="dashDot">
          <color auto="1"/>
        </horizontal>
      </border>
    </dxf>
    <dxf>
      <border>
        <top style="dashDot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general" vertical="bottom" textRotation="0" wrapText="1" indent="0" justifyLastLine="0" shrinkToFit="0" readingOrder="0"/>
    </dxf>
    <dxf>
      <border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indexed="64"/>
          <bgColor theme="7" tint="0.79998168889431442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FEC8EB-37DA-4F3E-938A-9FF625CD179A}" name="Tbldata1" displayName="Tbldata1" ref="B8:B14" totalsRowShown="0" headerRowDxfId="49" dataDxfId="47" headerRowBorderDxfId="48" tableBorderDxfId="46" totalsRowBorderDxfId="45">
  <autoFilter ref="B8:B14" xr:uid="{47FEC8EB-37DA-4F3E-938A-9FF625CD179A}"/>
  <tableColumns count="1">
    <tableColumn id="1" xr3:uid="{9029550D-2CD4-47C6-B0D7-F2B52FC4101C}" name="MAINTENANCE CURATIVE" dataDxfId="44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5ED724-889D-483C-A902-93BDCBCF3CBA}" name="Tbl_1" displayName="Tbl_1" ref="B2:I11" totalsRowShown="0" headerRowDxfId="43">
  <autoFilter ref="B2:I11" xr:uid="{6518A686-C38C-49D6-8048-A34B814A792D}"/>
  <tableColumns count="8">
    <tableColumn id="1" xr3:uid="{ACE68A0D-5428-4433-BD52-29EEFC0D8C3A}" name="1" dataDxfId="42"/>
    <tableColumn id="2" xr3:uid="{2736D47B-416C-47FE-910B-1E38B2A0A5C1}" name="EQUIPEMENT" dataDxfId="41"/>
    <tableColumn id="3" xr3:uid="{0B3C48CE-516B-46F3-BC3A-14F631812D2D}" name="CONFORME O / N / PE" dataDxfId="40"/>
    <tableColumn id="5" xr3:uid="{89A88E97-A5F7-42EA-A8C0-5ACD55968DE2}" name="DESCRIPTION DE L'INCIDENT" dataDxfId="39"/>
    <tableColumn id="6" xr3:uid="{4A2D8A14-4E0F-4D3E-BDBC-7DA54BC42E55}" name="TESTEUR" dataDxfId="38"/>
    <tableColumn id="7" xr3:uid="{13D913F5-286C-4EAA-B528-D66F43CF6546}" name="MAINTENANCE CURATIVE" dataDxfId="37"/>
    <tableColumn id="8" xr3:uid="{1D2ABF88-A096-476F-BB5D-862B4424C0B6}" name="N° OT" dataDxfId="36"/>
    <tableColumn id="9" xr3:uid="{73971083-43E4-4425-9E81-525998A2DD55}" name="RESOLUE O / N" dataDxfId="35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A594E82-F5F2-4BB4-A4BD-434A552B33CE}" name="Tbl_2" displayName="Tbl_2" ref="B2:I21" totalsRowShown="0" headerRowDxfId="34" tableBorderDxfId="33">
  <autoFilter ref="B2:I21" xr:uid="{6518A686-C38C-49D6-8048-A34B814A792D}"/>
  <tableColumns count="8">
    <tableColumn id="1" xr3:uid="{E9FED1F2-A3AB-4E08-BF09-1EC393E20831}" name="SNCC" dataDxfId="32"/>
    <tableColumn id="2" xr3:uid="{A7FCD66D-50E9-49C0-B10F-B86DBF2775D8}" name="EQUIPEMENT" dataDxfId="31"/>
    <tableColumn id="3" xr3:uid="{04B4BFC4-CF19-4D1D-A335-34E6A705632C}" name="CONFORME O / N / PE" dataDxfId="30"/>
    <tableColumn id="5" xr3:uid="{9DF63D4B-654A-4641-91D2-DCE52A57BAD9}" name="DESCRIPTION DE L'INCIDENT" dataDxfId="29"/>
    <tableColumn id="6" xr3:uid="{E54D1BC8-F93A-4506-B6C5-81993017577B}" name="TESTEUR" dataDxfId="28"/>
    <tableColumn id="7" xr3:uid="{1D0D0954-45FD-4076-BAE6-1E563B0D1560}" name="MAINTENANCE CURATIVE" dataDxfId="27"/>
    <tableColumn id="8" xr3:uid="{7648F838-9FE0-4CA8-A74F-A743F0E952B4}" name="N° OT" dataDxfId="26"/>
    <tableColumn id="9" xr3:uid="{8418393D-79B0-4EBE-B97F-22EA9426DFB9}" name="RESOLUE O / N " dataDxfId="2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EDA3DF1-952E-4183-8640-A24BDAC54FBA}" name="Tbl_3" displayName="Tbl_3" ref="B2:I14" totalsRowShown="0" headerRowDxfId="24" tableBorderDxfId="23">
  <autoFilter ref="B2:I14" xr:uid="{6518A686-C38C-49D6-8048-A34B814A792D}"/>
  <tableColumns count="8">
    <tableColumn id="1" xr3:uid="{BFF290CE-D31A-4E7C-A41D-62919AA4F475}" name="SNCC" dataDxfId="22"/>
    <tableColumn id="2" xr3:uid="{4F5E8250-E3C2-43DA-8333-9D9EB0BD5579}" name="EQUIPEMENT" dataDxfId="21"/>
    <tableColumn id="3" xr3:uid="{94138E33-2472-45BD-B09D-FC6B3B6F04FC}" name="CONFORME O / N / PE" dataDxfId="20"/>
    <tableColumn id="5" xr3:uid="{97ECFE05-A63C-43F6-AE2F-9238B1467A24}" name="DESCRIPTION DE L'INCIDENT" dataDxfId="19"/>
    <tableColumn id="6" xr3:uid="{CB286655-8345-4B57-BB2B-2104E7910788}" name="TESTEUR" dataDxfId="18"/>
    <tableColumn id="7" xr3:uid="{D7E9DE00-331F-41DF-902E-0DEDF8B6FDBB}" name="MAINTENANCE CURATIVE" dataDxfId="17"/>
    <tableColumn id="8" xr3:uid="{E5F39B64-4424-465E-B7FA-0174488E59BB}" name="N° OT" dataDxfId="16"/>
    <tableColumn id="9" xr3:uid="{C3554F11-2874-4A84-B728-B8CED84A8F83}" name="RESOLUE O / N" dataDxfId="1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99C8C-68F1-4316-915C-F4495DAB0901}">
  <sheetPr codeName="Feuil12"/>
  <dimension ref="A2:J96"/>
  <sheetViews>
    <sheetView tabSelected="1" workbookViewId="0">
      <selection activeCell="G18" sqref="G18"/>
    </sheetView>
  </sheetViews>
  <sheetFormatPr baseColWidth="10" defaultRowHeight="14.5" x14ac:dyDescent="0.35"/>
  <cols>
    <col min="1" max="1" width="31.7265625" customWidth="1"/>
    <col min="2" max="2" width="15.81640625" customWidth="1"/>
    <col min="3" max="3" width="5.54296875" customWidth="1"/>
    <col min="4" max="4" width="34.81640625" customWidth="1"/>
    <col min="5" max="5" width="17.08984375" bestFit="1" customWidth="1"/>
    <col min="6" max="6" width="16.08984375" bestFit="1" customWidth="1"/>
    <col min="7" max="7" width="20.26953125" bestFit="1" customWidth="1"/>
    <col min="8" max="8" width="9.1796875" customWidth="1"/>
    <col min="9" max="9" width="10.08984375" customWidth="1"/>
  </cols>
  <sheetData>
    <row r="2" spans="1:10" ht="27" customHeight="1" x14ac:dyDescent="0.35">
      <c r="A2" s="19" t="s">
        <v>21</v>
      </c>
      <c r="B2" s="20"/>
      <c r="C2" s="20"/>
      <c r="D2" s="20"/>
      <c r="E2" s="20"/>
      <c r="F2" s="20"/>
      <c r="G2" s="20"/>
      <c r="H2" s="21"/>
    </row>
    <row r="4" spans="1:10" ht="20.149999999999999" customHeight="1" x14ac:dyDescent="0.35">
      <c r="A4" s="14" t="s">
        <v>22</v>
      </c>
      <c r="B4" s="22" t="s">
        <v>24</v>
      </c>
      <c r="C4" s="22"/>
      <c r="D4" s="22"/>
      <c r="E4" s="22"/>
      <c r="F4" s="22"/>
    </row>
    <row r="7" spans="1:10" ht="18" customHeight="1" thickBot="1" x14ac:dyDescent="0.4">
      <c r="B7" t="s">
        <v>23</v>
      </c>
    </row>
    <row r="8" spans="1:10" ht="30" customHeight="1" thickBot="1" x14ac:dyDescent="0.4">
      <c r="B8" s="18" t="s">
        <v>20</v>
      </c>
      <c r="D8" s="26" t="s">
        <v>79</v>
      </c>
      <c r="E8" s="27" t="s">
        <v>81</v>
      </c>
      <c r="F8" s="28" t="s">
        <v>80</v>
      </c>
      <c r="G8" s="29" t="s">
        <v>82</v>
      </c>
      <c r="H8" s="30" t="s">
        <v>88</v>
      </c>
      <c r="I8" s="30" t="s">
        <v>85</v>
      </c>
      <c r="J8" s="31" t="s">
        <v>86</v>
      </c>
    </row>
    <row r="9" spans="1:10" ht="18" customHeight="1" x14ac:dyDescent="0.35">
      <c r="B9" s="17" t="s">
        <v>89</v>
      </c>
      <c r="D9" s="32" t="s">
        <v>76</v>
      </c>
      <c r="E9" s="35">
        <f>COUNTIF(Tbl_1[CONFORME O / N / PE],"PE")</f>
        <v>6</v>
      </c>
      <c r="F9" s="36">
        <f>COUNTIF(Tbl_1[CONFORME O / N / PE],"O")</f>
        <v>0</v>
      </c>
      <c r="G9" s="36">
        <f>COUNTIF(Tbl_1[CONFORME O / N / PE],"N")</f>
        <v>0</v>
      </c>
      <c r="H9" s="36"/>
      <c r="I9" s="36"/>
      <c r="J9" s="37"/>
    </row>
    <row r="10" spans="1:10" ht="18" customHeight="1" x14ac:dyDescent="0.35">
      <c r="B10" s="15" t="s">
        <v>17</v>
      </c>
      <c r="D10" s="33"/>
      <c r="E10" s="38"/>
      <c r="F10" s="39"/>
      <c r="G10" s="39"/>
      <c r="H10" s="39"/>
      <c r="I10" s="39"/>
      <c r="J10" s="40"/>
    </row>
    <row r="11" spans="1:10" ht="18" customHeight="1" thickBot="1" x14ac:dyDescent="0.4">
      <c r="B11" s="15" t="s">
        <v>15</v>
      </c>
      <c r="D11" s="34"/>
      <c r="E11" s="41"/>
      <c r="F11" s="42"/>
      <c r="G11" s="42"/>
      <c r="H11" s="42"/>
      <c r="I11" s="42"/>
      <c r="J11" s="43"/>
    </row>
    <row r="12" spans="1:10" ht="18" customHeight="1" x14ac:dyDescent="0.35">
      <c r="B12" s="15" t="s">
        <v>16</v>
      </c>
    </row>
    <row r="13" spans="1:10" ht="18" customHeight="1" x14ac:dyDescent="0.35">
      <c r="B13" s="15" t="s">
        <v>18</v>
      </c>
    </row>
    <row r="14" spans="1:10" ht="18" customHeight="1" x14ac:dyDescent="0.35">
      <c r="B14" s="16" t="s">
        <v>19</v>
      </c>
    </row>
    <row r="17" spans="1:1" x14ac:dyDescent="0.35">
      <c r="A17" s="25"/>
    </row>
    <row r="85" spans="2:4" x14ac:dyDescent="0.35">
      <c r="D85" t="s">
        <v>75</v>
      </c>
    </row>
    <row r="86" spans="2:4" x14ac:dyDescent="0.35">
      <c r="D86" t="s">
        <v>75</v>
      </c>
    </row>
    <row r="87" spans="2:4" x14ac:dyDescent="0.35">
      <c r="D87" t="s">
        <v>76</v>
      </c>
    </row>
    <row r="88" spans="2:4" x14ac:dyDescent="0.35">
      <c r="D88" t="s">
        <v>77</v>
      </c>
    </row>
    <row r="89" spans="2:4" x14ac:dyDescent="0.35">
      <c r="D89" t="s">
        <v>87</v>
      </c>
    </row>
    <row r="92" spans="2:4" x14ac:dyDescent="0.35">
      <c r="B92" t="s">
        <v>74</v>
      </c>
    </row>
    <row r="93" spans="2:4" x14ac:dyDescent="0.35">
      <c r="B93" t="s">
        <v>75</v>
      </c>
      <c r="D93" t="s">
        <v>84</v>
      </c>
    </row>
    <row r="94" spans="2:4" x14ac:dyDescent="0.35">
      <c r="B94" t="s">
        <v>76</v>
      </c>
    </row>
    <row r="95" spans="2:4" x14ac:dyDescent="0.35">
      <c r="B95" t="s">
        <v>77</v>
      </c>
    </row>
    <row r="96" spans="2:4" x14ac:dyDescent="0.35">
      <c r="B96" t="s">
        <v>78</v>
      </c>
    </row>
  </sheetData>
  <mergeCells count="2">
    <mergeCell ref="A2:H2"/>
    <mergeCell ref="B4:F4"/>
  </mergeCells>
  <phoneticPr fontId="4" type="noConversion"/>
  <pageMargins left="0.7" right="0.7" top="0.75" bottom="0.75" header="0.3" footer="0.3"/>
  <pageSetup paperSize="9" orientation="portrait" horizontalDpi="200" verticalDpi="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506ED-0FC8-4759-B394-4F4CB6984DF0}">
  <sheetPr codeName="Feuil1">
    <tabColor rgb="FFFFFF00"/>
  </sheetPr>
  <dimension ref="F11:I11"/>
  <sheetViews>
    <sheetView showGridLines="0" workbookViewId="0">
      <selection activeCell="E29" sqref="E29"/>
    </sheetView>
  </sheetViews>
  <sheetFormatPr baseColWidth="10" defaultColWidth="10.7265625" defaultRowHeight="14.5" x14ac:dyDescent="0.35"/>
  <cols>
    <col min="7" max="9" width="11.453125" hidden="1" customWidth="1"/>
  </cols>
  <sheetData>
    <row r="11" spans="6:6" ht="15.5" x14ac:dyDescent="0.35">
      <c r="F11" s="9"/>
    </row>
  </sheetData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ABFC9-84A1-43D2-92A2-9777157A877B}">
  <sheetPr codeName="Feuil2"/>
  <dimension ref="B1:I11"/>
  <sheetViews>
    <sheetView zoomScaleNormal="100" workbookViewId="0">
      <selection activeCell="D12" sqref="D12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7" width="20.7265625" customWidth="1"/>
    <col min="8" max="8" width="20.54296875" customWidth="1"/>
    <col min="9" max="9" width="12.54296875" customWidth="1"/>
  </cols>
  <sheetData>
    <row r="1" spans="2:9" ht="39" customHeight="1" x14ac:dyDescent="0.35">
      <c r="B1" s="24" t="s">
        <v>27</v>
      </c>
      <c r="C1" s="24"/>
      <c r="D1" s="24"/>
      <c r="E1" s="2"/>
      <c r="G1" s="23"/>
      <c r="H1" s="23"/>
      <c r="I1" s="23"/>
    </row>
    <row r="2" spans="2:9" ht="40" customHeight="1" x14ac:dyDescent="0.35">
      <c r="B2" s="1" t="s">
        <v>26</v>
      </c>
      <c r="C2" s="1" t="s">
        <v>0</v>
      </c>
      <c r="D2" s="10" t="s">
        <v>12</v>
      </c>
      <c r="E2" s="1" t="s">
        <v>2</v>
      </c>
      <c r="F2" s="1" t="s">
        <v>4</v>
      </c>
      <c r="G2" s="10" t="s">
        <v>20</v>
      </c>
      <c r="H2" s="1" t="s">
        <v>3</v>
      </c>
      <c r="I2" s="10" t="s">
        <v>14</v>
      </c>
    </row>
    <row r="3" spans="2:9" ht="20.149999999999999" customHeight="1" x14ac:dyDescent="0.45">
      <c r="B3" s="3" t="s">
        <v>27</v>
      </c>
      <c r="C3" s="4" t="s">
        <v>46</v>
      </c>
      <c r="D3" s="5" t="s">
        <v>25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/>
      <c r="D4" s="5"/>
      <c r="E4" s="12"/>
      <c r="F4" s="5"/>
      <c r="G4" s="5"/>
      <c r="H4" s="5"/>
      <c r="I4" s="5"/>
    </row>
    <row r="5" spans="2:9" ht="20.149999999999999" customHeight="1" x14ac:dyDescent="0.45">
      <c r="B5" s="3" t="s">
        <v>28</v>
      </c>
      <c r="C5" s="4" t="s">
        <v>47</v>
      </c>
      <c r="D5" s="5" t="s">
        <v>25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29</v>
      </c>
      <c r="C6" s="4" t="s">
        <v>48</v>
      </c>
      <c r="D6" s="5" t="s">
        <v>25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30</v>
      </c>
      <c r="C7" s="4" t="s">
        <v>49</v>
      </c>
      <c r="D7" s="5" t="s">
        <v>25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31</v>
      </c>
      <c r="C8" s="4" t="s">
        <v>50</v>
      </c>
      <c r="D8" s="5" t="s">
        <v>25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/>
      <c r="D9" s="5"/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35">
      <c r="B11" s="4" t="s">
        <v>32</v>
      </c>
      <c r="C11" s="4" t="s">
        <v>51</v>
      </c>
      <c r="D11" s="5" t="s">
        <v>25</v>
      </c>
      <c r="E11" s="12"/>
      <c r="F11" s="5"/>
      <c r="G11" s="5"/>
      <c r="H11" s="5"/>
      <c r="I11" s="5"/>
    </row>
  </sheetData>
  <mergeCells count="2">
    <mergeCell ref="G1:I1"/>
    <mergeCell ref="B1:D1"/>
  </mergeCells>
  <phoneticPr fontId="4" type="noConversion"/>
  <conditionalFormatting sqref="D3:D11">
    <cfRule type="containsText" dxfId="14" priority="1" operator="containsText" text="PE">
      <formula>NOT(ISERROR(SEARCH("PE",D3)))</formula>
    </cfRule>
    <cfRule type="beginsWith" dxfId="13" priority="4" operator="beginsWith" text="N">
      <formula>LEFT(D3,LEN("N"))="N"</formula>
    </cfRule>
    <cfRule type="beginsWith" dxfId="12" priority="8" operator="beginsWith" text="O">
      <formula>LEFT(D3,LEN("O"))="O"</formula>
    </cfRule>
  </conditionalFormatting>
  <conditionalFormatting sqref="I3:I11">
    <cfRule type="beginsWith" dxfId="11" priority="2" operator="beginsWith" text="N">
      <formula>LEFT(I3,LEN("N"))="N"</formula>
    </cfRule>
    <cfRule type="beginsWith" dxfId="10" priority="5" operator="beginsWith" text="O">
      <formula>LEFT(I3,LEN("O"))="O"</formula>
    </cfRule>
  </conditionalFormatting>
  <dataValidations count="3">
    <dataValidation type="list" allowBlank="1" showDropDown="1" showInputMessage="1" showErrorMessage="1" errorTitle="Sasir en Majuscule" error="N_x000a_O_x000a_PE" sqref="D3:D11" xr:uid="{7F6860C0-CCCC-47A1-8093-1B1E9248C80A}">
      <formula1>"N,O,PE"</formula1>
    </dataValidation>
    <dataValidation type="list" allowBlank="1" showDropDown="1" showInputMessage="1" showErrorMessage="1" errorTitle="Saisir Majuscule" error="N_x000a_O" sqref="I3:I11" xr:uid="{577792AB-7E01-4B61-B697-F60149B9BAEE}">
      <formula1>"N,O"</formula1>
    </dataValidation>
    <dataValidation type="list" allowBlank="1" showInputMessage="1" showErrorMessage="1" errorTitle="Utiliser la liste Déroulante" error="PIPE_x000a_ELEC_x000a_INST_x000a_MEC_x000a_GENE_x000a_BE" sqref="G3:G11" xr:uid="{123FC250-F44E-43D6-ACC0-EF31C9924ADC}">
      <formula1>INDIRECT("Tbldata1[MAINTENANCE CURATIVE]")</formula1>
    </dataValidation>
  </dataValidations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8A761-439D-4249-B4AB-E5EC19EA6FBE}">
  <sheetPr codeName="Feuil3"/>
  <dimension ref="B1:I21"/>
  <sheetViews>
    <sheetView zoomScaleNormal="100" workbookViewId="0">
      <pane ySplit="2" topLeftCell="A9" activePane="bottomLeft" state="frozen"/>
      <selection activeCell="D3" sqref="D3:D4"/>
      <selection pane="bottomLeft" activeCell="D19" sqref="D19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7265625" customWidth="1"/>
    <col min="5" max="5" width="90.54296875" customWidth="1"/>
    <col min="6" max="6" width="14.54296875" customWidth="1"/>
    <col min="7" max="8" width="20.54296875" customWidth="1"/>
    <col min="9" max="9" width="12.54296875" customWidth="1"/>
  </cols>
  <sheetData>
    <row r="1" spans="2:9" ht="39" customHeight="1" x14ac:dyDescent="0.35">
      <c r="B1" s="24" t="s">
        <v>28</v>
      </c>
      <c r="C1" s="24"/>
      <c r="D1" s="24"/>
      <c r="E1" s="11"/>
      <c r="G1" s="23"/>
      <c r="H1" s="23"/>
      <c r="I1" s="23"/>
    </row>
    <row r="2" spans="2:9" ht="40" customHeight="1" x14ac:dyDescent="0.35">
      <c r="B2" s="1" t="s">
        <v>1</v>
      </c>
      <c r="C2" s="1" t="s">
        <v>0</v>
      </c>
      <c r="D2" s="10" t="s">
        <v>12</v>
      </c>
      <c r="E2" s="1" t="s">
        <v>2</v>
      </c>
      <c r="F2" s="1" t="s">
        <v>4</v>
      </c>
      <c r="G2" s="10" t="s">
        <v>20</v>
      </c>
      <c r="H2" s="1" t="s">
        <v>3</v>
      </c>
      <c r="I2" s="10" t="s">
        <v>13</v>
      </c>
    </row>
    <row r="3" spans="2:9" ht="20.149999999999999" customHeight="1" x14ac:dyDescent="0.45">
      <c r="B3" s="3" t="s">
        <v>5</v>
      </c>
      <c r="C3" s="4" t="s">
        <v>6</v>
      </c>
      <c r="D3" s="5" t="s">
        <v>25</v>
      </c>
      <c r="E3" s="12"/>
      <c r="F3" s="5"/>
      <c r="G3" s="5"/>
      <c r="H3" s="5"/>
      <c r="I3" s="5"/>
    </row>
    <row r="4" spans="2:9" ht="20.149999999999999" customHeight="1" x14ac:dyDescent="0.45">
      <c r="B4" s="3" t="s">
        <v>5</v>
      </c>
      <c r="C4" s="4" t="s">
        <v>7</v>
      </c>
      <c r="D4" s="5" t="s">
        <v>25</v>
      </c>
      <c r="E4" s="12"/>
      <c r="F4" s="5"/>
      <c r="G4" s="5"/>
      <c r="H4" s="5"/>
      <c r="I4" s="5"/>
    </row>
    <row r="5" spans="2:9" ht="20.149999999999999" customHeight="1" x14ac:dyDescent="0.45">
      <c r="B5" s="3" t="s">
        <v>5</v>
      </c>
      <c r="C5" s="4" t="s">
        <v>8</v>
      </c>
      <c r="D5" s="5" t="s">
        <v>25</v>
      </c>
      <c r="E5" s="12"/>
      <c r="F5" s="5"/>
      <c r="G5" s="5"/>
      <c r="H5" s="5"/>
      <c r="I5" s="5"/>
    </row>
    <row r="6" spans="2:9" ht="20.149999999999999" customHeight="1" x14ac:dyDescent="0.45">
      <c r="B6" s="3" t="s">
        <v>5</v>
      </c>
      <c r="C6" s="4" t="s">
        <v>11</v>
      </c>
      <c r="D6" s="5" t="s">
        <v>25</v>
      </c>
      <c r="E6" s="12"/>
      <c r="F6" s="5"/>
      <c r="G6" s="5"/>
      <c r="H6" s="5"/>
      <c r="I6" s="8"/>
    </row>
    <row r="7" spans="2:9" ht="20.149999999999999" customHeight="1" x14ac:dyDescent="0.45">
      <c r="B7" s="3" t="s">
        <v>5</v>
      </c>
      <c r="C7" s="4" t="s">
        <v>9</v>
      </c>
      <c r="D7" s="5" t="s">
        <v>25</v>
      </c>
      <c r="E7" s="12"/>
      <c r="F7" s="5"/>
      <c r="G7" s="5"/>
      <c r="H7" s="5"/>
      <c r="I7" s="5"/>
    </row>
    <row r="8" spans="2:9" ht="20.149999999999999" customHeight="1" x14ac:dyDescent="0.45">
      <c r="B8" s="3" t="s">
        <v>5</v>
      </c>
      <c r="C8" s="4" t="s">
        <v>10</v>
      </c>
      <c r="D8" s="5" t="s">
        <v>25</v>
      </c>
      <c r="E8" s="12"/>
      <c r="F8" s="5"/>
      <c r="G8" s="5"/>
      <c r="H8" s="5"/>
      <c r="I8" s="5"/>
    </row>
    <row r="9" spans="2:9" ht="20.149999999999999" customHeight="1" x14ac:dyDescent="0.45">
      <c r="B9" s="3" t="s">
        <v>33</v>
      </c>
      <c r="C9" s="4" t="s">
        <v>52</v>
      </c>
      <c r="D9" s="5" t="s">
        <v>25</v>
      </c>
      <c r="E9" s="12"/>
      <c r="F9" s="5"/>
      <c r="G9" s="5"/>
      <c r="H9" s="5"/>
      <c r="I9" s="5"/>
    </row>
    <row r="10" spans="2:9" ht="20.149999999999999" customHeight="1" x14ac:dyDescent="0.45">
      <c r="B10" s="3" t="s">
        <v>34</v>
      </c>
      <c r="C10" s="4" t="s">
        <v>53</v>
      </c>
      <c r="D10" s="5" t="s">
        <v>25</v>
      </c>
      <c r="E10" s="12"/>
      <c r="F10" s="5"/>
      <c r="G10" s="5"/>
      <c r="H10" s="5"/>
      <c r="I10" s="5"/>
    </row>
    <row r="11" spans="2:9" ht="20.149999999999999" customHeight="1" x14ac:dyDescent="0.45">
      <c r="B11" s="3" t="s">
        <v>35</v>
      </c>
      <c r="C11" s="4" t="s">
        <v>54</v>
      </c>
      <c r="D11" s="5"/>
      <c r="E11" s="12"/>
      <c r="F11" s="5"/>
      <c r="G11" s="5"/>
      <c r="H11" s="5"/>
      <c r="I11" s="5"/>
    </row>
    <row r="12" spans="2:9" ht="20.149999999999999" customHeight="1" x14ac:dyDescent="0.45">
      <c r="B12" s="3" t="s">
        <v>36</v>
      </c>
      <c r="C12" s="4" t="s">
        <v>55</v>
      </c>
      <c r="D12" s="5" t="s">
        <v>25</v>
      </c>
      <c r="E12" s="12"/>
      <c r="F12" s="5"/>
      <c r="G12" s="5"/>
      <c r="H12" s="5"/>
      <c r="I12" s="5"/>
    </row>
    <row r="13" spans="2:9" ht="20.149999999999999" customHeight="1" x14ac:dyDescent="0.45">
      <c r="B13" s="3" t="s">
        <v>37</v>
      </c>
      <c r="C13" s="4" t="s">
        <v>56</v>
      </c>
      <c r="D13" s="5" t="s">
        <v>25</v>
      </c>
      <c r="E13" s="12"/>
      <c r="F13" s="5"/>
      <c r="G13" s="5"/>
      <c r="H13" s="5"/>
      <c r="I13" s="5"/>
    </row>
    <row r="14" spans="2:9" ht="20.149999999999999" customHeight="1" x14ac:dyDescent="0.45">
      <c r="B14" s="3" t="s">
        <v>38</v>
      </c>
      <c r="C14" s="4" t="s">
        <v>57</v>
      </c>
      <c r="D14" s="5" t="s">
        <v>25</v>
      </c>
      <c r="E14" s="12"/>
      <c r="F14" s="5"/>
      <c r="G14" s="5"/>
      <c r="H14" s="5"/>
      <c r="I14" s="5"/>
    </row>
    <row r="15" spans="2:9" ht="20.149999999999999" customHeight="1" x14ac:dyDescent="0.45">
      <c r="B15" s="3" t="s">
        <v>39</v>
      </c>
      <c r="C15" s="4" t="s">
        <v>58</v>
      </c>
      <c r="D15" s="5" t="s">
        <v>25</v>
      </c>
      <c r="E15" s="12"/>
      <c r="F15" s="5"/>
      <c r="G15" s="5"/>
      <c r="H15" s="5"/>
      <c r="I15" s="5"/>
    </row>
    <row r="16" spans="2:9" ht="20.149999999999999" customHeight="1" x14ac:dyDescent="0.45">
      <c r="B16" s="3" t="s">
        <v>40</v>
      </c>
      <c r="C16" s="4" t="s">
        <v>59</v>
      </c>
      <c r="D16" s="5"/>
      <c r="E16" s="12"/>
      <c r="F16" s="5"/>
      <c r="G16" s="5"/>
      <c r="H16" s="5"/>
      <c r="I16" s="5"/>
    </row>
    <row r="17" spans="2:9" ht="20.149999999999999" customHeight="1" x14ac:dyDescent="0.45">
      <c r="B17" s="3" t="s">
        <v>41</v>
      </c>
      <c r="C17" s="4" t="s">
        <v>60</v>
      </c>
      <c r="D17" s="5" t="s">
        <v>25</v>
      </c>
      <c r="E17" s="12"/>
      <c r="F17" s="5"/>
      <c r="G17" s="5"/>
      <c r="H17" s="5"/>
      <c r="I17" s="5"/>
    </row>
    <row r="18" spans="2:9" ht="20.149999999999999" customHeight="1" x14ac:dyDescent="0.45">
      <c r="B18" s="3" t="s">
        <v>42</v>
      </c>
      <c r="C18" s="4" t="s">
        <v>61</v>
      </c>
      <c r="D18" s="5" t="s">
        <v>25</v>
      </c>
      <c r="E18" s="12"/>
      <c r="F18" s="5"/>
      <c r="G18" s="5"/>
      <c r="H18" s="5"/>
      <c r="I18" s="5"/>
    </row>
    <row r="19" spans="2:9" ht="20.149999999999999" customHeight="1" x14ac:dyDescent="0.45">
      <c r="B19" s="3" t="s">
        <v>43</v>
      </c>
      <c r="C19" s="4" t="s">
        <v>62</v>
      </c>
      <c r="D19" s="5"/>
      <c r="E19" s="12"/>
      <c r="F19" s="5"/>
      <c r="G19" s="5"/>
      <c r="H19" s="5"/>
      <c r="I19" s="5"/>
    </row>
    <row r="20" spans="2:9" ht="20.149999999999999" customHeight="1" x14ac:dyDescent="0.45">
      <c r="B20" s="3" t="s">
        <v>44</v>
      </c>
      <c r="C20" s="4" t="s">
        <v>63</v>
      </c>
      <c r="D20" s="5" t="s">
        <v>25</v>
      </c>
      <c r="E20" s="12"/>
      <c r="F20" s="5"/>
      <c r="G20" s="5"/>
      <c r="H20" s="5"/>
      <c r="I20" s="5"/>
    </row>
    <row r="21" spans="2:9" ht="20.149999999999999" customHeight="1" x14ac:dyDescent="0.45">
      <c r="B21" s="3" t="s">
        <v>45</v>
      </c>
      <c r="C21" s="4" t="s">
        <v>64</v>
      </c>
      <c r="D21" s="5" t="s">
        <v>25</v>
      </c>
      <c r="E21" s="12"/>
      <c r="F21" s="5"/>
      <c r="G21" s="5"/>
      <c r="H21" s="5"/>
      <c r="I21" s="5"/>
    </row>
  </sheetData>
  <mergeCells count="2">
    <mergeCell ref="G1:I1"/>
    <mergeCell ref="B1:D1"/>
  </mergeCells>
  <phoneticPr fontId="4" type="noConversion"/>
  <conditionalFormatting sqref="D3:D21">
    <cfRule type="containsText" dxfId="9" priority="1" operator="containsText" text="PE">
      <formula>NOT(ISERROR(SEARCH("PE",D3)))</formula>
    </cfRule>
    <cfRule type="beginsWith" dxfId="8" priority="3" operator="beginsWith" text="N">
      <formula>LEFT(D3,LEN("N"))="N"</formula>
    </cfRule>
    <cfRule type="beginsWith" dxfId="7" priority="5" operator="beginsWith" text="O">
      <formula>LEFT(D3,LEN("O"))="O"</formula>
    </cfRule>
  </conditionalFormatting>
  <conditionalFormatting sqref="I3:I21">
    <cfRule type="beginsWith" dxfId="6" priority="2" operator="beginsWith" text="N">
      <formula>LEFT(I3,LEN("N"))="N"</formula>
    </cfRule>
    <cfRule type="beginsWith" dxfId="5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isir en Majuscule" error="N_x000a_O_x000a_PE" sqref="D3:D21" xr:uid="{26D951F6-699D-4ECC-A3C3-EBB83F37AE17}">
      <formula1>"N,O,PE"</formula1>
    </dataValidation>
    <dataValidation type="list" allowBlank="1" showDropDown="1" showInputMessage="1" showErrorMessage="1" errorTitle="Saisir Majuscule" error="N_x000a_O" sqref="I3:I21" xr:uid="{0EEF0011-7362-4FF9-A26E-3A4D9044A3AD}">
      <formula1>"N,O"</formula1>
    </dataValidation>
    <dataValidation type="list" allowBlank="1" showInputMessage="1" showErrorMessage="1" sqref="G3:G21" xr:uid="{B9F6E465-90BC-46AF-9D19-22B1BA2A0F47}">
      <formula1>INDIRECT("Tbldata1[MAINTENANCE CURATIVE]")</formula1>
    </dataValidation>
  </dataValidations>
  <pageMargins left="0.19685039370078741" right="0.11811023622047245" top="0.98425196850393704" bottom="0.15748031496062992" header="0.6692913385826772" footer="0.15748031496062992"/>
  <pageSetup paperSize="9" scale="54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FD538-1416-4BA3-B790-1C02D1F6AA18}">
  <sheetPr codeName="Feuil4"/>
  <dimension ref="B1:I14"/>
  <sheetViews>
    <sheetView zoomScaleNormal="100" workbookViewId="0">
      <pane ySplit="2" topLeftCell="A3" activePane="bottomLeft" state="frozen"/>
      <selection activeCell="D3" sqref="D3:D4"/>
      <selection pane="bottomLeft" activeCell="D13" sqref="D13"/>
    </sheetView>
  </sheetViews>
  <sheetFormatPr baseColWidth="10" defaultColWidth="10.7265625" defaultRowHeight="14.5" x14ac:dyDescent="0.35"/>
  <cols>
    <col min="1" max="1" width="2.1796875" customWidth="1"/>
    <col min="2" max="2" width="18.54296875" customWidth="1"/>
    <col min="3" max="3" width="70.54296875" customWidth="1"/>
    <col min="4" max="4" width="14.54296875" customWidth="1"/>
    <col min="5" max="5" width="90.54296875" customWidth="1"/>
    <col min="6" max="6" width="14.54296875" customWidth="1"/>
    <col min="7" max="8" width="20.54296875" customWidth="1"/>
    <col min="9" max="9" width="12.54296875" customWidth="1"/>
  </cols>
  <sheetData>
    <row r="1" spans="2:9" ht="39" customHeight="1" x14ac:dyDescent="0.35">
      <c r="B1" s="24" t="s">
        <v>29</v>
      </c>
      <c r="C1" s="24"/>
      <c r="D1" s="24"/>
      <c r="E1" s="11"/>
      <c r="G1" s="23"/>
      <c r="H1" s="23"/>
      <c r="I1" s="23"/>
    </row>
    <row r="2" spans="2:9" ht="40" customHeight="1" x14ac:dyDescent="0.35">
      <c r="B2" s="1" t="s">
        <v>1</v>
      </c>
      <c r="C2" s="1" t="s">
        <v>0</v>
      </c>
      <c r="D2" s="10" t="s">
        <v>12</v>
      </c>
      <c r="E2" s="1" t="s">
        <v>2</v>
      </c>
      <c r="F2" s="1" t="s">
        <v>4</v>
      </c>
      <c r="G2" s="10" t="s">
        <v>20</v>
      </c>
      <c r="H2" s="1" t="s">
        <v>3</v>
      </c>
      <c r="I2" s="10" t="s">
        <v>14</v>
      </c>
    </row>
    <row r="3" spans="2:9" ht="20.149999999999999" customHeight="1" x14ac:dyDescent="0.45">
      <c r="B3" s="3"/>
      <c r="C3" s="4" t="s">
        <v>65</v>
      </c>
      <c r="D3" s="5" t="s">
        <v>25</v>
      </c>
      <c r="E3" s="12"/>
      <c r="F3" s="5"/>
      <c r="G3" s="5"/>
      <c r="H3" s="5"/>
      <c r="I3" s="5"/>
    </row>
    <row r="4" spans="2:9" ht="20.149999999999999" customHeight="1" x14ac:dyDescent="0.45">
      <c r="B4" s="3"/>
      <c r="C4" s="4" t="s">
        <v>66</v>
      </c>
      <c r="D4" s="5" t="s">
        <v>25</v>
      </c>
      <c r="E4" s="12"/>
      <c r="F4" s="5"/>
      <c r="G4" s="5"/>
      <c r="H4" s="5"/>
      <c r="I4" s="5"/>
    </row>
    <row r="5" spans="2:9" ht="20.149999999999999" customHeight="1" x14ac:dyDescent="0.45">
      <c r="B5" s="3"/>
      <c r="C5" s="4" t="s">
        <v>67</v>
      </c>
      <c r="D5" s="5" t="s">
        <v>25</v>
      </c>
      <c r="E5" s="12"/>
      <c r="F5" s="5"/>
      <c r="G5" s="5"/>
      <c r="H5" s="5"/>
      <c r="I5" s="5"/>
    </row>
    <row r="6" spans="2:9" ht="20.149999999999999" customHeight="1" x14ac:dyDescent="0.45">
      <c r="B6" s="3"/>
      <c r="C6" s="4"/>
      <c r="D6" s="5"/>
      <c r="E6" s="12"/>
      <c r="F6" s="5"/>
      <c r="G6" s="5"/>
      <c r="H6" s="5"/>
      <c r="I6" s="8"/>
    </row>
    <row r="7" spans="2:9" ht="20.149999999999999" customHeight="1" x14ac:dyDescent="0.45">
      <c r="B7" s="3"/>
      <c r="C7" s="4" t="s">
        <v>68</v>
      </c>
      <c r="D7" s="5" t="s">
        <v>25</v>
      </c>
      <c r="E7" s="12"/>
      <c r="F7" s="5"/>
      <c r="G7" s="5"/>
      <c r="H7" s="5"/>
      <c r="I7" s="5"/>
    </row>
    <row r="8" spans="2:9" ht="20.149999999999999" customHeight="1" x14ac:dyDescent="0.45">
      <c r="B8" s="3"/>
      <c r="C8" s="4" t="s">
        <v>70</v>
      </c>
      <c r="D8" s="5" t="s">
        <v>25</v>
      </c>
      <c r="E8" s="12"/>
      <c r="F8" s="5"/>
      <c r="G8" s="5"/>
      <c r="H8" s="5"/>
      <c r="I8" s="5"/>
    </row>
    <row r="9" spans="2:9" ht="20.149999999999999" customHeight="1" x14ac:dyDescent="0.45">
      <c r="B9" s="3"/>
      <c r="C9" s="4" t="s">
        <v>69</v>
      </c>
      <c r="D9" s="5" t="s">
        <v>25</v>
      </c>
      <c r="E9" s="12"/>
      <c r="F9" s="5"/>
      <c r="G9" s="5"/>
      <c r="H9" s="5"/>
      <c r="I9" s="5"/>
    </row>
    <row r="10" spans="2:9" ht="20.149999999999999" customHeight="1" x14ac:dyDescent="0.45">
      <c r="B10" s="3"/>
      <c r="C10" s="4"/>
      <c r="D10" s="5"/>
      <c r="E10" s="12"/>
      <c r="F10" s="5"/>
      <c r="G10" s="5"/>
      <c r="H10" s="5"/>
      <c r="I10" s="5"/>
    </row>
    <row r="11" spans="2:9" ht="20.149999999999999" customHeight="1" x14ac:dyDescent="0.45">
      <c r="B11" s="3"/>
      <c r="C11" s="4" t="s">
        <v>71</v>
      </c>
      <c r="D11" s="5" t="s">
        <v>25</v>
      </c>
      <c r="E11" s="12"/>
      <c r="F11" s="5"/>
      <c r="G11" s="5"/>
      <c r="H11" s="5"/>
      <c r="I11" s="5"/>
    </row>
    <row r="12" spans="2:9" ht="20.149999999999999" customHeight="1" x14ac:dyDescent="0.45">
      <c r="B12" s="3"/>
      <c r="C12" s="4" t="s">
        <v>72</v>
      </c>
      <c r="D12" s="5" t="s">
        <v>83</v>
      </c>
      <c r="E12" s="12"/>
      <c r="F12" s="5"/>
      <c r="G12" s="5"/>
      <c r="H12" s="5"/>
      <c r="I12" s="5"/>
    </row>
    <row r="13" spans="2:9" ht="20.149999999999999" customHeight="1" x14ac:dyDescent="0.45">
      <c r="B13" s="3"/>
      <c r="C13" s="4"/>
      <c r="D13" s="5"/>
      <c r="E13" s="12"/>
      <c r="F13" s="5"/>
      <c r="G13" s="5"/>
      <c r="H13" s="5"/>
      <c r="I13" s="5"/>
    </row>
    <row r="14" spans="2:9" ht="20.149999999999999" customHeight="1" x14ac:dyDescent="0.35">
      <c r="B14" s="7"/>
      <c r="C14" s="7" t="s">
        <v>73</v>
      </c>
      <c r="D14" s="6" t="s">
        <v>25</v>
      </c>
      <c r="E14" s="13"/>
      <c r="F14" s="6"/>
      <c r="G14" s="6"/>
      <c r="H14" s="6"/>
      <c r="I14" s="6"/>
    </row>
  </sheetData>
  <mergeCells count="2">
    <mergeCell ref="G1:I1"/>
    <mergeCell ref="B1:D1"/>
  </mergeCells>
  <phoneticPr fontId="4" type="noConversion"/>
  <conditionalFormatting sqref="D3:D14">
    <cfRule type="containsText" dxfId="4" priority="1" operator="containsText" text="PE">
      <formula>NOT(ISERROR(SEARCH("PE",D3)))</formula>
    </cfRule>
    <cfRule type="beginsWith" dxfId="3" priority="3" operator="beginsWith" text="N">
      <formula>LEFT(D3,LEN("N"))="N"</formula>
    </cfRule>
    <cfRule type="beginsWith" dxfId="2" priority="5" operator="beginsWith" text="O">
      <formula>LEFT(D3,LEN("O"))="O"</formula>
    </cfRule>
  </conditionalFormatting>
  <conditionalFormatting sqref="I3:I14">
    <cfRule type="beginsWith" dxfId="1" priority="2" operator="beginsWith" text="N">
      <formula>LEFT(I3,LEN("N"))="N"</formula>
    </cfRule>
    <cfRule type="beginsWith" dxfId="0" priority="4" operator="beginsWith" text="O">
      <formula>LEFT(I3,LEN("O"))="O"</formula>
    </cfRule>
  </conditionalFormatting>
  <dataValidations count="3">
    <dataValidation type="list" allowBlank="1" showDropDown="1" showInputMessage="1" showErrorMessage="1" errorTitle="Saisir Majuscule" error="N_x000a_O_x000a_PE" sqref="D3:D14" xr:uid="{82BC5F67-31E9-41B6-ABE8-34436953C3BE}">
      <formula1>"N,O,PE"</formula1>
    </dataValidation>
    <dataValidation type="list" allowBlank="1" showInputMessage="1" showErrorMessage="1" sqref="G3:G14" xr:uid="{D5AB57DF-833F-4EC5-93C5-0FF66D3FEEA0}">
      <formula1>INDIRECT("Tbldata1[MAINTENANCE CURATIVE]")</formula1>
    </dataValidation>
    <dataValidation type="list" allowBlank="1" showDropDown="1" showInputMessage="1" showErrorMessage="1" errorTitle="Saisir Majuscule" error="N_x000a_O" sqref="I3:I14" xr:uid="{AB6325CF-99A2-47A7-9CEE-860AB04024F2}">
      <formula1>"N,O"</formula1>
    </dataValidation>
  </dataValidations>
  <pageMargins left="0.19685039370078741" right="0.11811023622047245" top="0.98425196850393704" bottom="0.15748031496062992" header="0.6692913385826772" footer="0.15748031496062992"/>
  <pageSetup paperSize="9" scale="53" orientation="landscape" r:id="rId1"/>
  <headerFooter>
    <oddHeader>&amp;L&amp;24CAHIER ESSAIS DES ATELIERS &amp;C&amp;24&amp;D&amp;R&amp;24&amp;P/&amp;N</oddHeader>
    <oddFooter>&amp;LJPN 2020</oddFoot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30EACE62119BC4B801457DE0F193C89" ma:contentTypeVersion="10" ma:contentTypeDescription="Crée un document." ma:contentTypeScope="" ma:versionID="c81806e8e36ad23a6b37c2669c7dd0cb">
  <xsd:schema xmlns:xsd="http://www.w3.org/2001/XMLSchema" xmlns:xs="http://www.w3.org/2001/XMLSchema" xmlns:p="http://schemas.microsoft.com/office/2006/metadata/properties" xmlns:ns3="528626b4-9d9a-4c64-a0a5-a3f7a45d49d3" xmlns:ns4="e9ced445-c8fb-4a3d-8cdd-953a44bda6a7" targetNamespace="http://schemas.microsoft.com/office/2006/metadata/properties" ma:root="true" ma:fieldsID="012008d9ef94e9258bc4671d2ecf05bc" ns3:_="" ns4:_="">
    <xsd:import namespace="528626b4-9d9a-4c64-a0a5-a3f7a45d49d3"/>
    <xsd:import namespace="e9ced445-c8fb-4a3d-8cdd-953a44bda6a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8626b4-9d9a-4c64-a0a5-a3f7a45d49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ced445-c8fb-4a3d-8cdd-953a44bda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�� 
</file>

<file path=customXml/itemProps1.xml><?xml version="1.0" encoding="utf-8"?>
<ds:datastoreItem xmlns:ds="http://schemas.openxmlformats.org/officeDocument/2006/customXml" ds:itemID="{D0139A31-A6A9-4BB6-A7FB-78AFC08163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011AC3-4016-4846-B06E-D7239998010E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4E46F99-9E42-4F52-9CEF-349122EAFA63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28626b4-9d9a-4c64-a0a5-a3f7a45d49d3"/>
    <ds:schemaRef ds:uri="e9ced445-c8fb-4a3d-8cdd-953a44bda6a7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7A3B1F06-49DF-4846-88ED-A6D9D77322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ADMINISTRATEUR</vt:lpstr>
      <vt:lpstr>Tbl_1-P1</vt:lpstr>
      <vt:lpstr>Tbl_2-P2</vt:lpstr>
      <vt:lpstr>Tbl_3-P5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Nauzeret, Jean Paul</dc:creator>
  <cp:lastModifiedBy>PCHP</cp:lastModifiedBy>
  <cp:lastPrinted>2021-10-21T14:28:58Z</cp:lastPrinted>
  <dcterms:created xsi:type="dcterms:W3CDTF">2020-09-14T15:12:07Z</dcterms:created>
  <dcterms:modified xsi:type="dcterms:W3CDTF">2021-10-28T17:04:00Z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0x010100930EACE62119BC4B801457DE0F193C89</vt:lpwstr>
  </property>
</Properties>
</file>