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660" windowWidth="15360" windowHeight="5985" activeTab="1"/>
  </bookViews>
  <sheets>
    <sheet name="Read Me" sheetId="3" r:id="rId1"/>
    <sheet name="TRACKING LIST " sheetId="1" r:id="rId2"/>
    <sheet name="CODE" sheetId="2" r:id="rId3"/>
    <sheet name="METRICS wrok in progress" sheetId="4" r:id="rId4"/>
  </sheets>
  <definedNames>
    <definedName name="_xlnm._FilterDatabase" localSheetId="1" hidden="1">CODE!$H$9:$H$10</definedName>
    <definedName name="BID">CODE!$H$9</definedName>
    <definedName name="BLANC">CODE!$H$10</definedName>
    <definedName name="BU" localSheetId="2">Tableau3[[#All],[Program Name]]</definedName>
    <definedName name="BU">CODE!$E$2:$E$16</definedName>
    <definedName name="Business">CODE!$J$7:$J$10</definedName>
    <definedName name="Business__Unit_Name">Tableau3[[#All],[Program Name]]</definedName>
    <definedName name="customer" localSheetId="2">Tableau6[[#Headers],[Customer Name]]</definedName>
    <definedName name="_xlnm.Extract" localSheetId="1">'TRACKING LIST '!$K$2</definedName>
    <definedName name="GRIS">'TRACKING LIST '!#REF!</definedName>
    <definedName name="K">CODE!$H$9:$H$10</definedName>
    <definedName name="listref">'TRACKING LIST '!$G:$G</definedName>
    <definedName name="Manager">CODE!$J$13:$J$20</definedName>
    <definedName name="P">'TRACKING LIST '!#REF!</definedName>
    <definedName name="Process">CODE!$J$2:$J$3</definedName>
    <definedName name="proposal">CODE!$H$13:$H$15</definedName>
    <definedName name="reasons">CODE!$L$3:$L$7</definedName>
    <definedName name="request" localSheetId="2">CODE!$H$2</definedName>
    <definedName name="Request">Tableau4[[#Headers],[Request ]]</definedName>
    <definedName name="Request_?" localSheetId="2">Tableau4[[#All],[Request ]]</definedName>
    <definedName name="RFX">CODE!$H$2:$H$6</definedName>
    <definedName name="sales">CODE!$J$13</definedName>
  </definedNames>
  <calcPr calcId="145621"/>
  <pivotCaches>
    <pivotCache cacheId="34" r:id="rId5"/>
    <pivotCache cacheId="42" r:id="rId6"/>
    <pivotCache cacheId="45" r:id="rId7"/>
    <pivotCache cacheId="47" r:id="rId8"/>
    <pivotCache cacheId="50" r:id="rId9"/>
  </pivotCaches>
</workbook>
</file>

<file path=xl/calcChain.xml><?xml version="1.0" encoding="utf-8"?>
<calcChain xmlns="http://schemas.openxmlformats.org/spreadsheetml/2006/main">
  <c r="E27" i="1" l="1"/>
  <c r="H27" i="1" s="1"/>
  <c r="E28" i="1"/>
  <c r="H28" i="1" s="1"/>
  <c r="E29" i="1"/>
  <c r="H29" i="1" s="1"/>
  <c r="E30" i="1"/>
  <c r="H30" i="1" s="1"/>
  <c r="E31" i="1"/>
  <c r="H31" i="1" s="1"/>
  <c r="E32" i="1"/>
  <c r="H32" i="1" s="1"/>
  <c r="E33" i="1"/>
  <c r="E34" i="1"/>
  <c r="H34" i="1" s="1"/>
  <c r="E35" i="1"/>
  <c r="H35" i="1" s="1"/>
  <c r="E36" i="1"/>
  <c r="H36" i="1" s="1"/>
  <c r="E37" i="1"/>
  <c r="H37" i="1" s="1"/>
  <c r="E38" i="1"/>
  <c r="H38" i="1" s="1"/>
  <c r="E39" i="1"/>
  <c r="H39" i="1" s="1"/>
  <c r="E40" i="1"/>
  <c r="H40" i="1" s="1"/>
  <c r="E41" i="1"/>
  <c r="E42" i="1"/>
  <c r="H42" i="1" s="1"/>
  <c r="E43" i="1"/>
  <c r="H43" i="1" s="1"/>
  <c r="E44" i="1"/>
  <c r="H44" i="1" s="1"/>
  <c r="E45" i="1"/>
  <c r="H45" i="1" s="1"/>
  <c r="E46" i="1"/>
  <c r="H46" i="1" s="1"/>
  <c r="E47" i="1"/>
  <c r="H47" i="1" s="1"/>
  <c r="E48" i="1"/>
  <c r="H48" i="1" s="1"/>
  <c r="E49" i="1"/>
  <c r="H49" i="1" s="1"/>
  <c r="E50" i="1"/>
  <c r="H50" i="1" s="1"/>
  <c r="E51" i="1"/>
  <c r="H51" i="1" s="1"/>
  <c r="E52" i="1"/>
  <c r="H52" i="1" s="1"/>
  <c r="E53" i="1"/>
  <c r="E54" i="1"/>
  <c r="H54" i="1" s="1"/>
  <c r="E55" i="1"/>
  <c r="H55" i="1" s="1"/>
  <c r="E56" i="1"/>
  <c r="H56" i="1" s="1"/>
  <c r="E57" i="1"/>
  <c r="E58" i="1"/>
  <c r="H58" i="1" s="1"/>
  <c r="E59" i="1"/>
  <c r="H59" i="1" s="1"/>
  <c r="E60" i="1"/>
  <c r="H60" i="1" s="1"/>
  <c r="E61" i="1"/>
  <c r="H61" i="1" s="1"/>
  <c r="E62" i="1"/>
  <c r="H62" i="1" s="1"/>
  <c r="E63" i="1"/>
  <c r="H63" i="1" s="1"/>
  <c r="E64" i="1"/>
  <c r="H64" i="1" s="1"/>
  <c r="E65" i="1"/>
  <c r="H65" i="1" s="1"/>
  <c r="E66" i="1"/>
  <c r="H66" i="1" s="1"/>
  <c r="E67" i="1"/>
  <c r="H67" i="1" s="1"/>
  <c r="E68" i="1"/>
  <c r="H68" i="1" s="1"/>
  <c r="E69" i="1"/>
  <c r="E70" i="1"/>
  <c r="H70" i="1" s="1"/>
  <c r="E71" i="1"/>
  <c r="H71" i="1" s="1"/>
  <c r="E72" i="1"/>
  <c r="H72" i="1" s="1"/>
  <c r="E73" i="1"/>
  <c r="E74" i="1"/>
  <c r="H74" i="1" s="1"/>
  <c r="E75" i="1"/>
  <c r="H75" i="1" s="1"/>
  <c r="E76" i="1"/>
  <c r="H76" i="1" s="1"/>
  <c r="E77" i="1"/>
  <c r="H77" i="1" s="1"/>
  <c r="E78" i="1"/>
  <c r="H78" i="1" s="1"/>
  <c r="E79" i="1"/>
  <c r="H79" i="1" s="1"/>
  <c r="E80" i="1"/>
  <c r="H80" i="1" s="1"/>
  <c r="E81" i="1"/>
  <c r="E82" i="1"/>
  <c r="H82" i="1" s="1"/>
  <c r="E83" i="1"/>
  <c r="H83" i="1" s="1"/>
  <c r="E84" i="1"/>
  <c r="H84" i="1" s="1"/>
  <c r="E85" i="1"/>
  <c r="E86" i="1"/>
  <c r="H86" i="1" s="1"/>
  <c r="E87" i="1"/>
  <c r="H87" i="1" s="1"/>
  <c r="E88" i="1"/>
  <c r="H88" i="1" s="1"/>
  <c r="E89" i="1"/>
  <c r="H89" i="1" s="1"/>
  <c r="E90" i="1"/>
  <c r="H90" i="1" s="1"/>
  <c r="E91" i="1"/>
  <c r="H91" i="1" s="1"/>
  <c r="E92" i="1"/>
  <c r="H92" i="1" s="1"/>
  <c r="E93" i="1"/>
  <c r="E94" i="1"/>
  <c r="H94" i="1" s="1"/>
  <c r="E95" i="1"/>
  <c r="H95" i="1" s="1"/>
  <c r="E96" i="1"/>
  <c r="H96" i="1" s="1"/>
  <c r="E97" i="1"/>
  <c r="H97" i="1" s="1"/>
  <c r="E98" i="1"/>
  <c r="H98" i="1" s="1"/>
  <c r="E99" i="1"/>
  <c r="H99" i="1" s="1"/>
  <c r="E100" i="1"/>
  <c r="H100" i="1" s="1"/>
  <c r="E101" i="1"/>
  <c r="H101" i="1" s="1"/>
  <c r="E102" i="1"/>
  <c r="H102" i="1" s="1"/>
  <c r="E103" i="1"/>
  <c r="H103" i="1" s="1"/>
  <c r="E104" i="1"/>
  <c r="H104" i="1" s="1"/>
  <c r="E105" i="1"/>
  <c r="E106" i="1"/>
  <c r="H106" i="1" s="1"/>
  <c r="E107" i="1"/>
  <c r="H107" i="1" s="1"/>
  <c r="E108" i="1"/>
  <c r="H108" i="1" s="1"/>
  <c r="E109" i="1"/>
  <c r="H109" i="1" s="1"/>
  <c r="E110" i="1"/>
  <c r="H110" i="1" s="1"/>
  <c r="E111" i="1"/>
  <c r="H111" i="1" s="1"/>
  <c r="E112" i="1"/>
  <c r="H112" i="1" s="1"/>
  <c r="E113" i="1"/>
  <c r="H113" i="1" s="1"/>
  <c r="E114" i="1"/>
  <c r="H114" i="1" s="1"/>
  <c r="E115" i="1"/>
  <c r="H115" i="1" s="1"/>
  <c r="E116" i="1"/>
  <c r="H116" i="1" s="1"/>
  <c r="E117" i="1"/>
  <c r="H117" i="1" s="1"/>
  <c r="E118" i="1"/>
  <c r="H118" i="1" s="1"/>
  <c r="E119" i="1"/>
  <c r="H119" i="1" s="1"/>
  <c r="E120" i="1"/>
  <c r="H120" i="1" s="1"/>
  <c r="E121" i="1"/>
  <c r="E122" i="1"/>
  <c r="H122" i="1" s="1"/>
  <c r="E123" i="1"/>
  <c r="H123" i="1" s="1"/>
  <c r="E124" i="1"/>
  <c r="H124" i="1" s="1"/>
  <c r="E125" i="1"/>
  <c r="H125" i="1" s="1"/>
  <c r="E126" i="1"/>
  <c r="H126" i="1" s="1"/>
  <c r="E127" i="1"/>
  <c r="H127" i="1" s="1"/>
  <c r="E128" i="1"/>
  <c r="H128" i="1" s="1"/>
  <c r="E129" i="1"/>
  <c r="H129" i="1" s="1"/>
  <c r="E130" i="1"/>
  <c r="H130" i="1" s="1"/>
  <c r="E131" i="1"/>
  <c r="H131" i="1" s="1"/>
  <c r="E132" i="1"/>
  <c r="H132" i="1" s="1"/>
  <c r="E133" i="1"/>
  <c r="H133" i="1" s="1"/>
  <c r="E134" i="1"/>
  <c r="H134" i="1" s="1"/>
  <c r="E135" i="1"/>
  <c r="H135" i="1" s="1"/>
  <c r="E136" i="1"/>
  <c r="H136" i="1" s="1"/>
  <c r="E137" i="1"/>
  <c r="H137" i="1" s="1"/>
  <c r="E138" i="1"/>
  <c r="H138" i="1" s="1"/>
  <c r="E139" i="1"/>
  <c r="H139" i="1" s="1"/>
  <c r="E140" i="1"/>
  <c r="H140" i="1" s="1"/>
  <c r="E141" i="1"/>
  <c r="E142" i="1"/>
  <c r="H142" i="1" s="1"/>
  <c r="E143" i="1"/>
  <c r="H143" i="1" s="1"/>
  <c r="E144" i="1"/>
  <c r="H144" i="1" s="1"/>
  <c r="E145" i="1"/>
  <c r="H145" i="1" s="1"/>
  <c r="E146" i="1"/>
  <c r="H146" i="1" s="1"/>
  <c r="E147" i="1"/>
  <c r="H147" i="1" s="1"/>
  <c r="E148" i="1"/>
  <c r="H148" i="1" s="1"/>
  <c r="E149" i="1"/>
  <c r="H149" i="1" s="1"/>
  <c r="E150" i="1"/>
  <c r="H150" i="1" s="1"/>
  <c r="E151" i="1"/>
  <c r="H151" i="1" s="1"/>
  <c r="E152" i="1"/>
  <c r="H152" i="1" s="1"/>
  <c r="E153" i="1"/>
  <c r="H153" i="1" s="1"/>
  <c r="E154" i="1"/>
  <c r="H154" i="1" s="1"/>
  <c r="E155" i="1"/>
  <c r="H155" i="1" s="1"/>
  <c r="E156" i="1"/>
  <c r="H156" i="1" s="1"/>
  <c r="E157" i="1"/>
  <c r="H157" i="1" s="1"/>
  <c r="E158" i="1"/>
  <c r="H158" i="1" s="1"/>
  <c r="E159" i="1"/>
  <c r="H159" i="1" s="1"/>
  <c r="E160" i="1"/>
  <c r="H160" i="1" s="1"/>
  <c r="E161" i="1"/>
  <c r="H161" i="1" s="1"/>
  <c r="E162" i="1"/>
  <c r="H162" i="1" s="1"/>
  <c r="E163" i="1"/>
  <c r="H163" i="1" s="1"/>
  <c r="E164" i="1"/>
  <c r="H164" i="1" s="1"/>
  <c r="E165" i="1"/>
  <c r="H165" i="1" s="1"/>
  <c r="E166" i="1"/>
  <c r="H166" i="1" s="1"/>
  <c r="E167" i="1"/>
  <c r="H167" i="1" s="1"/>
  <c r="E168" i="1"/>
  <c r="H168" i="1" s="1"/>
  <c r="E169" i="1"/>
  <c r="E170" i="1"/>
  <c r="H170" i="1" s="1"/>
  <c r="E171" i="1"/>
  <c r="H171" i="1" s="1"/>
  <c r="E172" i="1"/>
  <c r="H172" i="1" s="1"/>
  <c r="E173" i="1"/>
  <c r="H173" i="1" s="1"/>
  <c r="E174" i="1"/>
  <c r="H174" i="1" s="1"/>
  <c r="E175" i="1"/>
  <c r="H175" i="1" s="1"/>
  <c r="E176" i="1"/>
  <c r="H176" i="1" s="1"/>
  <c r="E177" i="1"/>
  <c r="H177" i="1" s="1"/>
  <c r="E178" i="1"/>
  <c r="H178" i="1" s="1"/>
  <c r="E179" i="1"/>
  <c r="H179" i="1" s="1"/>
  <c r="E180" i="1"/>
  <c r="H180" i="1" s="1"/>
  <c r="E181" i="1"/>
  <c r="E182" i="1"/>
  <c r="H182" i="1" s="1"/>
  <c r="E183" i="1"/>
  <c r="H183" i="1" s="1"/>
  <c r="E184" i="1"/>
  <c r="H184" i="1" s="1"/>
  <c r="E185" i="1"/>
  <c r="H185" i="1" s="1"/>
  <c r="E186" i="1"/>
  <c r="H186" i="1" s="1"/>
  <c r="E187" i="1"/>
  <c r="H187" i="1" s="1"/>
  <c r="E188" i="1"/>
  <c r="H188" i="1" s="1"/>
  <c r="E189" i="1"/>
  <c r="H189" i="1" s="1"/>
  <c r="E190" i="1"/>
  <c r="H190" i="1" s="1"/>
  <c r="E191" i="1"/>
  <c r="H191" i="1" s="1"/>
  <c r="E192" i="1"/>
  <c r="H192" i="1" s="1"/>
  <c r="E193" i="1"/>
  <c r="H193" i="1" s="1"/>
  <c r="E194" i="1"/>
  <c r="H194" i="1" s="1"/>
  <c r="E195" i="1"/>
  <c r="H195" i="1" s="1"/>
  <c r="E196" i="1"/>
  <c r="H196" i="1" s="1"/>
  <c r="E197" i="1"/>
  <c r="H197" i="1" s="1"/>
  <c r="E198" i="1"/>
  <c r="H198" i="1" s="1"/>
  <c r="E199" i="1"/>
  <c r="H199" i="1" s="1"/>
  <c r="E200" i="1"/>
  <c r="H200" i="1" s="1"/>
  <c r="E201" i="1"/>
  <c r="H201" i="1" s="1"/>
  <c r="E202" i="1"/>
  <c r="H202" i="1" s="1"/>
  <c r="E203" i="1"/>
  <c r="H203" i="1" s="1"/>
  <c r="E204" i="1"/>
  <c r="H204" i="1" s="1"/>
  <c r="E205" i="1"/>
  <c r="E206" i="1"/>
  <c r="H206" i="1" s="1"/>
  <c r="E207" i="1"/>
  <c r="H207" i="1" s="1"/>
  <c r="E208" i="1"/>
  <c r="H208" i="1" s="1"/>
  <c r="E209" i="1"/>
  <c r="H209" i="1" s="1"/>
  <c r="E210" i="1"/>
  <c r="H210" i="1" s="1"/>
  <c r="E211" i="1"/>
  <c r="H211" i="1" s="1"/>
  <c r="E212" i="1"/>
  <c r="H212" i="1" s="1"/>
  <c r="E213" i="1"/>
  <c r="H213" i="1" s="1"/>
  <c r="E214" i="1"/>
  <c r="H214" i="1" s="1"/>
  <c r="E215" i="1"/>
  <c r="H215" i="1" s="1"/>
  <c r="E216" i="1"/>
  <c r="H216" i="1" s="1"/>
  <c r="E217" i="1"/>
  <c r="H217" i="1" s="1"/>
  <c r="E218" i="1"/>
  <c r="H218" i="1" s="1"/>
  <c r="E219" i="1"/>
  <c r="H219" i="1" s="1"/>
  <c r="E220" i="1"/>
  <c r="H220" i="1" s="1"/>
  <c r="E221" i="1"/>
  <c r="E222" i="1"/>
  <c r="H222" i="1" s="1"/>
  <c r="E223" i="1"/>
  <c r="H223" i="1" s="1"/>
  <c r="E224" i="1"/>
  <c r="H224" i="1" s="1"/>
  <c r="E225" i="1"/>
  <c r="H225" i="1" s="1"/>
  <c r="E226" i="1"/>
  <c r="H226" i="1" s="1"/>
  <c r="E227" i="1"/>
  <c r="H227" i="1" s="1"/>
  <c r="E228" i="1"/>
  <c r="H228" i="1" s="1"/>
  <c r="E229" i="1"/>
  <c r="H229" i="1" s="1"/>
  <c r="E230" i="1"/>
  <c r="H230" i="1" s="1"/>
  <c r="E231" i="1"/>
  <c r="H231" i="1" s="1"/>
  <c r="E232" i="1"/>
  <c r="H232" i="1" s="1"/>
  <c r="E233" i="1"/>
  <c r="E234" i="1"/>
  <c r="H234" i="1" s="1"/>
  <c r="E235" i="1"/>
  <c r="H235" i="1" s="1"/>
  <c r="E236" i="1"/>
  <c r="H236" i="1" s="1"/>
  <c r="E237" i="1"/>
  <c r="H237" i="1" s="1"/>
  <c r="E238" i="1"/>
  <c r="H238" i="1" s="1"/>
  <c r="E239" i="1"/>
  <c r="H239" i="1" s="1"/>
  <c r="E240" i="1"/>
  <c r="H240" i="1" s="1"/>
  <c r="E241" i="1"/>
  <c r="H241" i="1" s="1"/>
  <c r="E242" i="1"/>
  <c r="H242" i="1" s="1"/>
  <c r="E243" i="1"/>
  <c r="H243" i="1" s="1"/>
  <c r="E244" i="1"/>
  <c r="H244" i="1" s="1"/>
  <c r="E245" i="1"/>
  <c r="H245" i="1" s="1"/>
  <c r="E246" i="1"/>
  <c r="H246" i="1" s="1"/>
  <c r="E247" i="1"/>
  <c r="H247" i="1" s="1"/>
  <c r="E248" i="1"/>
  <c r="H248" i="1" s="1"/>
  <c r="E249" i="1"/>
  <c r="H249" i="1" s="1"/>
  <c r="E250" i="1"/>
  <c r="H250" i="1" s="1"/>
  <c r="E251" i="1"/>
  <c r="H251" i="1" s="1"/>
  <c r="E252" i="1"/>
  <c r="H252" i="1" s="1"/>
  <c r="E253" i="1"/>
  <c r="H253" i="1" s="1"/>
  <c r="E254" i="1"/>
  <c r="H254" i="1" s="1"/>
  <c r="E255" i="1"/>
  <c r="H255" i="1" s="1"/>
  <c r="E256" i="1"/>
  <c r="H256" i="1" s="1"/>
  <c r="E257" i="1"/>
  <c r="E258" i="1"/>
  <c r="H258" i="1" s="1"/>
  <c r="E259" i="1"/>
  <c r="H259" i="1" s="1"/>
  <c r="E260" i="1"/>
  <c r="H260" i="1" s="1"/>
  <c r="E261" i="1"/>
  <c r="H261" i="1" s="1"/>
  <c r="E262" i="1"/>
  <c r="H262" i="1" s="1"/>
  <c r="E263" i="1"/>
  <c r="H263" i="1" s="1"/>
  <c r="E264" i="1"/>
  <c r="H264" i="1" s="1"/>
  <c r="E265" i="1"/>
  <c r="H265" i="1" s="1"/>
  <c r="E266" i="1"/>
  <c r="H266" i="1" s="1"/>
  <c r="E267" i="1"/>
  <c r="H267" i="1" s="1"/>
  <c r="E268" i="1"/>
  <c r="H268" i="1" s="1"/>
  <c r="E269" i="1"/>
  <c r="H269" i="1" s="1"/>
  <c r="E270" i="1"/>
  <c r="H270" i="1" s="1"/>
  <c r="E271" i="1"/>
  <c r="H271" i="1" s="1"/>
  <c r="E272" i="1"/>
  <c r="H272" i="1" s="1"/>
  <c r="E273" i="1"/>
  <c r="H273" i="1" s="1"/>
  <c r="E274" i="1"/>
  <c r="H274" i="1" s="1"/>
  <c r="E275" i="1"/>
  <c r="H275" i="1" s="1"/>
  <c r="E276" i="1"/>
  <c r="H276" i="1" s="1"/>
  <c r="E277" i="1"/>
  <c r="H277" i="1" s="1"/>
  <c r="E278" i="1"/>
  <c r="H278" i="1" s="1"/>
  <c r="E279" i="1"/>
  <c r="H279" i="1" s="1"/>
  <c r="E280" i="1"/>
  <c r="H280" i="1" s="1"/>
  <c r="E281" i="1"/>
  <c r="H281" i="1" s="1"/>
  <c r="E282" i="1"/>
  <c r="H282" i="1" s="1"/>
  <c r="E283" i="1"/>
  <c r="H283" i="1" s="1"/>
  <c r="E284" i="1"/>
  <c r="H284" i="1" s="1"/>
  <c r="E285" i="1"/>
  <c r="H285" i="1" s="1"/>
  <c r="E286" i="1"/>
  <c r="H286" i="1" s="1"/>
  <c r="E287" i="1"/>
  <c r="H287" i="1" s="1"/>
  <c r="E288" i="1"/>
  <c r="H288" i="1" s="1"/>
  <c r="E289" i="1"/>
  <c r="H289" i="1" s="1"/>
  <c r="E290" i="1"/>
  <c r="H290" i="1" s="1"/>
  <c r="E291" i="1"/>
  <c r="H291" i="1" s="1"/>
  <c r="E292" i="1"/>
  <c r="H292" i="1" s="1"/>
  <c r="E293" i="1"/>
  <c r="H293" i="1" s="1"/>
  <c r="E294" i="1"/>
  <c r="H294" i="1" s="1"/>
  <c r="E295" i="1"/>
  <c r="H295" i="1" s="1"/>
  <c r="E296" i="1"/>
  <c r="H296" i="1" s="1"/>
  <c r="E297" i="1"/>
  <c r="E298" i="1"/>
  <c r="H298" i="1" s="1"/>
  <c r="E299" i="1"/>
  <c r="H299" i="1" s="1"/>
  <c r="E300" i="1"/>
  <c r="H300" i="1" s="1"/>
  <c r="E301" i="1"/>
  <c r="H301" i="1" s="1"/>
  <c r="E302" i="1"/>
  <c r="H302" i="1" s="1"/>
  <c r="E303" i="1"/>
  <c r="H303" i="1" s="1"/>
  <c r="E304" i="1"/>
  <c r="H304" i="1" s="1"/>
  <c r="E305" i="1"/>
  <c r="H305" i="1" s="1"/>
  <c r="E306" i="1"/>
  <c r="H306" i="1" s="1"/>
  <c r="E307" i="1"/>
  <c r="H307" i="1" s="1"/>
  <c r="E308" i="1"/>
  <c r="H308" i="1" s="1"/>
  <c r="E309" i="1"/>
  <c r="H309" i="1" s="1"/>
  <c r="E310" i="1"/>
  <c r="H310" i="1" s="1"/>
  <c r="E311" i="1"/>
  <c r="H311" i="1" s="1"/>
  <c r="E312" i="1"/>
  <c r="H312" i="1" s="1"/>
  <c r="E313" i="1"/>
  <c r="H313" i="1" s="1"/>
  <c r="E314" i="1"/>
  <c r="H314" i="1" s="1"/>
  <c r="E315" i="1"/>
  <c r="H315" i="1" s="1"/>
  <c r="E316" i="1"/>
  <c r="H316" i="1" s="1"/>
  <c r="E317" i="1"/>
  <c r="H317" i="1" s="1"/>
  <c r="E318" i="1"/>
  <c r="H318" i="1" s="1"/>
  <c r="E319" i="1"/>
  <c r="H319" i="1" s="1"/>
  <c r="E320" i="1"/>
  <c r="H320" i="1" s="1"/>
  <c r="E321" i="1"/>
  <c r="E322" i="1"/>
  <c r="H322" i="1" s="1"/>
  <c r="E323" i="1"/>
  <c r="H323" i="1" s="1"/>
  <c r="E324" i="1"/>
  <c r="H324" i="1" s="1"/>
  <c r="E325" i="1"/>
  <c r="H325" i="1" s="1"/>
  <c r="E326" i="1"/>
  <c r="H326" i="1" s="1"/>
  <c r="E327" i="1"/>
  <c r="H327" i="1" s="1"/>
  <c r="E328" i="1"/>
  <c r="H328" i="1" s="1"/>
  <c r="E329" i="1"/>
  <c r="H329" i="1" s="1"/>
  <c r="E330" i="1"/>
  <c r="H330" i="1" s="1"/>
  <c r="E331" i="1"/>
  <c r="H331" i="1" s="1"/>
  <c r="E332" i="1"/>
  <c r="H332" i="1" s="1"/>
  <c r="E333" i="1"/>
  <c r="H333" i="1" s="1"/>
  <c r="E334" i="1"/>
  <c r="H334" i="1" s="1"/>
  <c r="E335" i="1"/>
  <c r="H335" i="1" s="1"/>
  <c r="E336" i="1"/>
  <c r="H336" i="1" s="1"/>
  <c r="E337" i="1"/>
  <c r="H337" i="1" s="1"/>
  <c r="E338" i="1"/>
  <c r="H338" i="1" s="1"/>
  <c r="E339" i="1"/>
  <c r="H339" i="1" s="1"/>
  <c r="E340" i="1"/>
  <c r="H340" i="1" s="1"/>
  <c r="E341" i="1"/>
  <c r="H341" i="1" s="1"/>
  <c r="E342" i="1"/>
  <c r="H342" i="1" s="1"/>
  <c r="E343" i="1"/>
  <c r="H343" i="1" s="1"/>
  <c r="E344" i="1"/>
  <c r="H344" i="1" s="1"/>
  <c r="E345" i="1"/>
  <c r="H345" i="1" s="1"/>
  <c r="E346" i="1"/>
  <c r="H346" i="1" s="1"/>
  <c r="E347" i="1"/>
  <c r="H347" i="1" s="1"/>
  <c r="E348" i="1"/>
  <c r="H348" i="1" s="1"/>
  <c r="E349" i="1"/>
  <c r="E350" i="1"/>
  <c r="H350" i="1" s="1"/>
  <c r="E351" i="1"/>
  <c r="H351" i="1" s="1"/>
  <c r="E352" i="1"/>
  <c r="H352" i="1" s="1"/>
  <c r="E353" i="1"/>
  <c r="H353" i="1" s="1"/>
  <c r="E354" i="1"/>
  <c r="H354" i="1" s="1"/>
  <c r="E355" i="1"/>
  <c r="H355" i="1" s="1"/>
  <c r="E356" i="1"/>
  <c r="H356" i="1" s="1"/>
  <c r="E357" i="1"/>
  <c r="H357" i="1" s="1"/>
  <c r="E358" i="1"/>
  <c r="H358" i="1" s="1"/>
  <c r="E359" i="1"/>
  <c r="H359" i="1" s="1"/>
  <c r="E360" i="1"/>
  <c r="H360" i="1" s="1"/>
  <c r="E361" i="1"/>
  <c r="H361" i="1" s="1"/>
  <c r="E362" i="1"/>
  <c r="H362" i="1" s="1"/>
  <c r="E363" i="1"/>
  <c r="H363" i="1" s="1"/>
  <c r="E364" i="1"/>
  <c r="H364" i="1" s="1"/>
  <c r="E365" i="1"/>
  <c r="H365" i="1" s="1"/>
  <c r="E366" i="1"/>
  <c r="H366" i="1" s="1"/>
  <c r="E367" i="1"/>
  <c r="H367" i="1" s="1"/>
  <c r="E368" i="1"/>
  <c r="H368" i="1" s="1"/>
  <c r="E369" i="1"/>
  <c r="H369" i="1" s="1"/>
  <c r="E370" i="1"/>
  <c r="H370" i="1" s="1"/>
  <c r="E371" i="1"/>
  <c r="H371" i="1" s="1"/>
  <c r="E372" i="1"/>
  <c r="H372" i="1" s="1"/>
  <c r="E373" i="1"/>
  <c r="H373" i="1" s="1"/>
  <c r="E374" i="1"/>
  <c r="H374" i="1" s="1"/>
  <c r="E375" i="1"/>
  <c r="H375" i="1" s="1"/>
  <c r="E376" i="1"/>
  <c r="H376" i="1" s="1"/>
  <c r="E377" i="1"/>
  <c r="E378" i="1"/>
  <c r="H378" i="1" s="1"/>
  <c r="E379" i="1"/>
  <c r="H379" i="1" s="1"/>
  <c r="E380" i="1"/>
  <c r="H380" i="1" s="1"/>
  <c r="E381" i="1"/>
  <c r="H381" i="1" s="1"/>
  <c r="E382" i="1"/>
  <c r="H382" i="1" s="1"/>
  <c r="E383" i="1"/>
  <c r="H383" i="1" s="1"/>
  <c r="E384" i="1"/>
  <c r="H384" i="1" s="1"/>
  <c r="E385" i="1"/>
  <c r="H385" i="1" s="1"/>
  <c r="E386" i="1"/>
  <c r="H386" i="1" s="1"/>
  <c r="E387" i="1"/>
  <c r="H387" i="1" s="1"/>
  <c r="E388" i="1"/>
  <c r="H388" i="1" s="1"/>
  <c r="E389" i="1"/>
  <c r="H389" i="1" s="1"/>
  <c r="E390" i="1"/>
  <c r="H390" i="1" s="1"/>
  <c r="E391" i="1"/>
  <c r="H391" i="1" s="1"/>
  <c r="E392" i="1"/>
  <c r="H392" i="1" s="1"/>
  <c r="E393" i="1"/>
  <c r="H393" i="1" s="1"/>
  <c r="E394" i="1"/>
  <c r="H394" i="1" s="1"/>
  <c r="E395" i="1"/>
  <c r="H395" i="1" s="1"/>
  <c r="E396" i="1"/>
  <c r="H396" i="1" s="1"/>
  <c r="E397" i="1"/>
  <c r="E398" i="1"/>
  <c r="H398" i="1" s="1"/>
  <c r="E399" i="1"/>
  <c r="H399" i="1" s="1"/>
  <c r="E400" i="1"/>
  <c r="H400" i="1" s="1"/>
  <c r="E401" i="1"/>
  <c r="H401" i="1" s="1"/>
  <c r="E402" i="1"/>
  <c r="H402" i="1" s="1"/>
  <c r="E403" i="1"/>
  <c r="H403" i="1" s="1"/>
  <c r="E404" i="1"/>
  <c r="H404" i="1" s="1"/>
  <c r="E405" i="1"/>
  <c r="H405" i="1" s="1"/>
  <c r="E406" i="1"/>
  <c r="H406" i="1" s="1"/>
  <c r="E407" i="1"/>
  <c r="H407" i="1" s="1"/>
  <c r="E408" i="1"/>
  <c r="H408" i="1" s="1"/>
  <c r="E409" i="1"/>
  <c r="H409" i="1" s="1"/>
  <c r="E410" i="1"/>
  <c r="E411" i="1"/>
  <c r="H411" i="1" s="1"/>
  <c r="E412" i="1"/>
  <c r="H412" i="1" s="1"/>
  <c r="E413" i="1"/>
  <c r="H413" i="1" s="1"/>
  <c r="E414" i="1"/>
  <c r="H414" i="1" s="1"/>
  <c r="E415" i="1"/>
  <c r="H415" i="1" s="1"/>
  <c r="E416" i="1"/>
  <c r="H416" i="1" s="1"/>
  <c r="E417" i="1"/>
  <c r="H417" i="1" s="1"/>
  <c r="E418" i="1"/>
  <c r="H418" i="1" s="1"/>
  <c r="E419" i="1"/>
  <c r="H419" i="1" s="1"/>
  <c r="E420" i="1"/>
  <c r="H420" i="1" s="1"/>
  <c r="E421" i="1"/>
  <c r="H421" i="1" s="1"/>
  <c r="E422" i="1"/>
  <c r="H422" i="1" s="1"/>
  <c r="E423" i="1"/>
  <c r="H423" i="1" s="1"/>
  <c r="E424" i="1"/>
  <c r="H424" i="1" s="1"/>
  <c r="E425" i="1"/>
  <c r="E426" i="1"/>
  <c r="H426" i="1" s="1"/>
  <c r="E427" i="1"/>
  <c r="H427" i="1" s="1"/>
  <c r="E428" i="1"/>
  <c r="H428" i="1" s="1"/>
  <c r="E429" i="1"/>
  <c r="H429" i="1" s="1"/>
  <c r="E430" i="1"/>
  <c r="H430" i="1" s="1"/>
  <c r="E431" i="1"/>
  <c r="H431" i="1" s="1"/>
  <c r="E432" i="1"/>
  <c r="H432" i="1" s="1"/>
  <c r="E433" i="1"/>
  <c r="H433" i="1" s="1"/>
  <c r="E434" i="1"/>
  <c r="H434" i="1" s="1"/>
  <c r="E435" i="1"/>
  <c r="H435" i="1" s="1"/>
  <c r="E436" i="1"/>
  <c r="H436" i="1" s="1"/>
  <c r="E437" i="1"/>
  <c r="H437" i="1" s="1"/>
  <c r="E438" i="1"/>
  <c r="H438" i="1" s="1"/>
  <c r="E439" i="1"/>
  <c r="H439" i="1" s="1"/>
  <c r="E440" i="1"/>
  <c r="H440" i="1" s="1"/>
  <c r="E441" i="1"/>
  <c r="H441" i="1" s="1"/>
  <c r="E442" i="1"/>
  <c r="H442" i="1" s="1"/>
  <c r="E443" i="1"/>
  <c r="H443" i="1" s="1"/>
  <c r="E444" i="1"/>
  <c r="H444" i="1" s="1"/>
  <c r="E445" i="1"/>
  <c r="H445" i="1" s="1"/>
  <c r="E446" i="1"/>
  <c r="H446" i="1" s="1"/>
  <c r="E447" i="1"/>
  <c r="H447" i="1" s="1"/>
  <c r="E448" i="1"/>
  <c r="H448" i="1" s="1"/>
  <c r="E449" i="1"/>
  <c r="H449" i="1" s="1"/>
  <c r="E450" i="1"/>
  <c r="H450" i="1" s="1"/>
  <c r="E451" i="1"/>
  <c r="H451" i="1" s="1"/>
  <c r="E452" i="1"/>
  <c r="H452" i="1" s="1"/>
  <c r="E453" i="1"/>
  <c r="H453" i="1" s="1"/>
  <c r="E454" i="1"/>
  <c r="H454" i="1" s="1"/>
  <c r="E455" i="1"/>
  <c r="H455" i="1" s="1"/>
  <c r="E456" i="1"/>
  <c r="H456" i="1" s="1"/>
  <c r="E457" i="1"/>
  <c r="H457" i="1" s="1"/>
  <c r="E458" i="1"/>
  <c r="H458" i="1" s="1"/>
  <c r="E459" i="1"/>
  <c r="H459" i="1" s="1"/>
  <c r="E460" i="1"/>
  <c r="H460" i="1" s="1"/>
  <c r="E461" i="1"/>
  <c r="H461" i="1" s="1"/>
  <c r="E462" i="1"/>
  <c r="H462" i="1" s="1"/>
  <c r="E463" i="1"/>
  <c r="H463" i="1" s="1"/>
  <c r="E464" i="1"/>
  <c r="H464" i="1" s="1"/>
  <c r="E465" i="1"/>
  <c r="H465" i="1" s="1"/>
  <c r="E466" i="1"/>
  <c r="H466" i="1" s="1"/>
  <c r="E467" i="1"/>
  <c r="H467" i="1" s="1"/>
  <c r="E468" i="1"/>
  <c r="H468" i="1" s="1"/>
  <c r="E469" i="1"/>
  <c r="H469" i="1" s="1"/>
  <c r="E470" i="1"/>
  <c r="H470" i="1" s="1"/>
  <c r="E471" i="1"/>
  <c r="H471" i="1" s="1"/>
  <c r="E472" i="1"/>
  <c r="H472" i="1" s="1"/>
  <c r="E473" i="1"/>
  <c r="H473" i="1" s="1"/>
  <c r="E474" i="1"/>
  <c r="H474" i="1" s="1"/>
  <c r="E475" i="1"/>
  <c r="H475" i="1" s="1"/>
  <c r="E476" i="1"/>
  <c r="H476" i="1" s="1"/>
  <c r="E477" i="1"/>
  <c r="H477" i="1" s="1"/>
  <c r="E478" i="1"/>
  <c r="H478" i="1" s="1"/>
  <c r="E479" i="1"/>
  <c r="H479" i="1" s="1"/>
  <c r="E480" i="1"/>
  <c r="H480" i="1" s="1"/>
  <c r="E481" i="1"/>
  <c r="H481" i="1" s="1"/>
  <c r="E482" i="1"/>
  <c r="H482" i="1" s="1"/>
  <c r="E483" i="1"/>
  <c r="H483" i="1" s="1"/>
  <c r="E484" i="1"/>
  <c r="H484" i="1" s="1"/>
  <c r="E485" i="1"/>
  <c r="H485" i="1" s="1"/>
  <c r="E486" i="1"/>
  <c r="H486" i="1" s="1"/>
  <c r="E487" i="1"/>
  <c r="H487" i="1" s="1"/>
  <c r="E488" i="1"/>
  <c r="H488" i="1" s="1"/>
  <c r="E489" i="1"/>
  <c r="H489" i="1" s="1"/>
  <c r="E490" i="1"/>
  <c r="H490" i="1" s="1"/>
  <c r="E491" i="1"/>
  <c r="H491" i="1" s="1"/>
  <c r="E492" i="1"/>
  <c r="H492" i="1" s="1"/>
  <c r="E493" i="1"/>
  <c r="H493" i="1" s="1"/>
  <c r="E494" i="1"/>
  <c r="H494" i="1" s="1"/>
  <c r="E495" i="1"/>
  <c r="H495" i="1" s="1"/>
  <c r="E496" i="1"/>
  <c r="H496" i="1" s="1"/>
  <c r="E497" i="1"/>
  <c r="H497" i="1" s="1"/>
  <c r="E498" i="1"/>
  <c r="H498" i="1" s="1"/>
  <c r="E499" i="1"/>
  <c r="H499" i="1" s="1"/>
  <c r="E500" i="1"/>
  <c r="H500" i="1" s="1"/>
  <c r="E501" i="1"/>
  <c r="H501" i="1" s="1"/>
  <c r="E502" i="1"/>
  <c r="H502" i="1" s="1"/>
  <c r="E503" i="1"/>
  <c r="H503" i="1" s="1"/>
  <c r="E504" i="1"/>
  <c r="H504" i="1" s="1"/>
  <c r="E505" i="1"/>
  <c r="H505" i="1" s="1"/>
  <c r="E506" i="1"/>
  <c r="H506" i="1" s="1"/>
  <c r="E507" i="1"/>
  <c r="H507" i="1" s="1"/>
  <c r="E508" i="1"/>
  <c r="H508" i="1" s="1"/>
  <c r="E509" i="1"/>
  <c r="H509" i="1" s="1"/>
  <c r="E510" i="1"/>
  <c r="H510" i="1" s="1"/>
  <c r="E511" i="1"/>
  <c r="H511" i="1" s="1"/>
  <c r="E512" i="1"/>
  <c r="H512" i="1" s="1"/>
  <c r="E513" i="1"/>
  <c r="H513" i="1" s="1"/>
  <c r="E514" i="1"/>
  <c r="H514" i="1" s="1"/>
  <c r="E515" i="1"/>
  <c r="H515" i="1" s="1"/>
  <c r="E516" i="1"/>
  <c r="H516" i="1" s="1"/>
  <c r="E517" i="1"/>
  <c r="H517" i="1" s="1"/>
  <c r="E518" i="1"/>
  <c r="H518" i="1" s="1"/>
  <c r="E519" i="1"/>
  <c r="H519" i="1" s="1"/>
  <c r="E520" i="1"/>
  <c r="H520" i="1" s="1"/>
  <c r="E521" i="1"/>
  <c r="H521" i="1" s="1"/>
  <c r="E522" i="1"/>
  <c r="H522" i="1" s="1"/>
  <c r="E523" i="1"/>
  <c r="H523" i="1" s="1"/>
  <c r="E524" i="1"/>
  <c r="H524" i="1" s="1"/>
  <c r="E525" i="1"/>
  <c r="H525" i="1" s="1"/>
  <c r="E526" i="1"/>
  <c r="H526" i="1" s="1"/>
  <c r="E527" i="1"/>
  <c r="H527" i="1" s="1"/>
  <c r="E528" i="1"/>
  <c r="H528" i="1" s="1"/>
  <c r="E529" i="1"/>
  <c r="H529" i="1" s="1"/>
  <c r="E530" i="1"/>
  <c r="H530" i="1" s="1"/>
  <c r="E531" i="1"/>
  <c r="H531" i="1" s="1"/>
  <c r="E532" i="1"/>
  <c r="H532" i="1" s="1"/>
  <c r="E533" i="1"/>
  <c r="H533" i="1" s="1"/>
  <c r="E534" i="1"/>
  <c r="H534" i="1" s="1"/>
  <c r="E535" i="1"/>
  <c r="H535" i="1" s="1"/>
  <c r="E536" i="1"/>
  <c r="H536" i="1" s="1"/>
  <c r="E537" i="1"/>
  <c r="H537" i="1" s="1"/>
  <c r="E538" i="1"/>
  <c r="H538" i="1" s="1"/>
  <c r="E539" i="1"/>
  <c r="H539" i="1" s="1"/>
  <c r="E540" i="1"/>
  <c r="H540" i="1" s="1"/>
  <c r="E541" i="1"/>
  <c r="H541" i="1" s="1"/>
  <c r="E542" i="1"/>
  <c r="H542" i="1" s="1"/>
  <c r="E543" i="1"/>
  <c r="H543" i="1" s="1"/>
  <c r="E544" i="1"/>
  <c r="H544" i="1" s="1"/>
  <c r="E545" i="1"/>
  <c r="H545" i="1" s="1"/>
  <c r="E546" i="1"/>
  <c r="H546" i="1" s="1"/>
  <c r="E547" i="1"/>
  <c r="H547" i="1" s="1"/>
  <c r="E548" i="1"/>
  <c r="H548" i="1" s="1"/>
  <c r="E549" i="1"/>
  <c r="H549" i="1" s="1"/>
  <c r="E550" i="1"/>
  <c r="H550" i="1" s="1"/>
  <c r="E551" i="1"/>
  <c r="H551" i="1" s="1"/>
  <c r="E552" i="1"/>
  <c r="H552" i="1" s="1"/>
  <c r="E553" i="1"/>
  <c r="H553" i="1" s="1"/>
  <c r="E554" i="1"/>
  <c r="H554" i="1" s="1"/>
  <c r="E555" i="1"/>
  <c r="H555" i="1" s="1"/>
  <c r="E556" i="1"/>
  <c r="H556" i="1" s="1"/>
  <c r="E557" i="1"/>
  <c r="H557" i="1" s="1"/>
  <c r="E558" i="1"/>
  <c r="H558" i="1" s="1"/>
  <c r="E559" i="1"/>
  <c r="H559" i="1" s="1"/>
  <c r="E560" i="1"/>
  <c r="H560" i="1" s="1"/>
  <c r="E561" i="1"/>
  <c r="H561" i="1" s="1"/>
  <c r="E562" i="1"/>
  <c r="H562" i="1" s="1"/>
  <c r="E563" i="1"/>
  <c r="H563" i="1" s="1"/>
  <c r="E564" i="1"/>
  <c r="H564" i="1" s="1"/>
  <c r="E565" i="1"/>
  <c r="H565" i="1" s="1"/>
  <c r="E566" i="1"/>
  <c r="H566" i="1" s="1"/>
  <c r="E567" i="1"/>
  <c r="H567" i="1" s="1"/>
  <c r="E568" i="1"/>
  <c r="H568" i="1" s="1"/>
  <c r="E569" i="1"/>
  <c r="H569" i="1" s="1"/>
  <c r="E570" i="1"/>
  <c r="H570" i="1" s="1"/>
  <c r="E571" i="1"/>
  <c r="H571" i="1" s="1"/>
  <c r="E572" i="1"/>
  <c r="H572" i="1" s="1"/>
  <c r="E573" i="1"/>
  <c r="H573" i="1" s="1"/>
  <c r="E574" i="1"/>
  <c r="H574" i="1" s="1"/>
  <c r="E575" i="1"/>
  <c r="H575" i="1" s="1"/>
  <c r="E576" i="1"/>
  <c r="H576" i="1" s="1"/>
  <c r="E577" i="1"/>
  <c r="H577" i="1" s="1"/>
  <c r="E578" i="1"/>
  <c r="H578" i="1" s="1"/>
  <c r="E579" i="1"/>
  <c r="H579" i="1" s="1"/>
  <c r="E580" i="1"/>
  <c r="H580" i="1" s="1"/>
  <c r="E581" i="1"/>
  <c r="H581" i="1" s="1"/>
  <c r="E582" i="1"/>
  <c r="H582" i="1" s="1"/>
  <c r="E583" i="1"/>
  <c r="H583" i="1" s="1"/>
  <c r="E584" i="1"/>
  <c r="H584" i="1" s="1"/>
  <c r="E585" i="1"/>
  <c r="H585" i="1" s="1"/>
  <c r="E586" i="1"/>
  <c r="H586" i="1" s="1"/>
  <c r="E587" i="1"/>
  <c r="H587" i="1" s="1"/>
  <c r="E588" i="1"/>
  <c r="H588" i="1" s="1"/>
  <c r="E589" i="1"/>
  <c r="H589" i="1" s="1"/>
  <c r="E590" i="1"/>
  <c r="H590" i="1" s="1"/>
  <c r="E591" i="1"/>
  <c r="H591" i="1" s="1"/>
  <c r="E592" i="1"/>
  <c r="H592" i="1" s="1"/>
  <c r="E593" i="1"/>
  <c r="H593" i="1" s="1"/>
  <c r="E594" i="1"/>
  <c r="H594" i="1" s="1"/>
  <c r="E595" i="1"/>
  <c r="H595" i="1" s="1"/>
  <c r="E596" i="1"/>
  <c r="H596" i="1" s="1"/>
  <c r="E597" i="1"/>
  <c r="H597" i="1" s="1"/>
  <c r="E598" i="1"/>
  <c r="H598" i="1" s="1"/>
  <c r="E599" i="1"/>
  <c r="H599" i="1" s="1"/>
  <c r="E600" i="1"/>
  <c r="H600" i="1" s="1"/>
  <c r="E601" i="1"/>
  <c r="H601" i="1" s="1"/>
  <c r="E602" i="1"/>
  <c r="H602" i="1" s="1"/>
  <c r="E603" i="1"/>
  <c r="H603" i="1" s="1"/>
  <c r="E604" i="1"/>
  <c r="H604" i="1" s="1"/>
  <c r="E605" i="1"/>
  <c r="E606" i="1"/>
  <c r="H606" i="1" s="1"/>
  <c r="E607" i="1"/>
  <c r="H607" i="1" s="1"/>
  <c r="E608" i="1"/>
  <c r="H608" i="1" s="1"/>
  <c r="E609" i="1"/>
  <c r="H609" i="1" s="1"/>
  <c r="E610" i="1"/>
  <c r="H610" i="1" s="1"/>
  <c r="E611" i="1"/>
  <c r="H611" i="1" s="1"/>
  <c r="E612" i="1"/>
  <c r="H612" i="1" s="1"/>
  <c r="E613" i="1"/>
  <c r="H613" i="1" s="1"/>
  <c r="E614" i="1"/>
  <c r="H614" i="1" s="1"/>
  <c r="E615" i="1"/>
  <c r="H615" i="1" s="1"/>
  <c r="E616" i="1"/>
  <c r="H616" i="1" s="1"/>
  <c r="E617" i="1"/>
  <c r="H617" i="1" s="1"/>
  <c r="E618" i="1"/>
  <c r="H618" i="1" s="1"/>
  <c r="E619" i="1"/>
  <c r="H619" i="1" s="1"/>
  <c r="E620" i="1"/>
  <c r="H620" i="1" s="1"/>
  <c r="E621" i="1"/>
  <c r="H621" i="1" s="1"/>
  <c r="E622" i="1"/>
  <c r="H622" i="1" s="1"/>
  <c r="E623" i="1"/>
  <c r="H623" i="1" s="1"/>
  <c r="E624" i="1"/>
  <c r="H624" i="1" s="1"/>
  <c r="E625" i="1"/>
  <c r="H625" i="1" s="1"/>
  <c r="E626" i="1"/>
  <c r="H626" i="1" s="1"/>
  <c r="E627" i="1"/>
  <c r="H627" i="1" s="1"/>
  <c r="E628" i="1"/>
  <c r="H628" i="1" s="1"/>
  <c r="E629" i="1"/>
  <c r="H629" i="1" s="1"/>
  <c r="E630" i="1"/>
  <c r="H630" i="1" s="1"/>
  <c r="E631" i="1"/>
  <c r="H631" i="1" s="1"/>
  <c r="E632" i="1"/>
  <c r="H632" i="1" s="1"/>
  <c r="E633" i="1"/>
  <c r="H633" i="1" s="1"/>
  <c r="E634" i="1"/>
  <c r="H634" i="1" s="1"/>
  <c r="E635" i="1"/>
  <c r="H635" i="1" s="1"/>
  <c r="E636" i="1"/>
  <c r="H636" i="1" s="1"/>
  <c r="E637" i="1"/>
  <c r="H637" i="1" s="1"/>
  <c r="E638" i="1"/>
  <c r="H638" i="1" s="1"/>
  <c r="E639" i="1"/>
  <c r="H639" i="1" s="1"/>
  <c r="E640" i="1"/>
  <c r="H640" i="1" s="1"/>
  <c r="E641" i="1"/>
  <c r="H641" i="1" s="1"/>
  <c r="E642" i="1"/>
  <c r="H642" i="1" s="1"/>
  <c r="E643" i="1"/>
  <c r="H643" i="1" s="1"/>
  <c r="E644" i="1"/>
  <c r="H644" i="1" s="1"/>
  <c r="E645" i="1"/>
  <c r="H645" i="1" s="1"/>
  <c r="E646" i="1"/>
  <c r="H646" i="1" s="1"/>
  <c r="E647" i="1"/>
  <c r="H647" i="1" s="1"/>
  <c r="E648" i="1"/>
  <c r="H648" i="1" s="1"/>
  <c r="E649" i="1"/>
  <c r="H649" i="1" s="1"/>
  <c r="E650" i="1"/>
  <c r="H650" i="1" s="1"/>
  <c r="E651" i="1"/>
  <c r="H651" i="1" s="1"/>
  <c r="E652" i="1"/>
  <c r="H652" i="1" s="1"/>
  <c r="E653" i="1"/>
  <c r="H653" i="1" s="1"/>
  <c r="E654" i="1"/>
  <c r="H654" i="1" s="1"/>
  <c r="E655" i="1"/>
  <c r="H655" i="1" s="1"/>
  <c r="E656" i="1"/>
  <c r="H656" i="1" s="1"/>
  <c r="E657" i="1"/>
  <c r="H657" i="1" s="1"/>
  <c r="E658" i="1"/>
  <c r="H658" i="1" s="1"/>
  <c r="E659" i="1"/>
  <c r="H659" i="1" s="1"/>
  <c r="E660" i="1"/>
  <c r="H660" i="1" s="1"/>
  <c r="E661" i="1"/>
  <c r="H661" i="1" s="1"/>
  <c r="E662" i="1"/>
  <c r="H662" i="1" s="1"/>
  <c r="E663" i="1"/>
  <c r="H663" i="1" s="1"/>
  <c r="E664" i="1"/>
  <c r="H664" i="1" s="1"/>
  <c r="E665" i="1"/>
  <c r="H665" i="1" s="1"/>
  <c r="E666" i="1"/>
  <c r="H666" i="1" s="1"/>
  <c r="E667" i="1"/>
  <c r="H667" i="1" s="1"/>
  <c r="E668" i="1"/>
  <c r="H668" i="1" s="1"/>
  <c r="E669" i="1"/>
  <c r="H669" i="1" s="1"/>
  <c r="E670" i="1"/>
  <c r="H670" i="1" s="1"/>
  <c r="E671" i="1"/>
  <c r="H671" i="1" s="1"/>
  <c r="E672" i="1"/>
  <c r="H672" i="1" s="1"/>
  <c r="E673" i="1"/>
  <c r="H673" i="1" s="1"/>
  <c r="E674" i="1"/>
  <c r="H674" i="1" s="1"/>
  <c r="E675" i="1"/>
  <c r="H675" i="1" s="1"/>
  <c r="E676" i="1"/>
  <c r="H676" i="1" s="1"/>
  <c r="E677" i="1"/>
  <c r="H677" i="1" s="1"/>
  <c r="E678" i="1"/>
  <c r="H678" i="1" s="1"/>
  <c r="E679" i="1"/>
  <c r="H679" i="1" s="1"/>
  <c r="E680" i="1"/>
  <c r="H680" i="1" s="1"/>
  <c r="E681" i="1"/>
  <c r="H681" i="1" s="1"/>
  <c r="E682" i="1"/>
  <c r="H682" i="1" s="1"/>
  <c r="E683" i="1"/>
  <c r="H683" i="1" s="1"/>
  <c r="E684" i="1"/>
  <c r="H684" i="1" s="1"/>
  <c r="E685" i="1"/>
  <c r="H685" i="1" s="1"/>
  <c r="E686" i="1"/>
  <c r="H686" i="1" s="1"/>
  <c r="E687" i="1"/>
  <c r="H687" i="1" s="1"/>
  <c r="E688" i="1"/>
  <c r="H688" i="1" s="1"/>
  <c r="E689" i="1"/>
  <c r="H689" i="1" s="1"/>
  <c r="E690" i="1"/>
  <c r="H690" i="1" s="1"/>
  <c r="E691" i="1"/>
  <c r="H691" i="1" s="1"/>
  <c r="E692" i="1"/>
  <c r="H692" i="1" s="1"/>
  <c r="E693" i="1"/>
  <c r="H693" i="1" s="1"/>
  <c r="E694" i="1"/>
  <c r="H694" i="1" s="1"/>
  <c r="E695" i="1"/>
  <c r="H695" i="1" s="1"/>
  <c r="E696" i="1"/>
  <c r="H696" i="1" s="1"/>
  <c r="E697" i="1"/>
  <c r="H697" i="1" s="1"/>
  <c r="E698" i="1"/>
  <c r="H698" i="1" s="1"/>
  <c r="E699" i="1"/>
  <c r="H699" i="1" s="1"/>
  <c r="E700" i="1"/>
  <c r="H700" i="1" s="1"/>
  <c r="E701" i="1"/>
  <c r="H701" i="1" s="1"/>
  <c r="E702" i="1"/>
  <c r="H702" i="1" s="1"/>
  <c r="E703" i="1"/>
  <c r="H703" i="1" s="1"/>
  <c r="E704" i="1"/>
  <c r="H704" i="1" s="1"/>
  <c r="E705" i="1"/>
  <c r="H705" i="1" s="1"/>
  <c r="E706" i="1"/>
  <c r="H706" i="1" s="1"/>
  <c r="E707" i="1"/>
  <c r="H707" i="1" s="1"/>
  <c r="E708" i="1"/>
  <c r="H708" i="1" s="1"/>
  <c r="E709" i="1"/>
  <c r="H709" i="1" s="1"/>
  <c r="E710" i="1"/>
  <c r="H710" i="1" s="1"/>
  <c r="E711" i="1"/>
  <c r="H711" i="1" s="1"/>
  <c r="E712" i="1"/>
  <c r="H712" i="1" s="1"/>
  <c r="E713" i="1"/>
  <c r="H713" i="1" s="1"/>
  <c r="E714" i="1"/>
  <c r="H714" i="1" s="1"/>
  <c r="E715" i="1"/>
  <c r="H715" i="1" s="1"/>
  <c r="E716" i="1"/>
  <c r="H716" i="1" s="1"/>
  <c r="E717" i="1"/>
  <c r="H717" i="1" s="1"/>
  <c r="E718" i="1"/>
  <c r="H718" i="1" s="1"/>
  <c r="E719" i="1"/>
  <c r="H719" i="1" s="1"/>
  <c r="E720" i="1"/>
  <c r="H720" i="1" s="1"/>
  <c r="E4" i="1"/>
  <c r="H4" i="1" s="1"/>
  <c r="E5" i="1"/>
  <c r="H5" i="1" s="1"/>
  <c r="E6" i="1"/>
  <c r="H6" i="1" s="1"/>
  <c r="E7" i="1"/>
  <c r="H7" i="1" s="1"/>
  <c r="E8" i="1"/>
  <c r="H8" i="1" s="1"/>
  <c r="E9" i="1"/>
  <c r="H9" i="1" s="1"/>
  <c r="E10" i="1"/>
  <c r="H10" i="1" s="1"/>
  <c r="E11" i="1"/>
  <c r="H11" i="1" s="1"/>
  <c r="E12" i="1"/>
  <c r="H12" i="1" s="1"/>
  <c r="E13" i="1"/>
  <c r="H13" i="1" s="1"/>
  <c r="E14" i="1"/>
  <c r="H14" i="1" s="1"/>
  <c r="E15" i="1"/>
  <c r="H15" i="1" s="1"/>
  <c r="E16" i="1"/>
  <c r="H16" i="1" s="1"/>
  <c r="E17" i="1"/>
  <c r="H17" i="1" s="1"/>
  <c r="E18" i="1"/>
  <c r="H18" i="1" s="1"/>
  <c r="E19" i="1"/>
  <c r="H19" i="1" s="1"/>
  <c r="E20" i="1"/>
  <c r="H20" i="1" s="1"/>
  <c r="E21" i="1"/>
  <c r="H21" i="1" s="1"/>
  <c r="E22" i="1"/>
  <c r="H22" i="1" s="1"/>
  <c r="E23" i="1"/>
  <c r="H23" i="1" s="1"/>
  <c r="E24" i="1"/>
  <c r="E25" i="1"/>
  <c r="H25" i="1" s="1"/>
  <c r="E3" i="1"/>
  <c r="H3" i="1" s="1"/>
  <c r="E26" i="1"/>
  <c r="H26" i="1" s="1"/>
  <c r="H93" i="1"/>
  <c r="H105" i="1"/>
  <c r="H121" i="1"/>
  <c r="H141" i="1"/>
  <c r="H169" i="1"/>
  <c r="H181" i="1"/>
  <c r="H205" i="1"/>
  <c r="H221" i="1"/>
  <c r="H233" i="1"/>
  <c r="H257" i="1"/>
  <c r="H297" i="1"/>
  <c r="H321" i="1"/>
  <c r="H349" i="1"/>
  <c r="H377" i="1"/>
  <c r="H397" i="1"/>
  <c r="H410" i="1"/>
  <c r="H425" i="1"/>
  <c r="H605" i="1"/>
  <c r="H24" i="1"/>
  <c r="H33" i="1"/>
  <c r="H41" i="1"/>
  <c r="H53" i="1"/>
  <c r="H57" i="1"/>
  <c r="H69" i="1"/>
  <c r="H73" i="1"/>
  <c r="H81" i="1"/>
  <c r="H85" i="1"/>
  <c r="E2" i="1"/>
  <c r="H2" i="1" s="1"/>
</calcChain>
</file>

<file path=xl/sharedStrings.xml><?xml version="1.0" encoding="utf-8"?>
<sst xmlns="http://schemas.openxmlformats.org/spreadsheetml/2006/main" count="266" uniqueCount="180">
  <si>
    <t>Customer</t>
  </si>
  <si>
    <t>Customer Code</t>
  </si>
  <si>
    <t>Project</t>
  </si>
  <si>
    <t>Primary reason 
for "No Bid "</t>
  </si>
  <si>
    <t>Proposal status</t>
  </si>
  <si>
    <t>Proposal rejected
due to:</t>
  </si>
  <si>
    <t>RFQ</t>
  </si>
  <si>
    <t>BID</t>
  </si>
  <si>
    <t>NO BID</t>
  </si>
  <si>
    <t xml:space="preserve">Pending </t>
  </si>
  <si>
    <t>Awarded</t>
  </si>
  <si>
    <t>Lost</t>
  </si>
  <si>
    <t>RFP</t>
  </si>
  <si>
    <t>ROM</t>
  </si>
  <si>
    <t>Customer Name</t>
  </si>
  <si>
    <t>KAL</t>
  </si>
  <si>
    <t>EFW</t>
  </si>
  <si>
    <t>AIA</t>
  </si>
  <si>
    <t>ACJC</t>
  </si>
  <si>
    <t>Aircelle</t>
  </si>
  <si>
    <t>SABCA</t>
  </si>
  <si>
    <t>SAIFEI</t>
  </si>
  <si>
    <t>SAFRAN POWER</t>
  </si>
  <si>
    <t>ASTRIUM</t>
  </si>
  <si>
    <t>ATR</t>
  </si>
  <si>
    <t>AERNNOVA</t>
  </si>
  <si>
    <t>Not in business objectives</t>
  </si>
  <si>
    <t>no time for response</t>
  </si>
  <si>
    <t>no resources for response</t>
  </si>
  <si>
    <t>no skills for services</t>
  </si>
  <si>
    <t xml:space="preserve">others </t>
  </si>
  <si>
    <t>S.manager</t>
  </si>
  <si>
    <t>Status</t>
  </si>
  <si>
    <t xml:space="preserve">Bid / No bid </t>
  </si>
  <si>
    <t xml:space="preserve">Prop Rejected </t>
  </si>
  <si>
    <t>Date</t>
  </si>
  <si>
    <t xml:space="preserve">Sales Manager </t>
  </si>
  <si>
    <t>REQUEST</t>
  </si>
  <si>
    <t/>
  </si>
  <si>
    <t>RFI</t>
  </si>
  <si>
    <t xml:space="preserve">Reasons of no bid </t>
  </si>
  <si>
    <t>DECISION</t>
  </si>
  <si>
    <t xml:space="preserve">Lessons learned </t>
  </si>
  <si>
    <t xml:space="preserve">Lessons Learned </t>
  </si>
  <si>
    <t>Approved</t>
  </si>
  <si>
    <t xml:space="preserve">BP Status </t>
  </si>
  <si>
    <t xml:space="preserve">OR Status </t>
  </si>
  <si>
    <t>Validated</t>
  </si>
  <si>
    <t xml:space="preserve">Request </t>
  </si>
  <si>
    <t xml:space="preserve">Resons of Rejected </t>
  </si>
  <si>
    <t>Comment</t>
  </si>
  <si>
    <t xml:space="preserve">Pricing </t>
  </si>
  <si>
    <t>Technical Capabilities</t>
  </si>
  <si>
    <t xml:space="preserve">RelationShip </t>
  </si>
  <si>
    <t xml:space="preserve">Customer Strategy </t>
  </si>
  <si>
    <t xml:space="preserve">Others </t>
  </si>
  <si>
    <t xml:space="preserve"> Ref Number </t>
  </si>
  <si>
    <t>Étiquettes de lignes</t>
  </si>
  <si>
    <t>(vide)</t>
  </si>
  <si>
    <t>Total général</t>
  </si>
  <si>
    <t>Nombre de DECISION</t>
  </si>
  <si>
    <t>Étiquettes de colonnes</t>
  </si>
  <si>
    <t>Nombre de Proposal status</t>
  </si>
  <si>
    <t>KPIS  PROCESS</t>
  </si>
  <si>
    <t>KPIS CHIFFRES</t>
  </si>
  <si>
    <t>Opportunity Review Signed ??</t>
  </si>
  <si>
    <t>NO</t>
  </si>
  <si>
    <t>YES</t>
  </si>
  <si>
    <t xml:space="preserve">Date Of Opportunity Review </t>
  </si>
  <si>
    <t xml:space="preserve">Date Of BP REVIEW </t>
  </si>
  <si>
    <t xml:space="preserve">Business Plan Status </t>
  </si>
  <si>
    <t>Opportunity Review signed</t>
  </si>
  <si>
    <t>Offer Sent ?</t>
  </si>
  <si>
    <t xml:space="preserve">Date Of Submission </t>
  </si>
  <si>
    <t xml:space="preserve">Total Revenue validated at BP </t>
  </si>
  <si>
    <t>Bottom line EBIT Validated at BP</t>
  </si>
  <si>
    <t xml:space="preserve">Total Revenue if awarded </t>
  </si>
  <si>
    <t xml:space="preserve">Date of Lessons learned Review </t>
  </si>
  <si>
    <t xml:space="preserve">Program ? </t>
  </si>
  <si>
    <t>A330 GMF</t>
  </si>
  <si>
    <t xml:space="preserve">How to use it ? </t>
  </si>
  <si>
    <t>Step 1</t>
  </si>
  <si>
    <t>Please clik on the button "Create a new opportunity"</t>
  </si>
  <si>
    <t>Step 2</t>
  </si>
  <si>
    <t>Please complete the frame "General Informations" ( 6 boxes)</t>
  </si>
  <si>
    <t>Step 3</t>
  </si>
  <si>
    <t>Step 4</t>
  </si>
  <si>
    <t xml:space="preserve">Step 5 </t>
  </si>
  <si>
    <t>Please clik on the button " Modify or Complete an existing opportunity"</t>
  </si>
  <si>
    <t>OBJECTIVES</t>
  </si>
  <si>
    <t>SALES MANAGER NEEDS</t>
  </si>
  <si>
    <t xml:space="preserve">NEED A REFERENCE NUMBER FOR A NEW OPPORTUNITY </t>
  </si>
  <si>
    <t xml:space="preserve">&gt;PROVIDE REFERENCE NUMBER          &gt; TRACK THE OPPORTUNITY </t>
  </si>
  <si>
    <t>Step 6</t>
  </si>
  <si>
    <t>Please select your reference number on the frame "General Information", this selection fulfilled automatically "Customer" and "Project" boxes.</t>
  </si>
  <si>
    <t xml:space="preserve">NEED TO COMPLETE YOUR OPPORTUNITY </t>
  </si>
  <si>
    <t>NEED TO FIND YOUR EXISTING OPPORTUNITY</t>
  </si>
  <si>
    <t xml:space="preserve">&gt;CHECK IF YOUR OPPORTUNITY IS THE CORRECT ONE </t>
  </si>
  <si>
    <t>&gt;COMPLETE INFORMATIONS</t>
  </si>
  <si>
    <t>Step7</t>
  </si>
  <si>
    <t>You have to complete differents boxes according to your situation</t>
  </si>
  <si>
    <t>NEED TO COMPLETE AND OR CHECK THE DIFFERENTS STEPS</t>
  </si>
  <si>
    <t>Step8</t>
  </si>
  <si>
    <t xml:space="preserve"> &gt; TRACK EACH OPPORTUNITY    &gt;KNOW THE STATUS OF EACH OPPORTUNITY</t>
  </si>
  <si>
    <t>NEED TO SAVE INFORMATIONS</t>
  </si>
  <si>
    <t xml:space="preserve">&gt; ENSURE  INFORMATIONS FOR EACH OPPORTNITY IS SAVE CORRECTLY </t>
  </si>
  <si>
    <t>Current Situation   (comments)</t>
  </si>
  <si>
    <t>Program Name</t>
  </si>
  <si>
    <t xml:space="preserve">Please clik on the button"Save&amp;Edit Ref numbere " , it will provide you automatically your Reference number </t>
  </si>
  <si>
    <t>Please clik on the button"Save" , it will save your informations at the dedicated excel line</t>
  </si>
  <si>
    <t>You can use this Ref Number on your differents templates</t>
  </si>
  <si>
    <t>CODE</t>
  </si>
  <si>
    <t>RUA</t>
  </si>
  <si>
    <t>AIR</t>
  </si>
  <si>
    <t>AIH</t>
  </si>
  <si>
    <t>COM</t>
  </si>
  <si>
    <t>ACJ</t>
  </si>
  <si>
    <t>DAS</t>
  </si>
  <si>
    <t>AIC</t>
  </si>
  <si>
    <t>LS</t>
  </si>
  <si>
    <t>LCE</t>
  </si>
  <si>
    <t>ALS</t>
  </si>
  <si>
    <t>DCM</t>
  </si>
  <si>
    <t>BOM</t>
  </si>
  <si>
    <t>MCT</t>
  </si>
  <si>
    <t>CAS</t>
  </si>
  <si>
    <t>SNC</t>
  </si>
  <si>
    <t>TBM</t>
  </si>
  <si>
    <t>OTT</t>
  </si>
  <si>
    <t>AUG</t>
  </si>
  <si>
    <t>SAB</t>
  </si>
  <si>
    <t>GNT</t>
  </si>
  <si>
    <t>AFI</t>
  </si>
  <si>
    <t>SAG</t>
  </si>
  <si>
    <t>MBD</t>
  </si>
  <si>
    <t>HPS</t>
  </si>
  <si>
    <t>SES</t>
  </si>
  <si>
    <t>SAI</t>
  </si>
  <si>
    <t>SFP</t>
  </si>
  <si>
    <t>AST</t>
  </si>
  <si>
    <t>PMV</t>
  </si>
  <si>
    <t>IND</t>
  </si>
  <si>
    <t>ARN</t>
  </si>
  <si>
    <t>ARC</t>
  </si>
  <si>
    <t>ZOD</t>
  </si>
  <si>
    <t>05/11/2014</t>
  </si>
  <si>
    <t>fdhthtejtej</t>
  </si>
  <si>
    <t>aert</t>
  </si>
  <si>
    <t>A</t>
  </si>
  <si>
    <t>C.</t>
  </si>
  <si>
    <t>F.</t>
  </si>
  <si>
    <t>O.</t>
  </si>
  <si>
    <t>J.V</t>
  </si>
  <si>
    <t>J.</t>
  </si>
  <si>
    <t>G</t>
  </si>
  <si>
    <t>N</t>
  </si>
  <si>
    <t>hh</t>
  </si>
  <si>
    <t>gg</t>
  </si>
  <si>
    <t>ff</t>
  </si>
  <si>
    <t>dd</t>
  </si>
  <si>
    <t>rr</t>
  </si>
  <si>
    <t>tt</t>
  </si>
  <si>
    <t>AI</t>
  </si>
  <si>
    <t>RU</t>
  </si>
  <si>
    <t>DA</t>
  </si>
  <si>
    <t>Lab</t>
  </si>
  <si>
    <t xml:space="preserve">Labinal Cablage </t>
  </si>
  <si>
    <t>DIE</t>
  </si>
  <si>
    <t>Micr</t>
  </si>
  <si>
    <t>CASSID</t>
  </si>
  <si>
    <t>SNE</t>
  </si>
  <si>
    <t>TURB</t>
  </si>
  <si>
    <t>ONE</t>
  </si>
  <si>
    <t>AU</t>
  </si>
  <si>
    <t>AER</t>
  </si>
  <si>
    <t>SAF</t>
  </si>
  <si>
    <t>His</t>
  </si>
  <si>
    <t>MES</t>
  </si>
  <si>
    <t>GR</t>
  </si>
  <si>
    <t>filum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</si>
</sst>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82">
    <xf numFmtId="0" fontId="0" fillId="0" borderId="0" xfId="0"/>
    <xf numFmtId="0" fontId="0" fillId="0" borderId="0" xfId="0"/>
    <xf numFmtId="0" fontId="0" fillId="0" borderId="5" xfId="0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4" borderId="3" xfId="0" applyFont="1" applyFill="1" applyBorder="1"/>
    <xf numFmtId="0" fontId="0" fillId="0" borderId="6" xfId="0" applyBorder="1"/>
    <xf numFmtId="0" fontId="0" fillId="0" borderId="6" xfId="0" applyBorder="1" applyAlignment="1">
      <alignment horizontal="left" vertical="top"/>
    </xf>
    <xf numFmtId="0" fontId="0" fillId="0" borderId="6" xfId="0" applyBorder="1" applyAlignment="1">
      <alignment horizontal="left" vertical="top" wrapText="1"/>
    </xf>
    <xf numFmtId="0" fontId="0" fillId="0" borderId="0" xfId="0" applyFill="1" applyBorder="1"/>
    <xf numFmtId="0" fontId="3" fillId="4" borderId="7" xfId="0" applyFont="1" applyFill="1" applyBorder="1"/>
    <xf numFmtId="14" fontId="0" fillId="0" borderId="0" xfId="0" applyNumberFormat="1"/>
    <xf numFmtId="0" fontId="4" fillId="5" borderId="5" xfId="0" applyFont="1" applyFill="1" applyBorder="1" applyAlignment="1">
      <alignment horizontal="center" vertical="center" wrapText="1"/>
    </xf>
    <xf numFmtId="14" fontId="4" fillId="5" borderId="5" xfId="0" applyNumberFormat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6" fillId="5" borderId="3" xfId="1" applyFont="1" applyFill="1" applyBorder="1" applyAlignment="1">
      <alignment horizontal="center" vertical="center" wrapText="1"/>
    </xf>
    <xf numFmtId="0" fontId="4" fillId="5" borderId="5" xfId="2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/>
    <xf numFmtId="0" fontId="0" fillId="0" borderId="0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1" xfId="0" applyBorder="1"/>
    <xf numFmtId="0" fontId="0" fillId="0" borderId="6" xfId="0" applyFill="1" applyBorder="1"/>
    <xf numFmtId="0" fontId="0" fillId="0" borderId="7" xfId="0" applyBorder="1"/>
    <xf numFmtId="0" fontId="13" fillId="4" borderId="7" xfId="0" applyFont="1" applyFill="1" applyBorder="1"/>
    <xf numFmtId="0" fontId="0" fillId="0" borderId="0" xfId="0" applyNumberFormat="1" applyAlignment="1">
      <alignment horizontal="center" vertical="center"/>
    </xf>
    <xf numFmtId="0" fontId="11" fillId="8" borderId="17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1" fillId="8" borderId="18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0" fillId="7" borderId="19" xfId="0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7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9" fillId="0" borderId="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6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</cellXfs>
  <cellStyles count="3">
    <cellStyle name="Neutre" xfId="2" builtinId="28"/>
    <cellStyle name="Normal" xfId="0" builtinId="0"/>
    <cellStyle name="Satisfaisant" xfId="1" builtinId="26"/>
  </cellStyles>
  <dxfs count="37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</dxf>
    <dxf>
      <alignment horizontal="center"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alignment horizontal="center" textRotation="0" indent="0" justifyLastLine="0" shrinkToFit="0" readingOrder="0"/>
    </dxf>
    <dxf>
      <fill>
        <patternFill>
          <fgColor indexed="64"/>
          <bgColor theme="4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microsoft.com/office/2006/relationships/vbaProject" Target="vbaProject.bin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.xlsm]METRICS wrok in progress!Tableau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BID</a:t>
            </a:r>
            <a:r>
              <a:rPr lang="en-US" baseline="0"/>
              <a:t> FOLLOW UP </a:t>
            </a:r>
            <a:endParaRPr lang="en-US"/>
          </a:p>
        </c:rich>
      </c:tx>
      <c:layout>
        <c:manualLayout>
          <c:xMode val="edge"/>
          <c:yMode val="edge"/>
          <c:x val="0.33756782059759011"/>
          <c:y val="0.11472011973055578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28089472341492733"/>
          <c:y val="0.28590077282006415"/>
          <c:w val="0.31465224178114476"/>
          <c:h val="0.66317330125400986"/>
        </c:manualLayout>
      </c:layout>
      <c:pieChart>
        <c:varyColors val="1"/>
        <c:ser>
          <c:idx val="0"/>
          <c:order val="0"/>
          <c:tx>
            <c:strRef>
              <c:f>'METRICS wrok in progress'!$G$7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'METRICS wrok in progress'!$F$8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'METRICS wrok in progress'!$G$8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.xlsm]METRICS wrok in progress!Tableau croisé dynamique4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Reasons</a:t>
            </a:r>
            <a:r>
              <a:rPr lang="en-US" baseline="0"/>
              <a:t> for NO BID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spPr>
          <a:solidFill>
            <a:srgbClr val="FF0000"/>
          </a:solidFill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24608947665962111"/>
          <c:y val="0.28214428583973228"/>
          <c:w val="0.31235248155403084"/>
          <c:h val="0.59049261468254355"/>
        </c:manualLayout>
      </c:layout>
      <c:pieChart>
        <c:varyColors val="1"/>
        <c:ser>
          <c:idx val="0"/>
          <c:order val="0"/>
          <c:tx>
            <c:strRef>
              <c:f>'METRICS wrok in progress'!$C$23:$C$24</c:f>
              <c:strCache>
                <c:ptCount val="1"/>
                <c:pt idx="0">
                  <c:v>Total général</c:v>
                </c:pt>
              </c:strCache>
            </c:strRef>
          </c:tx>
          <c:cat>
            <c:strRef>
              <c:f>'METRICS wrok in progress'!$B$25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'METRICS wrok in progress'!$C$25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.xlsm]METRICS wrok in progress!Tableau croisé dynamique5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Offer</a:t>
            </a:r>
            <a:r>
              <a:rPr lang="en-US" baseline="0"/>
              <a:t> Review Status </a:t>
            </a:r>
          </a:p>
          <a:p>
            <a:pPr>
              <a:defRPr/>
            </a:pP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3930341151611242"/>
          <c:y val="0.31199817414127584"/>
          <c:w val="0.40763091267948059"/>
          <c:h val="0.63389554566548745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.xlsm]METRICS wrok in progress!Tableau croisé dynamique8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CUSTOMER</a:t>
            </a:r>
            <a:r>
              <a:rPr lang="en-US" baseline="0"/>
              <a:t> ANSWER 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'METRICS wrok in progress'!$G$46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'METRICS wrok in progress'!$F$47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'METRICS wrok in progress'!$G$47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.xlsm]METRICS wrok in progress!Tableau croisé dynamique9</c:name>
    <c:fmtId val="0"/>
  </c:pivotSource>
  <c:chart>
    <c:autoTitleDeleted val="0"/>
    <c:pivotFmts>
      <c:pivotFmt>
        <c:idx val="0"/>
      </c:pivotFmt>
    </c:pivotFmts>
    <c:plotArea>
      <c:layout>
        <c:manualLayout>
          <c:layoutTarget val="inner"/>
          <c:xMode val="edge"/>
          <c:yMode val="edge"/>
          <c:x val="5.7327366414018061E-2"/>
          <c:y val="0.15775326113185051"/>
          <c:w val="0.84211922282976936"/>
          <c:h val="0.76032691752660231"/>
        </c:manualLayout>
      </c:layout>
      <c:barChart>
        <c:barDir val="col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2397952"/>
        <c:axId val="92399488"/>
      </c:barChart>
      <c:catAx>
        <c:axId val="92397952"/>
        <c:scaling>
          <c:orientation val="minMax"/>
        </c:scaling>
        <c:delete val="0"/>
        <c:axPos val="b"/>
        <c:majorTickMark val="out"/>
        <c:minorTickMark val="none"/>
        <c:tickLblPos val="nextTo"/>
        <c:crossAx val="92399488"/>
        <c:crosses val="autoZero"/>
        <c:auto val="1"/>
        <c:lblAlgn val="ctr"/>
        <c:lblOffset val="100"/>
        <c:noMultiLvlLbl val="0"/>
      </c:catAx>
      <c:valAx>
        <c:axId val="92399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2397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pn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5</xdr:row>
      <xdr:rowOff>0</xdr:rowOff>
    </xdr:from>
    <xdr:to>
      <xdr:col>6</xdr:col>
      <xdr:colOff>290512</xdr:colOff>
      <xdr:row>14</xdr:row>
      <xdr:rowOff>171450</xdr:rowOff>
    </xdr:to>
    <xdr:sp macro="[0]!Rectangle1_Cliquer" textlink="">
      <xdr:nvSpPr>
        <xdr:cNvPr id="2" name="Rectangle 1"/>
        <xdr:cNvSpPr/>
      </xdr:nvSpPr>
      <xdr:spPr>
        <a:xfrm>
          <a:off x="1428750" y="1262063"/>
          <a:ext cx="3790950" cy="188595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CREATION</a:t>
          </a:r>
        </a:p>
      </xdr:txBody>
    </xdr:sp>
    <xdr:clientData/>
  </xdr:twoCellAnchor>
  <xdr:twoCellAnchor>
    <xdr:from>
      <xdr:col>8</xdr:col>
      <xdr:colOff>511969</xdr:colOff>
      <xdr:row>2</xdr:row>
      <xdr:rowOff>71438</xdr:rowOff>
    </xdr:from>
    <xdr:to>
      <xdr:col>12</xdr:col>
      <xdr:colOff>228600</xdr:colOff>
      <xdr:row>19</xdr:row>
      <xdr:rowOff>166688</xdr:rowOff>
    </xdr:to>
    <xdr:sp macro="[0]!Losange2_Cliquer" textlink="">
      <xdr:nvSpPr>
        <xdr:cNvPr id="3" name="Losange 2"/>
        <xdr:cNvSpPr/>
      </xdr:nvSpPr>
      <xdr:spPr>
        <a:xfrm>
          <a:off x="8370094" y="762001"/>
          <a:ext cx="4610100" cy="3333750"/>
        </a:xfrm>
        <a:prstGeom prst="diamond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Modifier</a:t>
          </a:r>
          <a:r>
            <a:rPr lang="fr-FR" sz="2400" b="1" baseline="0"/>
            <a:t>  </a:t>
          </a:r>
          <a:endParaRPr lang="fr-FR" sz="2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405492</xdr:colOff>
      <xdr:row>3</xdr:row>
      <xdr:rowOff>120424</xdr:rowOff>
    </xdr:from>
    <xdr:to>
      <xdr:col>9</xdr:col>
      <xdr:colOff>1738313</xdr:colOff>
      <xdr:row>20</xdr:row>
      <xdr:rowOff>23813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82661</xdr:colOff>
      <xdr:row>9</xdr:row>
      <xdr:rowOff>190160</xdr:rowOff>
    </xdr:from>
    <xdr:to>
      <xdr:col>4</xdr:col>
      <xdr:colOff>402430</xdr:colOff>
      <xdr:row>25</xdr:row>
      <xdr:rowOff>11908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1079499</xdr:colOff>
      <xdr:row>34</xdr:row>
      <xdr:rowOff>23813</xdr:rowOff>
    </xdr:from>
    <xdr:to>
      <xdr:col>8</xdr:col>
      <xdr:colOff>222250</xdr:colOff>
      <xdr:row>52</xdr:row>
      <xdr:rowOff>158750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428626</xdr:colOff>
      <xdr:row>28</xdr:row>
      <xdr:rowOff>157160</xdr:rowOff>
    </xdr:from>
    <xdr:to>
      <xdr:col>4</xdr:col>
      <xdr:colOff>595313</xdr:colOff>
      <xdr:row>45</xdr:row>
      <xdr:rowOff>142874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1351187</xdr:colOff>
      <xdr:row>59</xdr:row>
      <xdr:rowOff>118380</xdr:rowOff>
    </xdr:from>
    <xdr:to>
      <xdr:col>10</xdr:col>
      <xdr:colOff>738186</xdr:colOff>
      <xdr:row>103</xdr:row>
      <xdr:rowOff>119062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9</xdr:col>
      <xdr:colOff>317500</xdr:colOff>
      <xdr:row>6</xdr:row>
      <xdr:rowOff>0</xdr:rowOff>
    </xdr:from>
    <xdr:to>
      <xdr:col>12</xdr:col>
      <xdr:colOff>508000</xdr:colOff>
      <xdr:row>55</xdr:row>
      <xdr:rowOff>89216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000" y="1143000"/>
          <a:ext cx="10064750" cy="9360216"/>
        </a:xfrm>
        <a:prstGeom prst="rect">
          <a:avLst/>
        </a:prstGeom>
      </xdr:spPr>
    </xdr:pic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0.42365</cdr:x>
      <cdr:y>0.03388</cdr:y>
    </cdr:from>
    <cdr:to>
      <cdr:x>0.6713</cdr:x>
      <cdr:y>0.12401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6721250" y="286432"/>
          <a:ext cx="3929062" cy="762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0.38462</cdr:x>
      <cdr:y>0.04515</cdr:y>
    </cdr:from>
    <cdr:to>
      <cdr:x>0.71182</cdr:x>
      <cdr:y>0.11838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6102125" y="381682"/>
          <a:ext cx="5191125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2000"/>
            <a:t>TURNOVER </a:t>
          </a:r>
          <a:r>
            <a:rPr lang="fr-FR" sz="2000" baseline="0"/>
            <a:t> ACCORDING TO THE STATUS</a:t>
          </a:r>
          <a:endParaRPr lang="fr-FR" sz="2000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RAPPANE Divyalakshmi (SAFRAN)" refreshedDate="41925.708799884262" createdVersion="4" refreshedVersion="4" minRefreshableVersion="3" recordCount="615">
  <cacheSource type="worksheet">
    <worksheetSource name="Tableau7[[Date Of BP REVIEW ]:[Proposal status]]"/>
  </cacheSource>
  <cacheFields count="5">
    <cacheField name="Total Turnover validated at BP review " numFmtId="0">
      <sharedItems containsNonDate="0" containsString="0" containsBlank="1"/>
    </cacheField>
    <cacheField name="Bottom line Validate" numFmtId="0">
      <sharedItems containsBlank="1"/>
    </cacheField>
    <cacheField name="Business Plan Status" numFmtId="0">
      <sharedItems containsNonDate="0" containsString="0" containsBlank="1"/>
    </cacheField>
    <cacheField name="Offer Review Status " numFmtId="0">
      <sharedItems containsNonDate="0" containsString="0" containsBlank="1"/>
    </cacheField>
    <cacheField name="Proposal status" numFmtId="0">
      <sharedItems containsNonDate="0" containsBlank="1" count="5">
        <m/>
        <s v="" u="1"/>
        <s v="Pending " u="1"/>
        <s v="Lost" u="1"/>
        <s v="Awarde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VIRAPPANE Divyalakshmi (SAFRAN)" refreshedDate="41962.416278935183" createdVersion="4" refreshedVersion="4" minRefreshableVersion="3" recordCount="719">
  <cacheSource type="worksheet">
    <worksheetSource name="Tableau7[[DECISION]:[Primary reason _x000a_for &quot;No Bid &quot;]]"/>
  </cacheSource>
  <cacheFields count="2">
    <cacheField name="DECISION" numFmtId="0">
      <sharedItems containsNonDate="0" containsBlank="1" count="4">
        <m/>
        <s v="" u="1"/>
        <s v="BID" u="1"/>
        <s v="NO BID" u="1"/>
      </sharedItems>
    </cacheField>
    <cacheField name="Primary reason _x000a_for &quot;No Bid &quot;" numFmtId="0">
      <sharedItems containsBlank="1" count="4">
        <m/>
        <s v=""/>
        <s v="Prop Rejected " u="1"/>
        <s v="Not in business objective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VIRAPPANE Divyalakshmi (SAFRAN)" refreshedDate="41962.416278935183" createdVersion="4" refreshedVersion="4" minRefreshableVersion="3" recordCount="720">
  <cacheSource type="worksheet">
    <worksheetSource ref="T1:T1048576" sheet="TRACKING LIST "/>
  </cacheSource>
  <cacheFields count="1">
    <cacheField name="Proposal status" numFmtId="0">
      <sharedItems containsBlank="1" count="4">
        <m/>
        <s v=""/>
        <s v="Awarded" u="1"/>
        <s v="Pending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VIRAPPANE Divyalakshmi (SAFRAN)" refreshedDate="41962.416279166668" createdVersion="4" refreshedVersion="4" minRefreshableVersion="3" recordCount="719">
  <cacheSource type="worksheet">
    <worksheetSource name="Tableau7[Offer Sent ?]"/>
  </cacheSource>
  <cacheFields count="1">
    <cacheField name="Offer Sent ?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OnLoad="1" refreshedBy="VIRAPPANE Divyalakshmi (SAFRAN)" refreshedDate="41962.416279166668" createdVersion="4" refreshedVersion="4" minRefreshableVersion="3" recordCount="720">
  <cacheSource type="worksheet">
    <worksheetSource ref="K1:K1048576" sheet="TRACKING LIST "/>
  </cacheSource>
  <cacheFields count="1">
    <cacheField name="DECISION" numFmtId="0">
      <sharedItems containsNonDate="0" containsBlank="1" count="4">
        <m/>
        <s v="" u="1"/>
        <s v="BID" u="1"/>
        <s v="NO BI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15">
  <r>
    <m/>
    <s v=""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  <r>
    <m/>
    <m/>
    <m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19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1"/>
  </r>
  <r>
    <x v="0"/>
    <x v="1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20">
  <r>
    <x v="0"/>
  </r>
  <r>
    <x v="1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719">
  <r>
    <m/>
  </r>
  <r>
    <s v=""/>
  </r>
  <r>
    <s v=""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s v=""/>
  </r>
  <r>
    <s v=""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720"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5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F7:G8" firstHeaderRow="1" firstDataRow="1" firstDataCol="1"/>
  <pivotFields count="1">
    <pivotField axis="axisRow" dataField="1" showAll="0">
      <items count="5">
        <item h="1" x="0"/>
        <item m="1" x="2"/>
        <item m="1" x="3"/>
        <item h="1" m="1" x="1"/>
        <item t="default"/>
      </items>
    </pivotField>
  </pivotFields>
  <rowFields count="1">
    <field x="0"/>
  </rowFields>
  <rowItems count="1">
    <i t="grand">
      <x/>
    </i>
  </rowItems>
  <colItems count="1">
    <i/>
  </colItems>
  <dataFields count="1">
    <dataField name="Nombre de DECISION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3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62:E63" firstHeaderRow="1" firstDataRow="2" firstDataCol="0"/>
  <pivotFields count="5">
    <pivotField showAll="0" defaultSubtotal="0"/>
    <pivotField showAll="0"/>
    <pivotField showAll="0"/>
    <pivotField showAll="0"/>
    <pivotField axis="axisCol" showAll="0">
      <items count="6">
        <item m="1" x="1"/>
        <item x="0"/>
        <item m="1" x="2"/>
        <item m="1" x="4"/>
        <item m="1" x="3"/>
        <item t="default"/>
      </items>
    </pivotField>
  </pivotFields>
  <rowItems count="1">
    <i/>
  </rowItems>
  <colFields count="1">
    <field x="4"/>
  </colFields>
  <colItems count="2">
    <i>
      <x v="1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4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">
  <location ref="F46:G47" firstHeaderRow="1" firstDataRow="1" firstDataCol="1"/>
  <pivotFields count="1">
    <pivotField axis="axisRow" dataField="1" showAll="0">
      <items count="5">
        <item h="1" x="1"/>
        <item h="1" x="0"/>
        <item m="1" x="3"/>
        <item h="1" m="1" x="2"/>
        <item t="default"/>
      </items>
    </pivotField>
  </pivotFields>
  <rowFields count="1">
    <field x="0"/>
  </rowFields>
  <rowItems count="1">
    <i t="grand">
      <x/>
    </i>
  </rowItems>
  <colItems count="1">
    <i/>
  </colItems>
  <dataFields count="1">
    <dataField name="Nombre de Proposal status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4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J43:L60" firstHeaderRow="1" firstDataRow="1" firstDataCol="0"/>
  <pivotFields count="1">
    <pivotField showAll="0" defaultSubtota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4" cacheId="4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B23:C25" firstHeaderRow="1" firstDataRow="2" firstDataCol="1"/>
  <pivotFields count="2">
    <pivotField axis="axisCol" dataField="1" showAll="0" defaultSubtotal="0">
      <items count="4">
        <item x="0"/>
        <item m="1" x="3"/>
        <item h="1" m="1" x="2"/>
        <item h="1" m="1" x="1"/>
      </items>
    </pivotField>
    <pivotField axis="axisRow" showAll="0">
      <items count="5">
        <item h="1" x="0"/>
        <item m="1" x="3"/>
        <item h="1" x="1"/>
        <item h="1" m="1" x="2"/>
        <item t="default"/>
      </items>
    </pivotField>
  </pivotFields>
  <rowFields count="1">
    <field x="1"/>
  </rowFields>
  <rowItems count="1">
    <i t="grand">
      <x/>
    </i>
  </rowItems>
  <colFields count="1">
    <field x="0"/>
  </colFields>
  <colItems count="1">
    <i t="grand">
      <x/>
    </i>
  </colItems>
  <dataFields count="1">
    <dataField name="Nombre de DECISION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7" name="Tableau7" displayName="Tableau7" ref="A1:Y720" totalsRowShown="0" headerRowDxfId="36">
  <autoFilter ref="A1:Y720"/>
  <tableColumns count="25">
    <tableColumn id="1" name="REQUEST"/>
    <tableColumn id="2" name="Date"/>
    <tableColumn id="3" name="Program ? "/>
    <tableColumn id="4" name="Customer"/>
    <tableColumn id="6" name="Customer Code"/>
    <tableColumn id="7" name="Project" dataDxfId="35"/>
    <tableColumn id="8" name="Sales Manager "/>
    <tableColumn id="9" name=" Ref Number " dataDxfId="34">
      <calculatedColumnFormula>CONCATENATE("LPS","-",E2,"-","14","-0",ROW(),"-CP")</calculatedColumnFormula>
    </tableColumn>
    <tableColumn id="10" name="Opportunity Review Signed ??" dataDxfId="33"/>
    <tableColumn id="21" name="Date Of Opportunity Review "/>
    <tableColumn id="11" name="DECISION"/>
    <tableColumn id="13" name="Primary reason _x000a_for &quot;No Bid &quot;" dataDxfId="32"/>
    <tableColumn id="16" name="Business Plan Status "/>
    <tableColumn id="22" name="Date Of BP REVIEW " dataDxfId="31"/>
    <tableColumn id="15" name="Total Revenue validated at BP " dataDxfId="30"/>
    <tableColumn id="14" name="Bottom line EBIT Validated at BP" dataDxfId="29"/>
    <tableColumn id="23" name="Current Situation   (comments)" dataDxfId="28"/>
    <tableColumn id="12" name="Offer Sent ?"/>
    <tableColumn id="24" name="Date Of Submission "/>
    <tableColumn id="19" name="Proposal status"/>
    <tableColumn id="25" name="Total Revenue if awarded "/>
    <tableColumn id="17" name="Lessons learned "/>
    <tableColumn id="27" name="Date of Lessons learned Review "/>
    <tableColumn id="20" name="Proposal rejected_x000a_due to:"/>
    <tableColumn id="18" name="Commen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1:E16" totalsRowShown="0" headerRowDxfId="27" dataDxfId="25" headerRowBorderDxfId="26" tableBorderDxfId="24">
  <autoFilter ref="E1:E16"/>
  <tableColumns count="1">
    <tableColumn id="1" name="Program Name" dataDxfId="23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H1:H6" totalsRowShown="0" headerRowDxfId="22" headerRowBorderDxfId="21" tableBorderDxfId="20">
  <autoFilter ref="H1:H6"/>
  <tableColumns count="1">
    <tableColumn id="1" name="Request 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J12:J20" totalsRowShown="0" headerRowDxfId="19" headerRowBorderDxfId="18" tableBorderDxfId="17">
  <autoFilter ref="J12:J20"/>
  <tableColumns count="1">
    <tableColumn id="1" name="S.manager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A1:B39" totalsRowShown="0" headerRowDxfId="16" headerRowBorderDxfId="15" tableBorderDxfId="14">
  <autoFilter ref="A1:B39"/>
  <tableColumns count="2">
    <tableColumn id="1" name="Customer Name" dataDxfId="13"/>
    <tableColumn id="2" name="CODE" dataDxfId="1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L1:L7" totalsRowShown="0">
  <autoFilter ref="L1:L7"/>
  <tableColumns count="1">
    <tableColumn id="1" name="Reasons of no bid 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L9:L11" totalsRowShown="0">
  <autoFilter ref="L9:L11"/>
  <tableColumns count="1">
    <tableColumn id="1" name="Lessons Learned 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J6:J8" totalsRowShown="0" headerRowDxfId="11" headerRowBorderDxfId="10" tableBorderDxfId="9">
  <autoFilter ref="J6:J8"/>
  <tableColumns count="1">
    <tableColumn id="1" name="BP Status 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J1:J3" totalsRowShown="0" headerRowDxfId="8" headerRowBorderDxfId="7" tableBorderDxfId="6">
  <autoFilter ref="J1:J3"/>
  <tableColumns count="1">
    <tableColumn id="1" name="Opportunity Review signed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H8:H10" totalsRowShown="0" headerRowDxfId="5" headerRowBorderDxfId="4" tableBorderDxfId="3">
  <autoFilter ref="H8:H10"/>
  <tableColumns count="1">
    <tableColumn id="1" name="Bid / No bid 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H12:H15" totalsRowShown="0" headerRowDxfId="2" headerRowBorderDxfId="1" tableBorderDxfId="0">
  <autoFilter ref="H12:H15"/>
  <tableColumns count="1">
    <tableColumn id="1" name="Statu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H17:H19" totalsRowShown="0">
  <autoFilter ref="H17:H19"/>
  <tableColumns count="1">
    <tableColumn id="1" name="OR Status 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L13:L18" totalsRowShown="0">
  <autoFilter ref="L13:L18"/>
  <tableColumns count="1">
    <tableColumn id="1" name="Resons of Rejected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3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L15"/>
  <sheetViews>
    <sheetView zoomScale="90" zoomScaleNormal="90" workbookViewId="0">
      <selection activeCell="A12" sqref="A12"/>
    </sheetView>
  </sheetViews>
  <sheetFormatPr baseColWidth="10" defaultRowHeight="15" x14ac:dyDescent="0.25"/>
  <cols>
    <col min="1" max="1" width="42" style="1" customWidth="1"/>
    <col min="2" max="2" width="31.140625" customWidth="1"/>
    <col min="10" max="10" width="14.85546875" customWidth="1"/>
    <col min="11" max="11" width="11.42578125" hidden="1" customWidth="1"/>
  </cols>
  <sheetData>
    <row r="1" spans="1:12" ht="14.25" customHeight="1" x14ac:dyDescent="0.25">
      <c r="A1" s="51" t="s">
        <v>90</v>
      </c>
      <c r="B1" s="51" t="s">
        <v>89</v>
      </c>
      <c r="C1" s="58" t="s">
        <v>80</v>
      </c>
      <c r="D1" s="59"/>
      <c r="E1" s="59"/>
      <c r="F1" s="59"/>
      <c r="G1" s="59"/>
      <c r="H1" s="59"/>
      <c r="I1" s="59"/>
      <c r="J1" s="60"/>
      <c r="K1" s="50"/>
      <c r="L1" s="42"/>
    </row>
    <row r="2" spans="1:12" x14ac:dyDescent="0.25">
      <c r="A2" s="61" t="s">
        <v>91</v>
      </c>
      <c r="B2" s="61" t="s">
        <v>92</v>
      </c>
      <c r="C2" s="64" t="s">
        <v>81</v>
      </c>
      <c r="D2" s="64"/>
      <c r="E2" s="71" t="s">
        <v>82</v>
      </c>
      <c r="F2" s="71"/>
      <c r="G2" s="71"/>
      <c r="H2" s="71"/>
      <c r="I2" s="71"/>
      <c r="J2" s="71"/>
      <c r="K2" s="71"/>
      <c r="L2" s="42"/>
    </row>
    <row r="3" spans="1:12" x14ac:dyDescent="0.25">
      <c r="A3" s="61"/>
      <c r="B3" s="61"/>
      <c r="C3" s="64" t="s">
        <v>83</v>
      </c>
      <c r="D3" s="64"/>
      <c r="E3" s="71" t="s">
        <v>84</v>
      </c>
      <c r="F3" s="71"/>
      <c r="G3" s="71"/>
      <c r="H3" s="71"/>
      <c r="I3" s="71"/>
      <c r="J3" s="71"/>
      <c r="K3" s="71"/>
      <c r="L3" s="42"/>
    </row>
    <row r="4" spans="1:12" ht="33.75" customHeight="1" x14ac:dyDescent="0.25">
      <c r="A4" s="61"/>
      <c r="B4" s="61"/>
      <c r="C4" s="72" t="s">
        <v>85</v>
      </c>
      <c r="D4" s="72"/>
      <c r="E4" s="61" t="s">
        <v>108</v>
      </c>
      <c r="F4" s="61"/>
      <c r="G4" s="61"/>
      <c r="H4" s="61"/>
      <c r="I4" s="61"/>
      <c r="J4" s="61"/>
      <c r="K4" s="61"/>
      <c r="L4" s="42"/>
    </row>
    <row r="5" spans="1:12" x14ac:dyDescent="0.25">
      <c r="A5" s="61"/>
      <c r="B5" s="61"/>
      <c r="C5" s="64" t="s">
        <v>86</v>
      </c>
      <c r="D5" s="64"/>
      <c r="E5" s="65" t="s">
        <v>110</v>
      </c>
      <c r="F5" s="65"/>
      <c r="G5" s="65"/>
      <c r="H5" s="65"/>
      <c r="I5" s="65"/>
      <c r="J5" s="65"/>
      <c r="K5" s="2"/>
      <c r="L5" s="42"/>
    </row>
    <row r="6" spans="1:12" ht="8.25" customHeight="1" x14ac:dyDescent="0.25">
      <c r="A6" s="62"/>
      <c r="B6" s="62"/>
      <c r="C6" s="62"/>
      <c r="D6" s="62"/>
      <c r="E6" s="62"/>
      <c r="F6" s="62"/>
      <c r="G6" s="62"/>
      <c r="H6" s="62"/>
      <c r="I6" s="62"/>
      <c r="J6" s="63"/>
      <c r="K6" s="2"/>
      <c r="L6" s="42"/>
    </row>
    <row r="7" spans="1:12" ht="22.5" customHeight="1" x14ac:dyDescent="0.25">
      <c r="A7" s="44" t="s">
        <v>95</v>
      </c>
      <c r="B7" s="45" t="s">
        <v>98</v>
      </c>
      <c r="C7" s="64" t="s">
        <v>87</v>
      </c>
      <c r="D7" s="64"/>
      <c r="E7" s="65" t="s">
        <v>88</v>
      </c>
      <c r="F7" s="65"/>
      <c r="G7" s="65"/>
      <c r="H7" s="65"/>
      <c r="I7" s="65"/>
      <c r="J7" s="65"/>
      <c r="K7" s="2"/>
      <c r="L7" s="42"/>
    </row>
    <row r="8" spans="1:12" ht="40.5" customHeight="1" x14ac:dyDescent="0.25">
      <c r="A8" s="46" t="s">
        <v>96</v>
      </c>
      <c r="B8" s="47" t="s">
        <v>97</v>
      </c>
      <c r="C8" s="69" t="s">
        <v>93</v>
      </c>
      <c r="D8" s="70"/>
      <c r="E8" s="66" t="s">
        <v>94</v>
      </c>
      <c r="F8" s="67"/>
      <c r="G8" s="67"/>
      <c r="H8" s="67"/>
      <c r="I8" s="67"/>
      <c r="J8" s="68"/>
      <c r="K8" s="2"/>
      <c r="L8" s="42"/>
    </row>
    <row r="9" spans="1:12" ht="45" x14ac:dyDescent="0.25">
      <c r="A9" s="46" t="s">
        <v>101</v>
      </c>
      <c r="B9" s="48" t="s">
        <v>103</v>
      </c>
      <c r="C9" s="69" t="s">
        <v>99</v>
      </c>
      <c r="D9" s="70"/>
      <c r="E9" s="73" t="s">
        <v>100</v>
      </c>
      <c r="F9" s="74"/>
      <c r="G9" s="74"/>
      <c r="H9" s="74"/>
      <c r="I9" s="74"/>
      <c r="J9" s="75"/>
      <c r="K9" s="2"/>
      <c r="L9" s="42"/>
    </row>
    <row r="10" spans="1:12" ht="50.25" customHeight="1" x14ac:dyDescent="0.25">
      <c r="A10" s="49" t="s">
        <v>104</v>
      </c>
      <c r="B10" s="52" t="s">
        <v>105</v>
      </c>
      <c r="C10" s="69" t="s">
        <v>102</v>
      </c>
      <c r="D10" s="70"/>
      <c r="E10" s="76" t="s">
        <v>109</v>
      </c>
      <c r="F10" s="77"/>
      <c r="G10" s="77"/>
      <c r="H10" s="77"/>
      <c r="I10" s="77"/>
      <c r="J10" s="78"/>
      <c r="K10" s="2"/>
      <c r="L10" s="42"/>
    </row>
    <row r="11" spans="1:12" ht="40.5" customHeight="1" x14ac:dyDescent="0.25">
      <c r="C11" s="79"/>
      <c r="D11" s="79"/>
      <c r="E11" s="79"/>
      <c r="F11" s="79"/>
      <c r="G11" s="79"/>
      <c r="H11" s="79"/>
      <c r="I11" s="79"/>
      <c r="J11" s="79"/>
      <c r="K11" s="10"/>
      <c r="L11" s="43"/>
    </row>
    <row r="12" spans="1:12" ht="40.5" customHeight="1" x14ac:dyDescent="0.25">
      <c r="C12" s="43"/>
      <c r="D12" s="43"/>
      <c r="E12" s="43"/>
      <c r="F12" s="43"/>
      <c r="G12" s="43"/>
      <c r="H12" s="43"/>
      <c r="I12" s="43"/>
      <c r="J12" s="43"/>
      <c r="K12" s="10"/>
      <c r="L12" s="43"/>
    </row>
    <row r="13" spans="1:12" x14ac:dyDescent="0.25">
      <c r="C13" s="43"/>
      <c r="D13" s="43"/>
      <c r="E13" s="43"/>
      <c r="F13" s="43"/>
      <c r="G13" s="43"/>
      <c r="H13" s="43"/>
      <c r="I13" s="43"/>
      <c r="J13" s="43"/>
      <c r="K13" s="10"/>
      <c r="L13" s="43"/>
    </row>
    <row r="14" spans="1:12" x14ac:dyDescent="0.25">
      <c r="C14" s="43"/>
      <c r="D14" s="43"/>
      <c r="E14" s="43"/>
      <c r="F14" s="43"/>
      <c r="G14" s="43"/>
      <c r="H14" s="43"/>
      <c r="I14" s="43"/>
      <c r="J14" s="43"/>
      <c r="K14" s="10"/>
      <c r="L14" s="43"/>
    </row>
    <row r="15" spans="1:12" x14ac:dyDescent="0.25">
      <c r="C15" s="43"/>
      <c r="D15" s="43"/>
      <c r="E15" s="43"/>
      <c r="F15" s="43"/>
      <c r="G15" s="43"/>
      <c r="H15" s="43"/>
      <c r="I15" s="43"/>
      <c r="J15" s="43"/>
    </row>
  </sheetData>
  <mergeCells count="22">
    <mergeCell ref="C9:D9"/>
    <mergeCell ref="E9:J9"/>
    <mergeCell ref="C10:D10"/>
    <mergeCell ref="E10:J10"/>
    <mergeCell ref="C11:D11"/>
    <mergeCell ref="E11:J11"/>
    <mergeCell ref="E8:J8"/>
    <mergeCell ref="C8:D8"/>
    <mergeCell ref="C2:D2"/>
    <mergeCell ref="E2:K2"/>
    <mergeCell ref="C3:D3"/>
    <mergeCell ref="E3:K3"/>
    <mergeCell ref="C4:D4"/>
    <mergeCell ref="E4:K4"/>
    <mergeCell ref="C5:D5"/>
    <mergeCell ref="E5:J5"/>
    <mergeCell ref="C1:J1"/>
    <mergeCell ref="B2:B5"/>
    <mergeCell ref="A2:A5"/>
    <mergeCell ref="A6:J6"/>
    <mergeCell ref="C7:D7"/>
    <mergeCell ref="E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Y720"/>
  <sheetViews>
    <sheetView tabSelected="1" zoomScale="80" zoomScaleNormal="80" workbookViewId="0">
      <selection activeCell="D20" sqref="D20"/>
    </sheetView>
  </sheetViews>
  <sheetFormatPr baseColWidth="10" defaultRowHeight="15" outlineLevelCol="1" x14ac:dyDescent="0.25"/>
  <cols>
    <col min="1" max="1" width="11.42578125" style="1"/>
    <col min="2" max="2" width="13.7109375" customWidth="1"/>
    <col min="3" max="3" width="14.85546875" customWidth="1"/>
    <col min="4" max="4" width="33.42578125" customWidth="1"/>
    <col min="5" max="5" width="11.42578125" hidden="1" customWidth="1" outlineLevel="1"/>
    <col min="6" max="6" width="15.85546875" style="32" customWidth="1" collapsed="1"/>
    <col min="7" max="7" width="19.5703125" style="22" bestFit="1" customWidth="1"/>
    <col min="8" max="8" width="33.28515625" customWidth="1"/>
    <col min="9" max="9" width="19.5703125" style="4" customWidth="1"/>
    <col min="10" max="10" width="21.5703125" style="1" customWidth="1"/>
    <col min="11" max="11" width="15" bestFit="1" customWidth="1"/>
    <col min="12" max="12" width="17.140625" bestFit="1" customWidth="1"/>
    <col min="13" max="13" width="16.7109375" customWidth="1"/>
    <col min="14" max="15" width="16.7109375" style="22" customWidth="1"/>
    <col min="16" max="17" width="20.85546875" style="22" customWidth="1"/>
    <col min="18" max="18" width="17.5703125" bestFit="1" customWidth="1"/>
    <col min="19" max="19" width="17.5703125" style="1" customWidth="1"/>
    <col min="20" max="20" width="15.42578125" bestFit="1" customWidth="1"/>
    <col min="21" max="21" width="15.42578125" style="1" customWidth="1"/>
    <col min="22" max="22" width="17.7109375" customWidth="1"/>
    <col min="23" max="23" width="17.7109375" style="1" customWidth="1"/>
    <col min="24" max="24" width="22" bestFit="1" customWidth="1"/>
    <col min="25" max="25" width="16" bestFit="1" customWidth="1"/>
  </cols>
  <sheetData>
    <row r="1" spans="1:25" s="21" customFormat="1" ht="39.75" customHeight="1" x14ac:dyDescent="0.25">
      <c r="A1" s="16" t="s">
        <v>37</v>
      </c>
      <c r="B1" s="17" t="s">
        <v>35</v>
      </c>
      <c r="C1" s="16" t="s">
        <v>78</v>
      </c>
      <c r="D1" s="18" t="s">
        <v>0</v>
      </c>
      <c r="E1" s="19" t="s">
        <v>1</v>
      </c>
      <c r="F1" s="19" t="s">
        <v>2</v>
      </c>
      <c r="G1" s="20" t="s">
        <v>36</v>
      </c>
      <c r="H1" s="20" t="s">
        <v>56</v>
      </c>
      <c r="I1" s="19" t="s">
        <v>65</v>
      </c>
      <c r="J1" s="19" t="s">
        <v>68</v>
      </c>
      <c r="K1" s="24" t="s">
        <v>41</v>
      </c>
      <c r="L1" s="25" t="s">
        <v>3</v>
      </c>
      <c r="M1" s="26" t="s">
        <v>70</v>
      </c>
      <c r="N1" s="26" t="s">
        <v>69</v>
      </c>
      <c r="O1" s="26" t="s">
        <v>74</v>
      </c>
      <c r="P1" s="26" t="s">
        <v>75</v>
      </c>
      <c r="Q1" s="26" t="s">
        <v>106</v>
      </c>
      <c r="R1" s="26" t="s">
        <v>72</v>
      </c>
      <c r="S1" s="26" t="s">
        <v>73</v>
      </c>
      <c r="T1" s="27" t="s">
        <v>4</v>
      </c>
      <c r="U1" s="28" t="s">
        <v>76</v>
      </c>
      <c r="V1" s="28" t="s">
        <v>42</v>
      </c>
      <c r="W1" s="28" t="s">
        <v>77</v>
      </c>
      <c r="X1" s="28" t="s">
        <v>5</v>
      </c>
      <c r="Y1" s="29" t="s">
        <v>50</v>
      </c>
    </row>
    <row r="2" spans="1:25" s="4" customFormat="1" x14ac:dyDescent="0.25">
      <c r="A2" s="4" t="s">
        <v>6</v>
      </c>
      <c r="B2" s="5" t="s">
        <v>145</v>
      </c>
      <c r="C2" s="4" t="s">
        <v>24</v>
      </c>
      <c r="D2" s="4" t="s">
        <v>163</v>
      </c>
      <c r="E2" s="4" t="str">
        <f>IF(D2="","",VLOOKUP('TRACKING LIST '!D2,CODE!A:B,2,0))</f>
        <v>RUA</v>
      </c>
      <c r="F2" s="4" t="s">
        <v>146</v>
      </c>
      <c r="G2" s="4" t="s">
        <v>149</v>
      </c>
      <c r="H2" s="4" t="str">
        <f>CONCATENATE("LPS","-",E2,"-","14","-0",ROW(),"-CP")</f>
        <v>LPS-RUA-14-02-CP</v>
      </c>
      <c r="J2" s="8"/>
      <c r="L2" s="6"/>
      <c r="M2" s="7"/>
      <c r="P2" s="22"/>
    </row>
    <row r="3" spans="1:25" x14ac:dyDescent="0.25">
      <c r="A3" s="4" t="s">
        <v>12</v>
      </c>
      <c r="B3" s="5" t="s">
        <v>145</v>
      </c>
      <c r="C3" s="4" t="s">
        <v>24</v>
      </c>
      <c r="D3" s="4" t="s">
        <v>113</v>
      </c>
      <c r="E3" s="4" t="str">
        <f>IF(D3="","",VLOOKUP('TRACKING LIST '!D3,CODE!A:B,2,0))</f>
        <v>AIH</v>
      </c>
      <c r="F3" s="4" t="s">
        <v>147</v>
      </c>
      <c r="G3" s="4" t="s">
        <v>149</v>
      </c>
      <c r="H3" s="4" t="str">
        <f t="shared" ref="H3:H66" si="0">CONCATENATE("LPS","-",E3,"-","14","-0",ROW(),"-CP")</f>
        <v>LPS-AIH-14-03-CP</v>
      </c>
      <c r="J3" s="8"/>
      <c r="K3" s="4"/>
      <c r="L3" s="6"/>
      <c r="M3" s="7" t="s">
        <v>38</v>
      </c>
      <c r="N3" s="22" t="s">
        <v>38</v>
      </c>
      <c r="O3" s="22" t="s">
        <v>38</v>
      </c>
      <c r="P3" s="22" t="s">
        <v>38</v>
      </c>
      <c r="R3" s="7" t="s">
        <v>38</v>
      </c>
      <c r="S3" s="1" t="s">
        <v>38</v>
      </c>
      <c r="T3" s="4" t="s">
        <v>38</v>
      </c>
      <c r="U3" s="4" t="s">
        <v>38</v>
      </c>
      <c r="V3" s="1" t="s">
        <v>38</v>
      </c>
      <c r="X3" t="s">
        <v>38</v>
      </c>
      <c r="Y3" s="1" t="s">
        <v>38</v>
      </c>
    </row>
    <row r="4" spans="1:25" x14ac:dyDescent="0.25">
      <c r="A4" s="4" t="s">
        <v>39</v>
      </c>
      <c r="B4" s="15" t="s">
        <v>145</v>
      </c>
      <c r="C4" s="4" t="s">
        <v>79</v>
      </c>
      <c r="D4" s="4" t="s">
        <v>163</v>
      </c>
      <c r="E4" s="4" t="str">
        <f>IF(D4="","",VLOOKUP('TRACKING LIST '!D4,CODE!A:B,2,0))</f>
        <v>RUA</v>
      </c>
      <c r="F4" s="32" t="s">
        <v>179</v>
      </c>
      <c r="G4" s="4" t="s">
        <v>149</v>
      </c>
      <c r="H4" s="4" t="str">
        <f t="shared" si="0"/>
        <v>LPS-RUA-14-04-CP</v>
      </c>
      <c r="J4" s="8" t="s">
        <v>38</v>
      </c>
      <c r="K4" s="4"/>
      <c r="M4" s="1"/>
      <c r="N4" s="22" t="s">
        <v>38</v>
      </c>
      <c r="O4" s="22" t="s">
        <v>38</v>
      </c>
      <c r="P4" s="22" t="s">
        <v>38</v>
      </c>
      <c r="Q4" s="22" t="s">
        <v>38</v>
      </c>
      <c r="R4" s="1" t="s">
        <v>38</v>
      </c>
      <c r="S4" s="4" t="s">
        <v>38</v>
      </c>
      <c r="T4" s="4" t="s">
        <v>38</v>
      </c>
      <c r="U4" s="4" t="s">
        <v>38</v>
      </c>
      <c r="V4" s="1" t="s">
        <v>38</v>
      </c>
      <c r="W4" s="1" t="s">
        <v>38</v>
      </c>
      <c r="X4" t="s">
        <v>38</v>
      </c>
      <c r="Y4" s="1" t="s">
        <v>38</v>
      </c>
    </row>
    <row r="5" spans="1:25" x14ac:dyDescent="0.25">
      <c r="A5" s="4"/>
      <c r="B5" s="15"/>
      <c r="C5" s="4"/>
      <c r="D5" s="4"/>
      <c r="E5" s="4" t="str">
        <f>IF(D5="","",VLOOKUP('TRACKING LIST '!D5,CODE!A:B,2,0))</f>
        <v/>
      </c>
      <c r="G5" s="4"/>
      <c r="H5" s="4" t="str">
        <f t="shared" si="0"/>
        <v>LPS--14-05-CP</v>
      </c>
      <c r="J5" s="8"/>
      <c r="K5" s="1"/>
      <c r="M5" s="1"/>
      <c r="R5" s="1"/>
      <c r="S5" s="4" t="s">
        <v>38</v>
      </c>
      <c r="U5" s="4" t="s">
        <v>38</v>
      </c>
      <c r="V5" s="1"/>
      <c r="Y5" s="1"/>
    </row>
    <row r="6" spans="1:25" x14ac:dyDescent="0.25">
      <c r="A6" s="4"/>
      <c r="C6" s="4"/>
      <c r="D6" s="4"/>
      <c r="E6" s="4" t="str">
        <f>IF(D6="","",VLOOKUP('TRACKING LIST '!D6,CODE!A:B,2,0))</f>
        <v/>
      </c>
      <c r="G6" s="4"/>
      <c r="H6" s="4" t="str">
        <f t="shared" si="0"/>
        <v>LPS--14-06-CP</v>
      </c>
      <c r="J6" s="8"/>
      <c r="K6" s="1"/>
      <c r="M6" s="1"/>
      <c r="R6" s="1"/>
      <c r="V6" s="1"/>
      <c r="Y6" s="1"/>
    </row>
    <row r="7" spans="1:25" x14ac:dyDescent="0.25">
      <c r="A7" s="4"/>
      <c r="C7" s="4"/>
      <c r="D7" s="4"/>
      <c r="E7" s="4" t="str">
        <f>IF(D7="","",VLOOKUP('TRACKING LIST '!D7,CODE!A:B,2,0))</f>
        <v/>
      </c>
      <c r="G7" s="4"/>
      <c r="H7" s="4" t="str">
        <f t="shared" si="0"/>
        <v>LPS--14-07-CP</v>
      </c>
      <c r="J7" s="8"/>
      <c r="K7" s="1"/>
      <c r="M7" s="1"/>
      <c r="R7" s="1"/>
      <c r="V7" s="1"/>
      <c r="Y7" s="1"/>
    </row>
    <row r="8" spans="1:25" x14ac:dyDescent="0.25">
      <c r="A8" s="4"/>
      <c r="C8" s="4"/>
      <c r="E8" s="4" t="str">
        <f>IF(D8="","",VLOOKUP('TRACKING LIST '!D8,CODE!A:B,2,0))</f>
        <v/>
      </c>
      <c r="G8" s="4"/>
      <c r="H8" s="4" t="str">
        <f t="shared" si="0"/>
        <v>LPS--14-08-CP</v>
      </c>
      <c r="J8" s="8"/>
      <c r="K8" s="1"/>
      <c r="M8" s="1"/>
      <c r="R8" s="1"/>
      <c r="V8" s="1"/>
      <c r="Y8" s="1"/>
    </row>
    <row r="9" spans="1:25" x14ac:dyDescent="0.25">
      <c r="A9" s="4"/>
      <c r="C9" s="4"/>
      <c r="E9" s="4" t="str">
        <f>IF(D9="","",VLOOKUP('TRACKING LIST '!D9,CODE!A:B,2,0))</f>
        <v/>
      </c>
      <c r="G9" s="4"/>
      <c r="H9" s="4" t="str">
        <f t="shared" si="0"/>
        <v>LPS--14-09-CP</v>
      </c>
      <c r="J9" s="8"/>
      <c r="K9" s="1"/>
      <c r="M9" s="1"/>
      <c r="R9" s="1"/>
      <c r="V9" s="1"/>
      <c r="Y9" s="1"/>
    </row>
    <row r="10" spans="1:25" x14ac:dyDescent="0.25">
      <c r="A10" s="4"/>
      <c r="C10" s="4"/>
      <c r="E10" s="4" t="str">
        <f>IF(D10="","",VLOOKUP('TRACKING LIST '!D10,CODE!A:B,2,0))</f>
        <v/>
      </c>
      <c r="G10" s="4"/>
      <c r="H10" s="4" t="str">
        <f t="shared" si="0"/>
        <v>LPS--14-010-CP</v>
      </c>
      <c r="J10" s="8"/>
      <c r="K10" s="1"/>
      <c r="M10" s="1"/>
      <c r="R10" s="1"/>
      <c r="V10" s="1"/>
      <c r="Y10" s="1"/>
    </row>
    <row r="11" spans="1:25" x14ac:dyDescent="0.25">
      <c r="A11" s="4"/>
      <c r="C11" s="4"/>
      <c r="E11" s="4" t="str">
        <f>IF(D11="","",VLOOKUP('TRACKING LIST '!D11,CODE!A:B,2,0))</f>
        <v/>
      </c>
      <c r="G11" s="4"/>
      <c r="H11" s="4" t="str">
        <f t="shared" si="0"/>
        <v>LPS--14-011-CP</v>
      </c>
      <c r="J11" s="8"/>
      <c r="K11" s="1"/>
      <c r="M11" s="1"/>
      <c r="R11" s="1"/>
      <c r="V11" s="1"/>
      <c r="Y11" s="1"/>
    </row>
    <row r="12" spans="1:25" x14ac:dyDescent="0.25">
      <c r="A12" s="4"/>
      <c r="C12" s="4"/>
      <c r="E12" s="4" t="str">
        <f>IF(D12="","",VLOOKUP('TRACKING LIST '!D12,CODE!A:B,2,0))</f>
        <v/>
      </c>
      <c r="F12" s="32" t="s">
        <v>38</v>
      </c>
      <c r="G12" s="4"/>
      <c r="H12" s="4" t="str">
        <f t="shared" si="0"/>
        <v>LPS--14-012-CP</v>
      </c>
      <c r="J12" s="8"/>
      <c r="K12" s="1"/>
      <c r="M12" s="1"/>
      <c r="R12" s="1"/>
      <c r="V12" s="1"/>
      <c r="Y12" s="1"/>
    </row>
    <row r="13" spans="1:25" x14ac:dyDescent="0.25">
      <c r="A13" s="4"/>
      <c r="C13" s="4"/>
      <c r="E13" s="4" t="str">
        <f>IF(D13="","",VLOOKUP('TRACKING LIST '!D13,CODE!A:B,2,0))</f>
        <v/>
      </c>
      <c r="G13" s="4"/>
      <c r="H13" s="4" t="str">
        <f t="shared" si="0"/>
        <v>LPS--14-013-CP</v>
      </c>
      <c r="J13" s="8"/>
      <c r="K13" s="1"/>
      <c r="M13" s="1"/>
      <c r="R13" s="1"/>
      <c r="V13" s="1"/>
      <c r="Y13" s="1"/>
    </row>
    <row r="14" spans="1:25" x14ac:dyDescent="0.25">
      <c r="A14" s="4"/>
      <c r="C14" s="4"/>
      <c r="E14" s="4" t="str">
        <f>IF(D14="","",VLOOKUP('TRACKING LIST '!D14,CODE!A:B,2,0))</f>
        <v/>
      </c>
      <c r="G14" s="4"/>
      <c r="H14" s="4" t="str">
        <f t="shared" si="0"/>
        <v>LPS--14-014-CP</v>
      </c>
      <c r="J14" s="8"/>
      <c r="K14" s="1"/>
      <c r="M14" s="1"/>
      <c r="R14" s="1"/>
      <c r="V14" s="1"/>
      <c r="Y14" s="1"/>
    </row>
    <row r="15" spans="1:25" x14ac:dyDescent="0.25">
      <c r="A15" s="4"/>
      <c r="C15" s="4"/>
      <c r="E15" s="4" t="str">
        <f>IF(D15="","",VLOOKUP('TRACKING LIST '!D15,CODE!A:B,2,0))</f>
        <v/>
      </c>
      <c r="G15" s="4"/>
      <c r="H15" s="4" t="str">
        <f t="shared" si="0"/>
        <v>LPS--14-015-CP</v>
      </c>
      <c r="J15" s="8"/>
      <c r="K15" s="1"/>
      <c r="M15" s="1"/>
      <c r="R15" s="1"/>
      <c r="V15" s="1"/>
      <c r="Y15" s="1"/>
    </row>
    <row r="16" spans="1:25" x14ac:dyDescent="0.25">
      <c r="A16" s="4"/>
      <c r="C16" s="4"/>
      <c r="E16" s="4" t="str">
        <f>IF(D16="","",VLOOKUP('TRACKING LIST '!D16,CODE!A:B,2,0))</f>
        <v/>
      </c>
      <c r="G16" s="4"/>
      <c r="H16" s="4" t="str">
        <f t="shared" si="0"/>
        <v>LPS--14-016-CP</v>
      </c>
      <c r="J16" s="8"/>
      <c r="K16" s="1"/>
      <c r="M16" s="1"/>
      <c r="R16" s="1"/>
      <c r="V16" s="1"/>
      <c r="Y16" s="1"/>
    </row>
    <row r="17" spans="1:25" x14ac:dyDescent="0.25">
      <c r="A17" s="4"/>
      <c r="C17" s="4"/>
      <c r="E17" s="4" t="str">
        <f>IF(D17="","",VLOOKUP('TRACKING LIST '!D17,CODE!A:B,2,0))</f>
        <v/>
      </c>
      <c r="G17" s="4"/>
      <c r="H17" s="4" t="str">
        <f t="shared" si="0"/>
        <v>LPS--14-017-CP</v>
      </c>
      <c r="J17" s="8"/>
      <c r="K17" s="1"/>
      <c r="M17" s="1"/>
      <c r="R17" s="1"/>
      <c r="V17" s="1"/>
      <c r="Y17" s="1"/>
    </row>
    <row r="18" spans="1:25" x14ac:dyDescent="0.25">
      <c r="A18" s="4"/>
      <c r="C18" s="4"/>
      <c r="E18" s="4" t="str">
        <f>IF(D18="","",VLOOKUP('TRACKING LIST '!D18,CODE!A:B,2,0))</f>
        <v/>
      </c>
      <c r="G18" s="4"/>
      <c r="H18" s="4" t="str">
        <f t="shared" si="0"/>
        <v>LPS--14-018-CP</v>
      </c>
      <c r="J18" s="8"/>
      <c r="K18" s="1"/>
      <c r="M18" s="1"/>
      <c r="R18" s="1"/>
      <c r="V18" s="1"/>
      <c r="Y18" s="1"/>
    </row>
    <row r="19" spans="1:25" x14ac:dyDescent="0.25">
      <c r="A19" s="4"/>
      <c r="C19" s="4"/>
      <c r="E19" s="4" t="str">
        <f>IF(D19="","",VLOOKUP('TRACKING LIST '!D19,CODE!A:B,2,0))</f>
        <v/>
      </c>
      <c r="G19" s="4"/>
      <c r="H19" s="4" t="str">
        <f t="shared" si="0"/>
        <v>LPS--14-019-CP</v>
      </c>
      <c r="J19" s="8"/>
      <c r="K19" s="1"/>
      <c r="M19" s="1"/>
      <c r="R19" s="1"/>
      <c r="V19" s="1"/>
      <c r="Y19" s="1"/>
    </row>
    <row r="20" spans="1:25" x14ac:dyDescent="0.25">
      <c r="A20" s="4"/>
      <c r="C20" s="4"/>
      <c r="E20" s="4" t="str">
        <f>IF(D20="","",VLOOKUP('TRACKING LIST '!D20,CODE!A:B,2,0))</f>
        <v/>
      </c>
      <c r="G20" s="4"/>
      <c r="H20" s="4" t="str">
        <f t="shared" si="0"/>
        <v>LPS--14-020-CP</v>
      </c>
      <c r="J20" s="8"/>
      <c r="K20" s="1"/>
      <c r="M20" s="1"/>
      <c r="R20" s="1"/>
      <c r="V20" s="1"/>
      <c r="Y20" s="1"/>
    </row>
    <row r="21" spans="1:25" x14ac:dyDescent="0.25">
      <c r="A21" s="4"/>
      <c r="C21" s="4"/>
      <c r="E21" s="4" t="str">
        <f>IF(D21="","",VLOOKUP('TRACKING LIST '!D21,CODE!A:B,2,0))</f>
        <v/>
      </c>
      <c r="G21" s="4"/>
      <c r="H21" s="4" t="str">
        <f t="shared" si="0"/>
        <v>LPS--14-021-CP</v>
      </c>
      <c r="J21" s="8"/>
      <c r="K21" s="1"/>
      <c r="M21" s="1"/>
      <c r="R21" s="1"/>
      <c r="V21" s="1"/>
      <c r="Y21" s="1"/>
    </row>
    <row r="22" spans="1:25" x14ac:dyDescent="0.25">
      <c r="A22" s="4"/>
      <c r="C22" s="4"/>
      <c r="E22" s="4" t="str">
        <f>IF(D22="","",VLOOKUP('TRACKING LIST '!D22,CODE!A:B,2,0))</f>
        <v/>
      </c>
      <c r="G22" s="4"/>
      <c r="H22" s="4" t="str">
        <f t="shared" si="0"/>
        <v>LPS--14-022-CP</v>
      </c>
      <c r="J22" s="8"/>
      <c r="K22" s="1"/>
      <c r="M22" s="1"/>
      <c r="R22" s="1"/>
      <c r="V22" s="1"/>
      <c r="Y22" s="1"/>
    </row>
    <row r="23" spans="1:25" x14ac:dyDescent="0.25">
      <c r="A23" s="4"/>
      <c r="C23" s="4"/>
      <c r="E23" s="4" t="str">
        <f>IF(D23="","",VLOOKUP('TRACKING LIST '!D23,CODE!A:B,2,0))</f>
        <v/>
      </c>
      <c r="G23" s="4"/>
      <c r="H23" s="4" t="str">
        <f t="shared" si="0"/>
        <v>LPS--14-023-CP</v>
      </c>
      <c r="J23" s="8"/>
      <c r="K23" s="1"/>
      <c r="M23" s="1"/>
      <c r="R23" s="1"/>
      <c r="V23" s="1"/>
      <c r="Y23" s="1"/>
    </row>
    <row r="24" spans="1:25" x14ac:dyDescent="0.25">
      <c r="A24" s="4"/>
      <c r="C24" s="4"/>
      <c r="E24" s="4" t="str">
        <f>IF(D24="","",VLOOKUP('TRACKING LIST '!D24,CODE!A:B,2,0))</f>
        <v/>
      </c>
      <c r="G24" s="4"/>
      <c r="H24" s="4" t="str">
        <f t="shared" si="0"/>
        <v>LPS--14-024-CP</v>
      </c>
      <c r="J24" s="8"/>
      <c r="K24" s="1"/>
      <c r="M24" s="1"/>
      <c r="R24" s="1"/>
      <c r="V24" s="1"/>
      <c r="Y24" s="1"/>
    </row>
    <row r="25" spans="1:25" x14ac:dyDescent="0.25">
      <c r="A25" s="4"/>
      <c r="C25" s="4"/>
      <c r="E25" s="4" t="str">
        <f>IF(D25="","",VLOOKUP('TRACKING LIST '!D25,CODE!A:B,2,0))</f>
        <v/>
      </c>
      <c r="G25" s="4"/>
      <c r="H25" s="4" t="str">
        <f t="shared" si="0"/>
        <v>LPS--14-025-CP</v>
      </c>
      <c r="J25" s="8"/>
      <c r="K25" s="1"/>
      <c r="M25" s="1"/>
      <c r="R25" s="1"/>
      <c r="V25" s="1"/>
      <c r="Y25" s="1"/>
    </row>
    <row r="26" spans="1:25" x14ac:dyDescent="0.25">
      <c r="A26" s="4"/>
      <c r="C26" s="4"/>
      <c r="E26" s="4" t="str">
        <f>IF(D26="","",VLOOKUP('TRACKING LIST '!D26,CODE!A:B,2,0))</f>
        <v/>
      </c>
      <c r="G26" s="4"/>
      <c r="H26" s="4" t="str">
        <f t="shared" si="0"/>
        <v>LPS--14-026-CP</v>
      </c>
      <c r="J26" s="8"/>
      <c r="K26" s="1"/>
      <c r="M26" s="1"/>
      <c r="R26" s="1"/>
      <c r="V26" s="1"/>
      <c r="Y26" s="1"/>
    </row>
    <row r="27" spans="1:25" x14ac:dyDescent="0.25">
      <c r="A27" s="4"/>
      <c r="C27" s="4"/>
      <c r="E27" s="4" t="str">
        <f>IF(D27="","",VLOOKUP('TRACKING LIST '!D27,CODE!A:B,2,0))</f>
        <v/>
      </c>
      <c r="G27" s="4"/>
      <c r="H27" s="4" t="str">
        <f t="shared" si="0"/>
        <v>LPS--14-027-CP</v>
      </c>
      <c r="J27" s="8"/>
      <c r="K27" s="1"/>
      <c r="M27" s="1"/>
      <c r="R27" s="1"/>
      <c r="V27" s="1"/>
      <c r="Y27" s="1"/>
    </row>
    <row r="28" spans="1:25" x14ac:dyDescent="0.25">
      <c r="A28" s="4"/>
      <c r="C28" s="4"/>
      <c r="E28" s="4" t="str">
        <f>IF(D28="","",VLOOKUP('TRACKING LIST '!D28,CODE!A:B,2,0))</f>
        <v/>
      </c>
      <c r="G28" s="4"/>
      <c r="H28" s="4" t="str">
        <f t="shared" si="0"/>
        <v>LPS--14-028-CP</v>
      </c>
      <c r="J28" s="8"/>
      <c r="K28" s="1"/>
      <c r="M28" s="1"/>
      <c r="R28" s="1"/>
      <c r="V28" s="1"/>
      <c r="Y28" s="1"/>
    </row>
    <row r="29" spans="1:25" x14ac:dyDescent="0.25">
      <c r="A29" s="4"/>
      <c r="C29" s="4"/>
      <c r="E29" s="4" t="str">
        <f>IF(D29="","",VLOOKUP('TRACKING LIST '!D29,CODE!A:B,2,0))</f>
        <v/>
      </c>
      <c r="G29" s="4"/>
      <c r="H29" s="4" t="str">
        <f t="shared" si="0"/>
        <v>LPS--14-029-CP</v>
      </c>
      <c r="J29" s="8"/>
      <c r="K29" s="1"/>
      <c r="M29" s="1"/>
      <c r="R29" s="1"/>
      <c r="V29" s="1"/>
      <c r="Y29" s="1"/>
    </row>
    <row r="30" spans="1:25" x14ac:dyDescent="0.25">
      <c r="A30" s="4"/>
      <c r="C30" s="4"/>
      <c r="E30" s="4" t="str">
        <f>IF(D30="","",VLOOKUP('TRACKING LIST '!D30,CODE!A:B,2,0))</f>
        <v/>
      </c>
      <c r="G30" s="4"/>
      <c r="H30" s="4" t="str">
        <f t="shared" si="0"/>
        <v>LPS--14-030-CP</v>
      </c>
      <c r="J30" s="8"/>
      <c r="K30" s="1"/>
      <c r="M30" s="1"/>
      <c r="R30" s="1"/>
      <c r="V30" s="1"/>
      <c r="Y30" s="1"/>
    </row>
    <row r="31" spans="1:25" x14ac:dyDescent="0.25">
      <c r="A31" s="4"/>
      <c r="C31" s="4"/>
      <c r="E31" s="4" t="str">
        <f>IF(D31="","",VLOOKUP('TRACKING LIST '!D31,CODE!A:B,2,0))</f>
        <v/>
      </c>
      <c r="G31" s="4"/>
      <c r="H31" s="4" t="str">
        <f t="shared" si="0"/>
        <v>LPS--14-031-CP</v>
      </c>
      <c r="J31" s="8"/>
      <c r="K31" s="1"/>
      <c r="M31" s="1"/>
      <c r="R31" s="1"/>
      <c r="V31" s="1"/>
      <c r="Y31" s="1"/>
    </row>
    <row r="32" spans="1:25" x14ac:dyDescent="0.25">
      <c r="A32" s="4"/>
      <c r="C32" s="4"/>
      <c r="E32" s="4" t="str">
        <f>IF(D32="","",VLOOKUP('TRACKING LIST '!D32,CODE!A:B,2,0))</f>
        <v/>
      </c>
      <c r="G32" s="4"/>
      <c r="H32" s="4" t="str">
        <f t="shared" si="0"/>
        <v>LPS--14-032-CP</v>
      </c>
      <c r="J32" s="8"/>
      <c r="K32" s="1"/>
      <c r="M32" s="1"/>
      <c r="R32" s="1"/>
      <c r="V32" s="1"/>
      <c r="Y32" s="1"/>
    </row>
    <row r="33" spans="1:25" x14ac:dyDescent="0.25">
      <c r="A33" s="4"/>
      <c r="C33" s="4"/>
      <c r="E33" s="4" t="str">
        <f>IF(D33="","",VLOOKUP('TRACKING LIST '!D33,CODE!A:B,2,0))</f>
        <v/>
      </c>
      <c r="G33" s="4"/>
      <c r="H33" s="4" t="str">
        <f t="shared" si="0"/>
        <v>LPS--14-033-CP</v>
      </c>
      <c r="J33" s="8"/>
      <c r="K33" s="1"/>
      <c r="M33" s="1"/>
      <c r="R33" s="1"/>
      <c r="V33" s="1"/>
      <c r="Y33" s="1"/>
    </row>
    <row r="34" spans="1:25" x14ac:dyDescent="0.25">
      <c r="A34" s="4"/>
      <c r="C34" s="4"/>
      <c r="E34" s="4" t="str">
        <f>IF(D34="","",VLOOKUP('TRACKING LIST '!D34,CODE!A:B,2,0))</f>
        <v/>
      </c>
      <c r="G34" s="4"/>
      <c r="H34" s="4" t="str">
        <f t="shared" si="0"/>
        <v>LPS--14-034-CP</v>
      </c>
      <c r="J34" s="8"/>
      <c r="K34" s="1"/>
      <c r="M34" s="1"/>
      <c r="R34" s="1"/>
      <c r="V34" s="1"/>
      <c r="Y34" s="1"/>
    </row>
    <row r="35" spans="1:25" x14ac:dyDescent="0.25">
      <c r="A35" s="4"/>
      <c r="C35" s="4"/>
      <c r="E35" s="4" t="str">
        <f>IF(D35="","",VLOOKUP('TRACKING LIST '!D35,CODE!A:B,2,0))</f>
        <v/>
      </c>
      <c r="G35" s="4"/>
      <c r="H35" s="4" t="str">
        <f t="shared" si="0"/>
        <v>LPS--14-035-CP</v>
      </c>
      <c r="J35" s="8"/>
      <c r="K35" s="1"/>
      <c r="M35" s="1"/>
      <c r="R35" s="1"/>
      <c r="V35" s="1"/>
      <c r="Y35" s="1"/>
    </row>
    <row r="36" spans="1:25" x14ac:dyDescent="0.25">
      <c r="A36" s="4"/>
      <c r="C36" s="4"/>
      <c r="E36" s="4" t="str">
        <f>IF(D36="","",VLOOKUP('TRACKING LIST '!D36,CODE!A:B,2,0))</f>
        <v/>
      </c>
      <c r="G36" s="4"/>
      <c r="H36" s="4" t="str">
        <f t="shared" si="0"/>
        <v>LPS--14-036-CP</v>
      </c>
      <c r="J36" s="8"/>
      <c r="K36" s="1"/>
      <c r="M36" s="1"/>
      <c r="R36" s="1"/>
      <c r="V36" s="1"/>
      <c r="Y36" s="1"/>
    </row>
    <row r="37" spans="1:25" x14ac:dyDescent="0.25">
      <c r="A37" s="4"/>
      <c r="C37" s="4"/>
      <c r="E37" s="4" t="str">
        <f>IF(D37="","",VLOOKUP('TRACKING LIST '!D37,CODE!A:B,2,0))</f>
        <v/>
      </c>
      <c r="G37" s="4"/>
      <c r="H37" s="4" t="str">
        <f t="shared" si="0"/>
        <v>LPS--14-037-CP</v>
      </c>
      <c r="J37" s="8"/>
      <c r="K37" s="1"/>
      <c r="M37" s="1"/>
      <c r="R37" s="1"/>
      <c r="V37" s="1"/>
      <c r="Y37" s="1"/>
    </row>
    <row r="38" spans="1:25" x14ac:dyDescent="0.25">
      <c r="A38" s="4"/>
      <c r="C38" s="4"/>
      <c r="E38" s="4" t="str">
        <f>IF(D38="","",VLOOKUP('TRACKING LIST '!D38,CODE!A:B,2,0))</f>
        <v/>
      </c>
      <c r="G38" s="4"/>
      <c r="H38" s="4" t="str">
        <f t="shared" si="0"/>
        <v>LPS--14-038-CP</v>
      </c>
      <c r="J38" s="8"/>
      <c r="K38" s="1"/>
      <c r="M38" s="1"/>
      <c r="R38" s="1"/>
      <c r="V38" s="1"/>
      <c r="Y38" s="1"/>
    </row>
    <row r="39" spans="1:25" x14ac:dyDescent="0.25">
      <c r="A39" s="4"/>
      <c r="C39" s="4"/>
      <c r="E39" s="4" t="str">
        <f>IF(D39="","",VLOOKUP('TRACKING LIST '!D39,CODE!A:B,2,0))</f>
        <v/>
      </c>
      <c r="G39" s="4"/>
      <c r="H39" s="4" t="str">
        <f t="shared" si="0"/>
        <v>LPS--14-039-CP</v>
      </c>
      <c r="J39" s="8"/>
      <c r="K39" s="1"/>
      <c r="M39" s="1"/>
      <c r="R39" s="1"/>
      <c r="V39" s="1"/>
      <c r="Y39" s="1"/>
    </row>
    <row r="40" spans="1:25" x14ac:dyDescent="0.25">
      <c r="A40" s="4"/>
      <c r="C40" s="4"/>
      <c r="E40" s="4" t="str">
        <f>IF(D40="","",VLOOKUP('TRACKING LIST '!D40,CODE!A:B,2,0))</f>
        <v/>
      </c>
      <c r="G40" s="4"/>
      <c r="H40" s="4" t="str">
        <f t="shared" si="0"/>
        <v>LPS--14-040-CP</v>
      </c>
      <c r="J40" s="8"/>
      <c r="K40" s="1"/>
      <c r="M40" s="1"/>
      <c r="R40" s="1"/>
      <c r="V40" s="1"/>
      <c r="Y40" s="1"/>
    </row>
    <row r="41" spans="1:25" x14ac:dyDescent="0.25">
      <c r="A41" s="4"/>
      <c r="C41" s="4"/>
      <c r="E41" s="4" t="str">
        <f>IF(D41="","",VLOOKUP('TRACKING LIST '!D41,CODE!A:B,2,0))</f>
        <v/>
      </c>
      <c r="G41" s="4"/>
      <c r="H41" s="4" t="str">
        <f t="shared" si="0"/>
        <v>LPS--14-041-CP</v>
      </c>
      <c r="J41" s="8"/>
      <c r="K41" s="1"/>
      <c r="M41" s="1"/>
      <c r="R41" s="1"/>
      <c r="V41" s="1"/>
      <c r="Y41" s="1"/>
    </row>
    <row r="42" spans="1:25" x14ac:dyDescent="0.25">
      <c r="A42" s="4"/>
      <c r="C42" s="4"/>
      <c r="E42" s="4" t="str">
        <f>IF(D42="","",VLOOKUP('TRACKING LIST '!D42,CODE!A:B,2,0))</f>
        <v/>
      </c>
      <c r="G42" s="4"/>
      <c r="H42" s="4" t="str">
        <f t="shared" si="0"/>
        <v>LPS--14-042-CP</v>
      </c>
      <c r="J42" s="8"/>
      <c r="K42" s="1"/>
      <c r="M42" s="1"/>
      <c r="R42" s="1"/>
      <c r="V42" s="1"/>
      <c r="Y42" s="1"/>
    </row>
    <row r="43" spans="1:25" x14ac:dyDescent="0.25">
      <c r="A43" s="4"/>
      <c r="C43" s="4"/>
      <c r="E43" s="4" t="str">
        <f>IF(D43="","",VLOOKUP('TRACKING LIST '!D43,CODE!A:B,2,0))</f>
        <v/>
      </c>
      <c r="G43" s="4"/>
      <c r="H43" s="4" t="str">
        <f t="shared" si="0"/>
        <v>LPS--14-043-CP</v>
      </c>
      <c r="J43" s="8"/>
      <c r="K43" s="1"/>
      <c r="M43" s="1"/>
      <c r="R43" s="1"/>
      <c r="V43" s="1"/>
      <c r="Y43" s="1"/>
    </row>
    <row r="44" spans="1:25" x14ac:dyDescent="0.25">
      <c r="A44" s="4"/>
      <c r="C44" s="4"/>
      <c r="E44" s="4" t="str">
        <f>IF(D44="","",VLOOKUP('TRACKING LIST '!D44,CODE!A:B,2,0))</f>
        <v/>
      </c>
      <c r="G44" s="4"/>
      <c r="H44" s="4" t="str">
        <f t="shared" si="0"/>
        <v>LPS--14-044-CP</v>
      </c>
      <c r="J44" s="8"/>
      <c r="K44" s="1"/>
      <c r="M44" s="1"/>
      <c r="R44" s="1"/>
      <c r="V44" s="1"/>
      <c r="Y44" s="1"/>
    </row>
    <row r="45" spans="1:25" x14ac:dyDescent="0.25">
      <c r="A45" s="4"/>
      <c r="C45" s="4"/>
      <c r="E45" s="4" t="str">
        <f>IF(D45="","",VLOOKUP('TRACKING LIST '!D45,CODE!A:B,2,0))</f>
        <v/>
      </c>
      <c r="G45" s="4"/>
      <c r="H45" s="4" t="str">
        <f t="shared" si="0"/>
        <v>LPS--14-045-CP</v>
      </c>
      <c r="J45" s="8"/>
      <c r="K45" s="1"/>
      <c r="M45" s="1"/>
      <c r="R45" s="1"/>
      <c r="V45" s="1"/>
      <c r="Y45" s="1"/>
    </row>
    <row r="46" spans="1:25" x14ac:dyDescent="0.25">
      <c r="A46" s="4"/>
      <c r="C46" s="4"/>
      <c r="E46" s="4" t="str">
        <f>IF(D46="","",VLOOKUP('TRACKING LIST '!D46,CODE!A:B,2,0))</f>
        <v/>
      </c>
      <c r="G46" s="4"/>
      <c r="H46" s="4" t="str">
        <f t="shared" si="0"/>
        <v>LPS--14-046-CP</v>
      </c>
      <c r="J46" s="8"/>
      <c r="K46" s="1"/>
      <c r="M46" s="1"/>
      <c r="R46" s="1"/>
      <c r="V46" s="1"/>
      <c r="Y46" s="1"/>
    </row>
    <row r="47" spans="1:25" x14ac:dyDescent="0.25">
      <c r="A47" s="4"/>
      <c r="C47" s="4"/>
      <c r="E47" s="4" t="str">
        <f>IF(D47="","",VLOOKUP('TRACKING LIST '!D47,CODE!A:B,2,0))</f>
        <v/>
      </c>
      <c r="G47" s="4"/>
      <c r="H47" s="4" t="str">
        <f t="shared" si="0"/>
        <v>LPS--14-047-CP</v>
      </c>
      <c r="J47" s="8"/>
      <c r="K47" s="1"/>
      <c r="M47" s="1"/>
      <c r="R47" s="1"/>
      <c r="V47" s="1"/>
      <c r="Y47" s="1"/>
    </row>
    <row r="48" spans="1:25" x14ac:dyDescent="0.25">
      <c r="A48" s="4"/>
      <c r="C48" s="4"/>
      <c r="E48" s="4" t="str">
        <f>IF(D48="","",VLOOKUP('TRACKING LIST '!D48,CODE!A:B,2,0))</f>
        <v/>
      </c>
      <c r="G48" s="4"/>
      <c r="H48" s="4" t="str">
        <f t="shared" si="0"/>
        <v>LPS--14-048-CP</v>
      </c>
      <c r="J48" s="8"/>
      <c r="K48" s="1"/>
      <c r="M48" s="1"/>
      <c r="R48" s="1"/>
      <c r="V48" s="1"/>
      <c r="Y48" s="1"/>
    </row>
    <row r="49" spans="1:25" x14ac:dyDescent="0.25">
      <c r="A49" s="4"/>
      <c r="C49" s="4"/>
      <c r="E49" s="4" t="str">
        <f>IF(D49="","",VLOOKUP('TRACKING LIST '!D49,CODE!A:B,2,0))</f>
        <v/>
      </c>
      <c r="G49" s="4"/>
      <c r="H49" s="4" t="str">
        <f t="shared" si="0"/>
        <v>LPS--14-049-CP</v>
      </c>
      <c r="J49" s="8"/>
      <c r="K49" s="1"/>
      <c r="M49" s="1"/>
      <c r="R49" s="1"/>
      <c r="V49" s="1"/>
      <c r="Y49" s="1"/>
    </row>
    <row r="50" spans="1:25" x14ac:dyDescent="0.25">
      <c r="A50" s="4"/>
      <c r="C50" s="4"/>
      <c r="E50" s="4" t="str">
        <f>IF(D50="","",VLOOKUP('TRACKING LIST '!D50,CODE!A:B,2,0))</f>
        <v/>
      </c>
      <c r="G50" s="4"/>
      <c r="H50" s="4" t="str">
        <f t="shared" si="0"/>
        <v>LPS--14-050-CP</v>
      </c>
      <c r="J50" s="8"/>
      <c r="K50" s="1"/>
      <c r="M50" s="1"/>
      <c r="R50" s="1"/>
      <c r="V50" s="1"/>
      <c r="Y50" s="1"/>
    </row>
    <row r="51" spans="1:25" x14ac:dyDescent="0.25">
      <c r="A51" s="4"/>
      <c r="C51" s="4"/>
      <c r="E51" s="4" t="str">
        <f>IF(D51="","",VLOOKUP('TRACKING LIST '!D51,CODE!A:B,2,0))</f>
        <v/>
      </c>
      <c r="G51" s="4"/>
      <c r="H51" s="4" t="str">
        <f t="shared" si="0"/>
        <v>LPS--14-051-CP</v>
      </c>
      <c r="J51" s="8"/>
      <c r="K51" s="1"/>
      <c r="M51" s="1"/>
      <c r="R51" s="1"/>
      <c r="V51" s="1"/>
      <c r="Y51" s="1"/>
    </row>
    <row r="52" spans="1:25" x14ac:dyDescent="0.25">
      <c r="A52" s="4"/>
      <c r="C52" s="4"/>
      <c r="E52" s="4" t="str">
        <f>IF(D52="","",VLOOKUP('TRACKING LIST '!D52,CODE!A:B,2,0))</f>
        <v/>
      </c>
      <c r="G52" s="4"/>
      <c r="H52" s="4" t="str">
        <f t="shared" si="0"/>
        <v>LPS--14-052-CP</v>
      </c>
      <c r="J52" s="8"/>
      <c r="K52" s="1"/>
      <c r="M52" s="1"/>
      <c r="R52" s="1"/>
      <c r="V52" s="1"/>
      <c r="Y52" s="1"/>
    </row>
    <row r="53" spans="1:25" x14ac:dyDescent="0.25">
      <c r="A53" s="4"/>
      <c r="C53" s="4"/>
      <c r="E53" s="4" t="str">
        <f>IF(D53="","",VLOOKUP('TRACKING LIST '!D53,CODE!A:B,2,0))</f>
        <v/>
      </c>
      <c r="G53" s="4"/>
      <c r="H53" s="4" t="str">
        <f t="shared" si="0"/>
        <v>LPS--14-053-CP</v>
      </c>
      <c r="J53" s="8"/>
      <c r="K53" s="1"/>
      <c r="M53" s="1"/>
      <c r="R53" s="1"/>
      <c r="V53" s="1"/>
      <c r="Y53" s="1"/>
    </row>
    <row r="54" spans="1:25" x14ac:dyDescent="0.25">
      <c r="A54" s="4"/>
      <c r="C54" s="4"/>
      <c r="E54" s="4" t="str">
        <f>IF(D54="","",VLOOKUP('TRACKING LIST '!D54,CODE!A:B,2,0))</f>
        <v/>
      </c>
      <c r="G54" s="4"/>
      <c r="H54" s="4" t="str">
        <f t="shared" si="0"/>
        <v>LPS--14-054-CP</v>
      </c>
      <c r="J54" s="8"/>
      <c r="K54" s="1"/>
      <c r="M54" s="1"/>
      <c r="R54" s="1"/>
      <c r="V54" s="1"/>
      <c r="Y54" s="1"/>
    </row>
    <row r="55" spans="1:25" x14ac:dyDescent="0.25">
      <c r="A55" s="4"/>
      <c r="C55" s="4"/>
      <c r="E55" s="4" t="str">
        <f>IF(D55="","",VLOOKUP('TRACKING LIST '!D55,CODE!A:B,2,0))</f>
        <v/>
      </c>
      <c r="G55" s="4"/>
      <c r="H55" s="4" t="str">
        <f t="shared" si="0"/>
        <v>LPS--14-055-CP</v>
      </c>
      <c r="J55" s="8"/>
      <c r="K55" s="1"/>
      <c r="M55" s="1"/>
      <c r="R55" s="1"/>
      <c r="V55" s="1"/>
      <c r="Y55" s="1"/>
    </row>
    <row r="56" spans="1:25" x14ac:dyDescent="0.25">
      <c r="A56" s="4"/>
      <c r="C56" s="4"/>
      <c r="E56" s="4" t="str">
        <f>IF(D56="","",VLOOKUP('TRACKING LIST '!D56,CODE!A:B,2,0))</f>
        <v/>
      </c>
      <c r="G56" s="4"/>
      <c r="H56" s="4" t="str">
        <f t="shared" si="0"/>
        <v>LPS--14-056-CP</v>
      </c>
      <c r="J56" s="8"/>
      <c r="K56" s="1"/>
      <c r="M56" s="1"/>
      <c r="R56" s="1"/>
      <c r="V56" s="1"/>
      <c r="Y56" s="1"/>
    </row>
    <row r="57" spans="1:25" x14ac:dyDescent="0.25">
      <c r="A57" s="4"/>
      <c r="C57" s="4"/>
      <c r="E57" s="4" t="str">
        <f>IF(D57="","",VLOOKUP('TRACKING LIST '!D57,CODE!A:B,2,0))</f>
        <v/>
      </c>
      <c r="G57" s="4"/>
      <c r="H57" s="4" t="str">
        <f t="shared" si="0"/>
        <v>LPS--14-057-CP</v>
      </c>
      <c r="J57" s="8"/>
      <c r="K57" s="1"/>
      <c r="M57" s="1"/>
      <c r="R57" s="1"/>
      <c r="V57" s="1"/>
      <c r="Y57" s="1"/>
    </row>
    <row r="58" spans="1:25" x14ac:dyDescent="0.25">
      <c r="A58" s="4"/>
      <c r="C58" s="4"/>
      <c r="E58" s="4" t="str">
        <f>IF(D58="","",VLOOKUP('TRACKING LIST '!D58,CODE!A:B,2,0))</f>
        <v/>
      </c>
      <c r="G58" s="4"/>
      <c r="H58" s="4" t="str">
        <f t="shared" si="0"/>
        <v>LPS--14-058-CP</v>
      </c>
      <c r="J58" s="8"/>
      <c r="K58" s="1"/>
      <c r="M58" s="1"/>
      <c r="R58" s="1"/>
      <c r="V58" s="1"/>
      <c r="Y58" s="1"/>
    </row>
    <row r="59" spans="1:25" x14ac:dyDescent="0.25">
      <c r="A59" s="4"/>
      <c r="C59" s="4"/>
      <c r="E59" s="4" t="str">
        <f>IF(D59="","",VLOOKUP('TRACKING LIST '!D59,CODE!A:B,2,0))</f>
        <v/>
      </c>
      <c r="G59" s="4"/>
      <c r="H59" s="4" t="str">
        <f t="shared" si="0"/>
        <v>LPS--14-059-CP</v>
      </c>
      <c r="J59" s="8"/>
      <c r="K59" s="1"/>
      <c r="M59" s="1"/>
      <c r="R59" s="1"/>
      <c r="V59" s="1"/>
      <c r="Y59" s="1"/>
    </row>
    <row r="60" spans="1:25" x14ac:dyDescent="0.25">
      <c r="A60" s="4"/>
      <c r="C60" s="4"/>
      <c r="E60" s="4" t="str">
        <f>IF(D60="","",VLOOKUP('TRACKING LIST '!D60,CODE!A:B,2,0))</f>
        <v/>
      </c>
      <c r="G60" s="4"/>
      <c r="H60" s="4" t="str">
        <f t="shared" si="0"/>
        <v>LPS--14-060-CP</v>
      </c>
      <c r="J60" s="8"/>
      <c r="K60" s="1"/>
      <c r="M60" s="1"/>
      <c r="R60" s="1"/>
      <c r="V60" s="1"/>
      <c r="Y60" s="1"/>
    </row>
    <row r="61" spans="1:25" x14ac:dyDescent="0.25">
      <c r="A61" s="4"/>
      <c r="C61" s="4"/>
      <c r="E61" s="4" t="str">
        <f>IF(D61="","",VLOOKUP('TRACKING LIST '!D61,CODE!A:B,2,0))</f>
        <v/>
      </c>
      <c r="G61" s="4"/>
      <c r="H61" s="4" t="str">
        <f t="shared" si="0"/>
        <v>LPS--14-061-CP</v>
      </c>
      <c r="J61" s="8"/>
      <c r="K61" s="1"/>
      <c r="M61" s="1"/>
      <c r="R61" s="1"/>
      <c r="V61" s="1"/>
      <c r="Y61" s="1"/>
    </row>
    <row r="62" spans="1:25" x14ac:dyDescent="0.25">
      <c r="A62" s="4"/>
      <c r="C62" s="4"/>
      <c r="E62" s="4" t="str">
        <f>IF(D62="","",VLOOKUP('TRACKING LIST '!D62,CODE!A:B,2,0))</f>
        <v/>
      </c>
      <c r="G62" s="4"/>
      <c r="H62" s="4" t="str">
        <f t="shared" si="0"/>
        <v>LPS--14-062-CP</v>
      </c>
      <c r="J62" s="8"/>
      <c r="K62" s="1"/>
      <c r="M62" s="1"/>
      <c r="R62" s="1"/>
      <c r="V62" s="1"/>
      <c r="Y62" s="1"/>
    </row>
    <row r="63" spans="1:25" x14ac:dyDescent="0.25">
      <c r="A63" s="4"/>
      <c r="C63" s="4"/>
      <c r="E63" s="4" t="str">
        <f>IF(D63="","",VLOOKUP('TRACKING LIST '!D63,CODE!A:B,2,0))</f>
        <v/>
      </c>
      <c r="G63" s="4"/>
      <c r="H63" s="4" t="str">
        <f t="shared" si="0"/>
        <v>LPS--14-063-CP</v>
      </c>
      <c r="J63" s="8"/>
      <c r="K63" s="1"/>
      <c r="M63" s="1"/>
      <c r="R63" s="1"/>
      <c r="V63" s="1"/>
      <c r="Y63" s="1"/>
    </row>
    <row r="64" spans="1:25" x14ac:dyDescent="0.25">
      <c r="A64" s="4"/>
      <c r="C64" s="4"/>
      <c r="E64" s="4" t="str">
        <f>IF(D64="","",VLOOKUP('TRACKING LIST '!D64,CODE!A:B,2,0))</f>
        <v/>
      </c>
      <c r="G64" s="4"/>
      <c r="H64" s="4" t="str">
        <f t="shared" si="0"/>
        <v>LPS--14-064-CP</v>
      </c>
      <c r="J64" s="8"/>
      <c r="K64" s="1"/>
      <c r="M64" s="1"/>
      <c r="R64" s="1"/>
      <c r="V64" s="1"/>
      <c r="Y64" s="1"/>
    </row>
    <row r="65" spans="1:25" x14ac:dyDescent="0.25">
      <c r="A65" s="4"/>
      <c r="C65" s="4"/>
      <c r="E65" s="4" t="str">
        <f>IF(D65="","",VLOOKUP('TRACKING LIST '!D65,CODE!A:B,2,0))</f>
        <v/>
      </c>
      <c r="G65" s="4"/>
      <c r="H65" s="4" t="str">
        <f t="shared" si="0"/>
        <v>LPS--14-065-CP</v>
      </c>
      <c r="J65" s="8"/>
      <c r="K65" s="1"/>
      <c r="M65" s="1"/>
      <c r="R65" s="1"/>
      <c r="V65" s="1"/>
      <c r="Y65" s="1"/>
    </row>
    <row r="66" spans="1:25" x14ac:dyDescent="0.25">
      <c r="A66" s="4"/>
      <c r="C66" s="4"/>
      <c r="E66" s="4" t="str">
        <f>IF(D66="","",VLOOKUP('TRACKING LIST '!D66,CODE!A:B,2,0))</f>
        <v/>
      </c>
      <c r="G66" s="4"/>
      <c r="H66" s="4" t="str">
        <f t="shared" si="0"/>
        <v>LPS--14-066-CP</v>
      </c>
      <c r="J66" s="8"/>
      <c r="K66" s="1"/>
      <c r="M66" s="1"/>
      <c r="R66" s="1"/>
      <c r="V66" s="1"/>
      <c r="Y66" s="1"/>
    </row>
    <row r="67" spans="1:25" x14ac:dyDescent="0.25">
      <c r="A67" s="4"/>
      <c r="C67" s="4"/>
      <c r="E67" s="4" t="str">
        <f>IF(D67="","",VLOOKUP('TRACKING LIST '!D67,CODE!A:B,2,0))</f>
        <v/>
      </c>
      <c r="G67" s="4"/>
      <c r="H67" s="4" t="str">
        <f t="shared" ref="H67:H130" si="1">CONCATENATE("LPS","-",E67,"-","14","-0",ROW(),"-CP")</f>
        <v>LPS--14-067-CP</v>
      </c>
      <c r="J67" s="8"/>
      <c r="K67" s="1"/>
      <c r="M67" s="1"/>
      <c r="R67" s="1"/>
      <c r="V67" s="1"/>
      <c r="Y67" s="1"/>
    </row>
    <row r="68" spans="1:25" x14ac:dyDescent="0.25">
      <c r="A68" s="4"/>
      <c r="C68" s="4"/>
      <c r="E68" s="4" t="str">
        <f>IF(D68="","",VLOOKUP('TRACKING LIST '!D68,CODE!A:B,2,0))</f>
        <v/>
      </c>
      <c r="G68" s="4"/>
      <c r="H68" s="4" t="str">
        <f t="shared" si="1"/>
        <v>LPS--14-068-CP</v>
      </c>
      <c r="J68" s="8"/>
      <c r="K68" s="1"/>
      <c r="M68" s="1"/>
      <c r="R68" s="1"/>
      <c r="V68" s="1"/>
      <c r="Y68" s="1"/>
    </row>
    <row r="69" spans="1:25" x14ac:dyDescent="0.25">
      <c r="A69" s="4"/>
      <c r="C69" s="4"/>
      <c r="E69" s="4" t="str">
        <f>IF(D69="","",VLOOKUP('TRACKING LIST '!D69,CODE!A:B,2,0))</f>
        <v/>
      </c>
      <c r="G69" s="4"/>
      <c r="H69" s="4" t="str">
        <f t="shared" si="1"/>
        <v>LPS--14-069-CP</v>
      </c>
      <c r="J69" s="8"/>
      <c r="K69" s="1"/>
      <c r="M69" s="1"/>
      <c r="R69" s="1"/>
      <c r="V69" s="1"/>
      <c r="Y69" s="1"/>
    </row>
    <row r="70" spans="1:25" x14ac:dyDescent="0.25">
      <c r="A70" s="4"/>
      <c r="C70" s="4"/>
      <c r="E70" s="4" t="str">
        <f>IF(D70="","",VLOOKUP('TRACKING LIST '!D70,CODE!A:B,2,0))</f>
        <v/>
      </c>
      <c r="G70" s="4"/>
      <c r="H70" s="4" t="str">
        <f t="shared" si="1"/>
        <v>LPS--14-070-CP</v>
      </c>
      <c r="J70" s="8"/>
      <c r="K70" s="1"/>
      <c r="M70" s="1"/>
      <c r="R70" s="1"/>
      <c r="V70" s="1"/>
      <c r="Y70" s="1"/>
    </row>
    <row r="71" spans="1:25" x14ac:dyDescent="0.25">
      <c r="A71" s="4"/>
      <c r="C71" s="4"/>
      <c r="E71" s="4" t="str">
        <f>IF(D71="","",VLOOKUP('TRACKING LIST '!D71,CODE!A:B,2,0))</f>
        <v/>
      </c>
      <c r="G71" s="4"/>
      <c r="H71" s="4" t="str">
        <f t="shared" si="1"/>
        <v>LPS--14-071-CP</v>
      </c>
      <c r="J71" s="8"/>
      <c r="K71" s="1"/>
      <c r="M71" s="1"/>
      <c r="R71" s="1"/>
      <c r="V71" s="1"/>
      <c r="Y71" s="1"/>
    </row>
    <row r="72" spans="1:25" x14ac:dyDescent="0.25">
      <c r="A72" s="4"/>
      <c r="C72" s="4"/>
      <c r="E72" s="4" t="str">
        <f>IF(D72="","",VLOOKUP('TRACKING LIST '!D72,CODE!A:B,2,0))</f>
        <v/>
      </c>
      <c r="G72" s="4"/>
      <c r="H72" s="4" t="str">
        <f t="shared" si="1"/>
        <v>LPS--14-072-CP</v>
      </c>
      <c r="J72" s="8"/>
      <c r="K72" s="1"/>
      <c r="M72" s="1"/>
      <c r="R72" s="1"/>
      <c r="V72" s="1"/>
      <c r="Y72" s="1"/>
    </row>
    <row r="73" spans="1:25" x14ac:dyDescent="0.25">
      <c r="A73" s="4"/>
      <c r="C73" s="4"/>
      <c r="E73" s="4" t="str">
        <f>IF(D73="","",VLOOKUP('TRACKING LIST '!D73,CODE!A:B,2,0))</f>
        <v/>
      </c>
      <c r="G73" s="4"/>
      <c r="H73" s="4" t="str">
        <f t="shared" si="1"/>
        <v>LPS--14-073-CP</v>
      </c>
      <c r="J73" s="8"/>
      <c r="K73" s="1"/>
      <c r="M73" s="1"/>
      <c r="R73" s="1"/>
      <c r="V73" s="1"/>
      <c r="Y73" s="1"/>
    </row>
    <row r="74" spans="1:25" x14ac:dyDescent="0.25">
      <c r="A74" s="4"/>
      <c r="C74" s="4"/>
      <c r="E74" s="4" t="str">
        <f>IF(D74="","",VLOOKUP('TRACKING LIST '!D74,CODE!A:B,2,0))</f>
        <v/>
      </c>
      <c r="G74" s="4"/>
      <c r="H74" s="4" t="str">
        <f t="shared" si="1"/>
        <v>LPS--14-074-CP</v>
      </c>
      <c r="J74" s="8"/>
      <c r="K74" s="1"/>
      <c r="M74" s="1"/>
      <c r="R74" s="1"/>
      <c r="V74" s="1"/>
      <c r="Y74" s="1"/>
    </row>
    <row r="75" spans="1:25" x14ac:dyDescent="0.25">
      <c r="A75" s="4"/>
      <c r="C75" s="4"/>
      <c r="E75" s="4" t="str">
        <f>IF(D75="","",VLOOKUP('TRACKING LIST '!D75,CODE!A:B,2,0))</f>
        <v/>
      </c>
      <c r="G75" s="4"/>
      <c r="H75" s="4" t="str">
        <f t="shared" si="1"/>
        <v>LPS--14-075-CP</v>
      </c>
      <c r="J75" s="8"/>
      <c r="K75" s="1"/>
      <c r="M75" s="1"/>
      <c r="R75" s="1"/>
      <c r="V75" s="1"/>
      <c r="Y75" s="1"/>
    </row>
    <row r="76" spans="1:25" x14ac:dyDescent="0.25">
      <c r="A76" s="4"/>
      <c r="C76" s="4"/>
      <c r="E76" s="4" t="str">
        <f>IF(D76="","",VLOOKUP('TRACKING LIST '!D76,CODE!A:B,2,0))</f>
        <v/>
      </c>
      <c r="G76" s="4"/>
      <c r="H76" s="4" t="str">
        <f t="shared" si="1"/>
        <v>LPS--14-076-CP</v>
      </c>
      <c r="J76" s="8"/>
      <c r="K76" s="1"/>
      <c r="M76" s="1"/>
      <c r="R76" s="1"/>
      <c r="V76" s="1"/>
      <c r="Y76" s="1"/>
    </row>
    <row r="77" spans="1:25" x14ac:dyDescent="0.25">
      <c r="A77" s="4"/>
      <c r="C77" s="4"/>
      <c r="E77" s="4" t="str">
        <f>IF(D77="","",VLOOKUP('TRACKING LIST '!D77,CODE!A:B,2,0))</f>
        <v/>
      </c>
      <c r="G77" s="4"/>
      <c r="H77" s="4" t="str">
        <f t="shared" si="1"/>
        <v>LPS--14-077-CP</v>
      </c>
      <c r="J77" s="8"/>
      <c r="K77" s="1"/>
      <c r="M77" s="1"/>
      <c r="R77" s="1"/>
      <c r="V77" s="1"/>
      <c r="Y77" s="1"/>
    </row>
    <row r="78" spans="1:25" x14ac:dyDescent="0.25">
      <c r="A78" s="4"/>
      <c r="C78" s="4"/>
      <c r="E78" s="4" t="str">
        <f>IF(D78="","",VLOOKUP('TRACKING LIST '!D78,CODE!A:B,2,0))</f>
        <v/>
      </c>
      <c r="G78" s="4"/>
      <c r="H78" s="4" t="str">
        <f t="shared" si="1"/>
        <v>LPS--14-078-CP</v>
      </c>
      <c r="J78" s="8"/>
      <c r="K78" s="1"/>
      <c r="M78" s="1"/>
      <c r="R78" s="1"/>
      <c r="V78" s="1"/>
      <c r="Y78" s="1"/>
    </row>
    <row r="79" spans="1:25" x14ac:dyDescent="0.25">
      <c r="A79" s="4"/>
      <c r="C79" s="4"/>
      <c r="E79" s="4" t="str">
        <f>IF(D79="","",VLOOKUP('TRACKING LIST '!D79,CODE!A:B,2,0))</f>
        <v/>
      </c>
      <c r="G79" s="4"/>
      <c r="H79" s="4" t="str">
        <f t="shared" si="1"/>
        <v>LPS--14-079-CP</v>
      </c>
      <c r="J79" s="8"/>
      <c r="K79" s="1"/>
      <c r="M79" s="1"/>
      <c r="R79" s="1"/>
      <c r="V79" s="1"/>
      <c r="Y79" s="1"/>
    </row>
    <row r="80" spans="1:25" x14ac:dyDescent="0.25">
      <c r="A80" s="4"/>
      <c r="C80" s="4"/>
      <c r="E80" s="4" t="str">
        <f>IF(D80="","",VLOOKUP('TRACKING LIST '!D80,CODE!A:B,2,0))</f>
        <v/>
      </c>
      <c r="G80" s="4"/>
      <c r="H80" s="4" t="str">
        <f t="shared" si="1"/>
        <v>LPS--14-080-CP</v>
      </c>
      <c r="J80" s="8"/>
      <c r="K80" s="1"/>
      <c r="M80" s="1"/>
      <c r="R80" s="1"/>
      <c r="V80" s="1"/>
      <c r="Y80" s="1"/>
    </row>
    <row r="81" spans="1:25" x14ac:dyDescent="0.25">
      <c r="A81" s="4"/>
      <c r="C81" s="4"/>
      <c r="E81" s="4" t="str">
        <f>IF(D81="","",VLOOKUP('TRACKING LIST '!D81,CODE!A:B,2,0))</f>
        <v/>
      </c>
      <c r="G81" s="4"/>
      <c r="H81" s="4" t="str">
        <f t="shared" si="1"/>
        <v>LPS--14-081-CP</v>
      </c>
      <c r="J81" s="8"/>
      <c r="K81" s="1"/>
      <c r="M81" s="1"/>
      <c r="R81" s="1"/>
      <c r="V81" s="1"/>
      <c r="Y81" s="1"/>
    </row>
    <row r="82" spans="1:25" x14ac:dyDescent="0.25">
      <c r="A82" s="4"/>
      <c r="C82" s="4"/>
      <c r="E82" s="4" t="str">
        <f>IF(D82="","",VLOOKUP('TRACKING LIST '!D82,CODE!A:B,2,0))</f>
        <v/>
      </c>
      <c r="G82" s="4"/>
      <c r="H82" s="4" t="str">
        <f t="shared" si="1"/>
        <v>LPS--14-082-CP</v>
      </c>
      <c r="J82" s="8"/>
      <c r="K82" s="1"/>
      <c r="M82" s="1"/>
      <c r="R82" s="1"/>
      <c r="V82" s="1"/>
      <c r="Y82" s="1"/>
    </row>
    <row r="83" spans="1:25" x14ac:dyDescent="0.25">
      <c r="A83" s="4"/>
      <c r="C83" s="4"/>
      <c r="E83" s="4" t="str">
        <f>IF(D83="","",VLOOKUP('TRACKING LIST '!D83,CODE!A:B,2,0))</f>
        <v/>
      </c>
      <c r="G83" s="4"/>
      <c r="H83" s="4" t="str">
        <f t="shared" si="1"/>
        <v>LPS--14-083-CP</v>
      </c>
      <c r="J83" s="8"/>
      <c r="K83" s="1"/>
      <c r="M83" s="1"/>
      <c r="R83" s="1"/>
      <c r="V83" s="1"/>
      <c r="Y83" s="1"/>
    </row>
    <row r="84" spans="1:25" x14ac:dyDescent="0.25">
      <c r="A84" s="4"/>
      <c r="C84" s="4"/>
      <c r="E84" s="4" t="str">
        <f>IF(D84="","",VLOOKUP('TRACKING LIST '!D84,CODE!A:B,2,0))</f>
        <v/>
      </c>
      <c r="G84" s="4"/>
      <c r="H84" s="4" t="str">
        <f t="shared" si="1"/>
        <v>LPS--14-084-CP</v>
      </c>
      <c r="J84" s="8"/>
      <c r="K84" s="1"/>
      <c r="M84" s="1"/>
      <c r="R84" s="1"/>
      <c r="V84" s="1"/>
      <c r="Y84" s="1"/>
    </row>
    <row r="85" spans="1:25" x14ac:dyDescent="0.25">
      <c r="A85" s="4"/>
      <c r="C85" s="4"/>
      <c r="E85" s="4" t="str">
        <f>IF(D85="","",VLOOKUP('TRACKING LIST '!D85,CODE!A:B,2,0))</f>
        <v/>
      </c>
      <c r="G85" s="4"/>
      <c r="H85" s="4" t="str">
        <f t="shared" si="1"/>
        <v>LPS--14-085-CP</v>
      </c>
      <c r="J85" s="8"/>
      <c r="K85" s="1"/>
      <c r="M85" s="1"/>
      <c r="R85" s="1"/>
      <c r="V85" s="1"/>
      <c r="Y85" s="1"/>
    </row>
    <row r="86" spans="1:25" x14ac:dyDescent="0.25">
      <c r="A86" s="4"/>
      <c r="C86" s="4"/>
      <c r="E86" s="4" t="str">
        <f>IF(D86="","",VLOOKUP('TRACKING LIST '!D86,CODE!A:B,2,0))</f>
        <v/>
      </c>
      <c r="G86" s="4"/>
      <c r="H86" s="4" t="str">
        <f t="shared" si="1"/>
        <v>LPS--14-086-CP</v>
      </c>
      <c r="J86" s="8"/>
      <c r="K86" s="1"/>
      <c r="M86" s="1"/>
      <c r="R86" s="1"/>
      <c r="V86" s="1"/>
      <c r="Y86" s="1"/>
    </row>
    <row r="87" spans="1:25" x14ac:dyDescent="0.25">
      <c r="A87" s="4"/>
      <c r="C87" s="4"/>
      <c r="E87" s="4" t="str">
        <f>IF(D87="","",VLOOKUP('TRACKING LIST '!D87,CODE!A:B,2,0))</f>
        <v/>
      </c>
      <c r="G87" s="1"/>
      <c r="H87" s="4" t="str">
        <f t="shared" si="1"/>
        <v>LPS--14-087-CP</v>
      </c>
      <c r="J87" s="8"/>
      <c r="K87" s="1"/>
      <c r="M87" s="1"/>
      <c r="R87" s="1"/>
      <c r="V87" s="1"/>
      <c r="Y87" s="1"/>
    </row>
    <row r="88" spans="1:25" x14ac:dyDescent="0.25">
      <c r="A88" s="4"/>
      <c r="C88" s="4"/>
      <c r="E88" s="4" t="str">
        <f>IF(D88="","",VLOOKUP('TRACKING LIST '!D88,CODE!A:B,2,0))</f>
        <v/>
      </c>
      <c r="G88" s="1"/>
      <c r="H88" s="4" t="str">
        <f t="shared" si="1"/>
        <v>LPS--14-088-CP</v>
      </c>
      <c r="J88" s="8"/>
      <c r="K88" s="1"/>
      <c r="M88" s="1"/>
      <c r="R88" s="1"/>
      <c r="V88" s="1"/>
      <c r="Y88" s="1"/>
    </row>
    <row r="89" spans="1:25" x14ac:dyDescent="0.25">
      <c r="A89" s="4"/>
      <c r="C89" s="4"/>
      <c r="E89" s="4" t="str">
        <f>IF(D89="","",VLOOKUP('TRACKING LIST '!D89,CODE!A:B,2,0))</f>
        <v/>
      </c>
      <c r="G89" s="1"/>
      <c r="H89" s="4" t="str">
        <f t="shared" si="1"/>
        <v>LPS--14-089-CP</v>
      </c>
      <c r="J89" s="8"/>
      <c r="K89" s="1"/>
      <c r="M89" s="1"/>
      <c r="R89" s="1"/>
      <c r="V89" s="1"/>
      <c r="Y89" s="1"/>
    </row>
    <row r="90" spans="1:25" x14ac:dyDescent="0.25">
      <c r="A90" s="4"/>
      <c r="C90" s="4"/>
      <c r="E90" s="4" t="str">
        <f>IF(D90="","",VLOOKUP('TRACKING LIST '!D90,CODE!A:B,2,0))</f>
        <v/>
      </c>
      <c r="G90" s="1"/>
      <c r="H90" s="4" t="str">
        <f t="shared" si="1"/>
        <v>LPS--14-090-CP</v>
      </c>
      <c r="J90" s="8"/>
      <c r="K90" s="1"/>
      <c r="M90" s="1"/>
      <c r="R90" s="1"/>
      <c r="V90" s="1"/>
      <c r="Y90" s="1"/>
    </row>
    <row r="91" spans="1:25" x14ac:dyDescent="0.25">
      <c r="A91" s="4"/>
      <c r="C91" s="4"/>
      <c r="E91" s="4" t="str">
        <f>IF(D91="","",VLOOKUP('TRACKING LIST '!D91,CODE!A:B,2,0))</f>
        <v/>
      </c>
      <c r="G91" s="1"/>
      <c r="H91" s="4" t="str">
        <f t="shared" si="1"/>
        <v>LPS--14-091-CP</v>
      </c>
      <c r="J91" s="8"/>
      <c r="K91" s="1"/>
      <c r="M91" s="1"/>
      <c r="R91" s="1"/>
      <c r="V91" s="1"/>
      <c r="Y91" s="1"/>
    </row>
    <row r="92" spans="1:25" x14ac:dyDescent="0.25">
      <c r="A92" s="4"/>
      <c r="C92" s="4"/>
      <c r="E92" s="4" t="str">
        <f>IF(D92="","",VLOOKUP('TRACKING LIST '!D92,CODE!A:B,2,0))</f>
        <v/>
      </c>
      <c r="G92" s="1"/>
      <c r="H92" s="4" t="str">
        <f t="shared" si="1"/>
        <v>LPS--14-092-CP</v>
      </c>
      <c r="J92" s="8"/>
      <c r="K92" s="1"/>
      <c r="M92" s="1"/>
      <c r="R92" s="1"/>
      <c r="V92" s="1"/>
      <c r="Y92" s="1"/>
    </row>
    <row r="93" spans="1:25" x14ac:dyDescent="0.25">
      <c r="A93" s="4"/>
      <c r="C93" s="4"/>
      <c r="E93" s="4" t="str">
        <f>IF(D93="","",VLOOKUP('TRACKING LIST '!D93,CODE!A:B,2,0))</f>
        <v/>
      </c>
      <c r="G93" s="1"/>
      <c r="H93" s="4" t="str">
        <f t="shared" si="1"/>
        <v>LPS--14-093-CP</v>
      </c>
      <c r="J93" s="8"/>
      <c r="K93" s="1"/>
      <c r="M93" s="1"/>
      <c r="R93" s="1"/>
      <c r="V93" s="1"/>
      <c r="Y93" s="1"/>
    </row>
    <row r="94" spans="1:25" x14ac:dyDescent="0.25">
      <c r="A94" s="4"/>
      <c r="C94" s="4"/>
      <c r="E94" s="4" t="str">
        <f>IF(D94="","",VLOOKUP('TRACKING LIST '!D94,CODE!A:B,2,0))</f>
        <v/>
      </c>
      <c r="G94" s="1"/>
      <c r="H94" s="4" t="str">
        <f t="shared" si="1"/>
        <v>LPS--14-094-CP</v>
      </c>
      <c r="J94" s="8"/>
      <c r="K94" s="1"/>
      <c r="M94" s="1"/>
      <c r="R94" s="1"/>
      <c r="V94" s="1"/>
      <c r="Y94" s="1"/>
    </row>
    <row r="95" spans="1:25" x14ac:dyDescent="0.25">
      <c r="A95" s="4"/>
      <c r="C95" s="4"/>
      <c r="E95" s="4" t="str">
        <f>IF(D95="","",VLOOKUP('TRACKING LIST '!D95,CODE!A:B,2,0))</f>
        <v/>
      </c>
      <c r="G95" s="1"/>
      <c r="H95" s="4" t="str">
        <f t="shared" si="1"/>
        <v>LPS--14-095-CP</v>
      </c>
      <c r="J95" s="8"/>
      <c r="K95" s="1"/>
      <c r="M95" s="1"/>
      <c r="R95" s="1"/>
      <c r="V95" s="1"/>
      <c r="Y95" s="1"/>
    </row>
    <row r="96" spans="1:25" x14ac:dyDescent="0.25">
      <c r="A96" s="4"/>
      <c r="C96" s="4"/>
      <c r="E96" s="4" t="str">
        <f>IF(D96="","",VLOOKUP('TRACKING LIST '!D96,CODE!A:B,2,0))</f>
        <v/>
      </c>
      <c r="G96" s="1"/>
      <c r="H96" s="4" t="str">
        <f t="shared" si="1"/>
        <v>LPS--14-096-CP</v>
      </c>
      <c r="J96" s="8"/>
      <c r="K96" s="1"/>
      <c r="M96" s="1"/>
      <c r="R96" s="1"/>
      <c r="V96" s="1"/>
      <c r="Y96" s="1"/>
    </row>
    <row r="97" spans="1:25" x14ac:dyDescent="0.25">
      <c r="A97" s="4"/>
      <c r="C97" s="4"/>
      <c r="E97" s="4" t="str">
        <f>IF(D97="","",VLOOKUP('TRACKING LIST '!D97,CODE!A:B,2,0))</f>
        <v/>
      </c>
      <c r="G97" s="1"/>
      <c r="H97" s="4" t="str">
        <f t="shared" si="1"/>
        <v>LPS--14-097-CP</v>
      </c>
      <c r="J97" s="8"/>
      <c r="K97" s="1"/>
      <c r="M97" s="1"/>
      <c r="R97" s="1"/>
      <c r="V97" s="1"/>
      <c r="Y97" s="1"/>
    </row>
    <row r="98" spans="1:25" x14ac:dyDescent="0.25">
      <c r="A98" s="4"/>
      <c r="C98" s="4"/>
      <c r="E98" s="4" t="str">
        <f>IF(D98="","",VLOOKUP('TRACKING LIST '!D98,CODE!A:B,2,0))</f>
        <v/>
      </c>
      <c r="G98" s="1"/>
      <c r="H98" s="4" t="str">
        <f t="shared" si="1"/>
        <v>LPS--14-098-CP</v>
      </c>
      <c r="J98" s="8"/>
      <c r="K98" s="1"/>
      <c r="M98" s="1"/>
      <c r="R98" s="1"/>
      <c r="V98" s="1"/>
      <c r="Y98" s="1"/>
    </row>
    <row r="99" spans="1:25" x14ac:dyDescent="0.25">
      <c r="A99" s="4"/>
      <c r="C99" s="4"/>
      <c r="E99" s="4" t="str">
        <f>IF(D99="","",VLOOKUP('TRACKING LIST '!D99,CODE!A:B,2,0))</f>
        <v/>
      </c>
      <c r="G99" s="1"/>
      <c r="H99" s="4" t="str">
        <f t="shared" si="1"/>
        <v>LPS--14-099-CP</v>
      </c>
      <c r="J99" s="8"/>
      <c r="K99" s="1"/>
      <c r="M99" s="1"/>
      <c r="R99" s="1"/>
      <c r="V99" s="1"/>
      <c r="Y99" s="1"/>
    </row>
    <row r="100" spans="1:25" x14ac:dyDescent="0.25">
      <c r="A100" s="4"/>
      <c r="C100" s="4"/>
      <c r="E100" s="4" t="str">
        <f>IF(D100="","",VLOOKUP('TRACKING LIST '!D100,CODE!A:B,2,0))</f>
        <v/>
      </c>
      <c r="G100" s="1"/>
      <c r="H100" s="4" t="str">
        <f t="shared" si="1"/>
        <v>LPS--14-0100-CP</v>
      </c>
      <c r="J100" s="8"/>
      <c r="K100" s="1"/>
      <c r="M100" s="1"/>
      <c r="R100" s="1"/>
      <c r="V100" s="1"/>
      <c r="Y100" s="1"/>
    </row>
    <row r="101" spans="1:25" x14ac:dyDescent="0.25">
      <c r="A101" s="4"/>
      <c r="C101" s="4"/>
      <c r="E101" s="4" t="str">
        <f>IF(D101="","",VLOOKUP('TRACKING LIST '!D101,CODE!A:B,2,0))</f>
        <v/>
      </c>
      <c r="G101" s="1"/>
      <c r="H101" s="4" t="str">
        <f t="shared" si="1"/>
        <v>LPS--14-0101-CP</v>
      </c>
      <c r="J101" s="8"/>
      <c r="K101" s="1"/>
      <c r="M101" s="1"/>
      <c r="R101" s="1"/>
      <c r="V101" s="1"/>
      <c r="Y101" s="1"/>
    </row>
    <row r="102" spans="1:25" x14ac:dyDescent="0.25">
      <c r="A102" s="4"/>
      <c r="C102" s="4"/>
      <c r="E102" s="4" t="str">
        <f>IF(D102="","",VLOOKUP('TRACKING LIST '!D102,CODE!A:B,2,0))</f>
        <v/>
      </c>
      <c r="G102" s="1"/>
      <c r="H102" s="4" t="str">
        <f t="shared" si="1"/>
        <v>LPS--14-0102-CP</v>
      </c>
      <c r="J102" s="8"/>
      <c r="K102" s="1"/>
      <c r="M102" s="1"/>
      <c r="R102" s="1"/>
      <c r="V102" s="1"/>
      <c r="Y102" s="1"/>
    </row>
    <row r="103" spans="1:25" x14ac:dyDescent="0.25">
      <c r="A103" s="4"/>
      <c r="C103" s="4"/>
      <c r="E103" s="4" t="str">
        <f>IF(D103="","",VLOOKUP('TRACKING LIST '!D103,CODE!A:B,2,0))</f>
        <v/>
      </c>
      <c r="G103" s="1"/>
      <c r="H103" s="4" t="str">
        <f t="shared" si="1"/>
        <v>LPS--14-0103-CP</v>
      </c>
      <c r="J103" s="8"/>
      <c r="K103" s="1"/>
      <c r="M103" s="1"/>
      <c r="R103" s="1"/>
      <c r="V103" s="1"/>
      <c r="Y103" s="1"/>
    </row>
    <row r="104" spans="1:25" x14ac:dyDescent="0.25">
      <c r="A104" s="4"/>
      <c r="C104" s="4"/>
      <c r="E104" s="4" t="str">
        <f>IF(D104="","",VLOOKUP('TRACKING LIST '!D104,CODE!A:B,2,0))</f>
        <v/>
      </c>
      <c r="G104" s="1"/>
      <c r="H104" s="4" t="str">
        <f t="shared" si="1"/>
        <v>LPS--14-0104-CP</v>
      </c>
      <c r="J104" s="8"/>
      <c r="K104" s="1"/>
      <c r="M104" s="1"/>
      <c r="R104" s="1"/>
      <c r="V104" s="1"/>
      <c r="Y104" s="1"/>
    </row>
    <row r="105" spans="1:25" x14ac:dyDescent="0.25">
      <c r="A105" s="4"/>
      <c r="C105" s="4"/>
      <c r="E105" s="4" t="str">
        <f>IF(D105="","",VLOOKUP('TRACKING LIST '!D105,CODE!A:B,2,0))</f>
        <v/>
      </c>
      <c r="G105" s="1"/>
      <c r="H105" s="4" t="str">
        <f t="shared" si="1"/>
        <v>LPS--14-0105-CP</v>
      </c>
      <c r="J105" s="8"/>
      <c r="K105" s="1"/>
      <c r="M105" s="1"/>
      <c r="R105" s="1"/>
      <c r="V105" s="1"/>
      <c r="Y105" s="1"/>
    </row>
    <row r="106" spans="1:25" x14ac:dyDescent="0.25">
      <c r="A106" s="4"/>
      <c r="C106" s="4"/>
      <c r="E106" s="4" t="str">
        <f>IF(D106="","",VLOOKUP('TRACKING LIST '!D106,CODE!A:B,2,0))</f>
        <v/>
      </c>
      <c r="G106" s="1"/>
      <c r="H106" s="4" t="str">
        <f t="shared" si="1"/>
        <v>LPS--14-0106-CP</v>
      </c>
      <c r="J106" s="8"/>
      <c r="K106" s="1"/>
      <c r="M106" s="1"/>
      <c r="R106" s="1"/>
      <c r="V106" s="1"/>
      <c r="Y106" s="1"/>
    </row>
    <row r="107" spans="1:25" x14ac:dyDescent="0.25">
      <c r="A107" s="4"/>
      <c r="C107" s="4"/>
      <c r="E107" s="4" t="str">
        <f>IF(D107="","",VLOOKUP('TRACKING LIST '!D107,CODE!A:B,2,0))</f>
        <v/>
      </c>
      <c r="G107" s="1"/>
      <c r="H107" s="4" t="str">
        <f t="shared" si="1"/>
        <v>LPS--14-0107-CP</v>
      </c>
      <c r="J107" s="8"/>
      <c r="K107" s="1"/>
      <c r="M107" s="1"/>
      <c r="R107" s="1"/>
      <c r="V107" s="1"/>
      <c r="Y107" s="1"/>
    </row>
    <row r="108" spans="1:25" x14ac:dyDescent="0.25">
      <c r="A108" s="4"/>
      <c r="C108" s="4"/>
      <c r="E108" s="4" t="str">
        <f>IF(D108="","",VLOOKUP('TRACKING LIST '!D108,CODE!A:B,2,0))</f>
        <v/>
      </c>
      <c r="G108" s="1"/>
      <c r="H108" s="4" t="str">
        <f t="shared" si="1"/>
        <v>LPS--14-0108-CP</v>
      </c>
      <c r="J108" s="8"/>
      <c r="K108" s="1"/>
      <c r="M108" s="1"/>
      <c r="R108" s="1"/>
      <c r="V108" s="1"/>
      <c r="Y108" s="1"/>
    </row>
    <row r="109" spans="1:25" x14ac:dyDescent="0.25">
      <c r="A109" s="4"/>
      <c r="C109" s="4"/>
      <c r="E109" s="4" t="str">
        <f>IF(D109="","",VLOOKUP('TRACKING LIST '!D109,CODE!A:B,2,0))</f>
        <v/>
      </c>
      <c r="G109" s="1"/>
      <c r="H109" s="4" t="str">
        <f t="shared" si="1"/>
        <v>LPS--14-0109-CP</v>
      </c>
      <c r="J109" s="8"/>
      <c r="K109" s="1"/>
      <c r="M109" s="1"/>
      <c r="R109" s="1"/>
      <c r="V109" s="1"/>
      <c r="Y109" s="1"/>
    </row>
    <row r="110" spans="1:25" x14ac:dyDescent="0.25">
      <c r="A110" s="4"/>
      <c r="C110" s="4"/>
      <c r="E110" s="4" t="str">
        <f>IF(D110="","",VLOOKUP('TRACKING LIST '!D110,CODE!A:B,2,0))</f>
        <v/>
      </c>
      <c r="G110" s="1"/>
      <c r="H110" s="4" t="str">
        <f t="shared" si="1"/>
        <v>LPS--14-0110-CP</v>
      </c>
      <c r="J110" s="8"/>
      <c r="K110" s="1"/>
      <c r="M110" s="1"/>
      <c r="R110" s="1"/>
      <c r="V110" s="1"/>
      <c r="Y110" s="1"/>
    </row>
    <row r="111" spans="1:25" x14ac:dyDescent="0.25">
      <c r="A111" s="4"/>
      <c r="C111" s="4"/>
      <c r="E111" s="4" t="str">
        <f>IF(D111="","",VLOOKUP('TRACKING LIST '!D111,CODE!A:B,2,0))</f>
        <v/>
      </c>
      <c r="G111" s="1"/>
      <c r="H111" s="4" t="str">
        <f t="shared" si="1"/>
        <v>LPS--14-0111-CP</v>
      </c>
      <c r="J111" s="8"/>
      <c r="K111" s="1"/>
      <c r="M111" s="1"/>
      <c r="R111" s="1"/>
      <c r="V111" s="1"/>
      <c r="Y111" s="1"/>
    </row>
    <row r="112" spans="1:25" x14ac:dyDescent="0.25">
      <c r="A112" s="4"/>
      <c r="C112" s="4"/>
      <c r="E112" s="4" t="str">
        <f>IF(D112="","",VLOOKUP('TRACKING LIST '!D112,CODE!A:B,2,0))</f>
        <v/>
      </c>
      <c r="G112" s="1"/>
      <c r="H112" s="4" t="str">
        <f t="shared" si="1"/>
        <v>LPS--14-0112-CP</v>
      </c>
      <c r="J112" s="8"/>
      <c r="K112" s="1"/>
      <c r="M112" s="1"/>
      <c r="R112" s="1"/>
      <c r="V112" s="1"/>
      <c r="Y112" s="1"/>
    </row>
    <row r="113" spans="1:25" x14ac:dyDescent="0.25">
      <c r="A113" s="4"/>
      <c r="C113" s="4"/>
      <c r="E113" s="4" t="str">
        <f>IF(D113="","",VLOOKUP('TRACKING LIST '!D113,CODE!A:B,2,0))</f>
        <v/>
      </c>
      <c r="G113" s="1"/>
      <c r="H113" s="4" t="str">
        <f t="shared" si="1"/>
        <v>LPS--14-0113-CP</v>
      </c>
      <c r="J113" s="8"/>
      <c r="K113" s="1"/>
      <c r="M113" s="1"/>
      <c r="R113" s="1"/>
      <c r="V113" s="1"/>
      <c r="Y113" s="1"/>
    </row>
    <row r="114" spans="1:25" x14ac:dyDescent="0.25">
      <c r="A114" s="4"/>
      <c r="C114" s="4"/>
      <c r="E114" s="4" t="str">
        <f>IF(D114="","",VLOOKUP('TRACKING LIST '!D114,CODE!A:B,2,0))</f>
        <v/>
      </c>
      <c r="G114" s="1"/>
      <c r="H114" s="4" t="str">
        <f t="shared" si="1"/>
        <v>LPS--14-0114-CP</v>
      </c>
      <c r="J114" s="8"/>
      <c r="K114" s="1"/>
      <c r="M114" s="1"/>
      <c r="R114" s="1"/>
      <c r="V114" s="1"/>
      <c r="Y114" s="1"/>
    </row>
    <row r="115" spans="1:25" x14ac:dyDescent="0.25">
      <c r="A115" s="4"/>
      <c r="C115" s="4"/>
      <c r="E115" s="4" t="str">
        <f>IF(D115="","",VLOOKUP('TRACKING LIST '!D115,CODE!A:B,2,0))</f>
        <v/>
      </c>
      <c r="G115" s="1"/>
      <c r="H115" s="4" t="str">
        <f t="shared" si="1"/>
        <v>LPS--14-0115-CP</v>
      </c>
      <c r="J115" s="8"/>
      <c r="K115" s="1"/>
      <c r="M115" s="1"/>
      <c r="R115" s="1"/>
      <c r="V115" s="1"/>
      <c r="Y115" s="1"/>
    </row>
    <row r="116" spans="1:25" x14ac:dyDescent="0.25">
      <c r="A116" s="4"/>
      <c r="C116" s="4"/>
      <c r="E116" s="4" t="str">
        <f>IF(D116="","",VLOOKUP('TRACKING LIST '!D116,CODE!A:B,2,0))</f>
        <v/>
      </c>
      <c r="G116" s="1"/>
      <c r="H116" s="4" t="str">
        <f t="shared" si="1"/>
        <v>LPS--14-0116-CP</v>
      </c>
      <c r="J116" s="8"/>
      <c r="K116" s="1"/>
      <c r="M116" s="1"/>
      <c r="R116" s="1"/>
      <c r="V116" s="1"/>
      <c r="Y116" s="1"/>
    </row>
    <row r="117" spans="1:25" x14ac:dyDescent="0.25">
      <c r="A117" s="4"/>
      <c r="C117" s="4"/>
      <c r="E117" s="4" t="str">
        <f>IF(D117="","",VLOOKUP('TRACKING LIST '!D117,CODE!A:B,2,0))</f>
        <v/>
      </c>
      <c r="G117" s="1"/>
      <c r="H117" s="4" t="str">
        <f t="shared" si="1"/>
        <v>LPS--14-0117-CP</v>
      </c>
      <c r="J117" s="8"/>
      <c r="K117" s="1"/>
      <c r="M117" s="1"/>
      <c r="R117" s="1"/>
      <c r="V117" s="1"/>
      <c r="Y117" s="1"/>
    </row>
    <row r="118" spans="1:25" x14ac:dyDescent="0.25">
      <c r="A118" s="4"/>
      <c r="C118" s="4"/>
      <c r="E118" s="4" t="str">
        <f>IF(D118="","",VLOOKUP('TRACKING LIST '!D118,CODE!A:B,2,0))</f>
        <v/>
      </c>
      <c r="G118" s="1"/>
      <c r="H118" s="4" t="str">
        <f t="shared" si="1"/>
        <v>LPS--14-0118-CP</v>
      </c>
      <c r="J118" s="8"/>
      <c r="K118" s="1"/>
      <c r="M118" s="1"/>
      <c r="R118" s="1"/>
      <c r="V118" s="1"/>
      <c r="Y118" s="1"/>
    </row>
    <row r="119" spans="1:25" x14ac:dyDescent="0.25">
      <c r="A119" s="4"/>
      <c r="C119" s="4"/>
      <c r="E119" s="4" t="str">
        <f>IF(D119="","",VLOOKUP('TRACKING LIST '!D119,CODE!A:B,2,0))</f>
        <v/>
      </c>
      <c r="G119" s="1"/>
      <c r="H119" s="4" t="str">
        <f t="shared" si="1"/>
        <v>LPS--14-0119-CP</v>
      </c>
      <c r="J119" s="8"/>
      <c r="K119" s="1"/>
      <c r="M119" s="1"/>
      <c r="R119" s="1"/>
      <c r="V119" s="1"/>
      <c r="Y119" s="1"/>
    </row>
    <row r="120" spans="1:25" x14ac:dyDescent="0.25">
      <c r="A120" s="4"/>
      <c r="C120" s="4"/>
      <c r="E120" s="4" t="str">
        <f>IF(D120="","",VLOOKUP('TRACKING LIST '!D120,CODE!A:B,2,0))</f>
        <v/>
      </c>
      <c r="G120" s="1"/>
      <c r="H120" s="4" t="str">
        <f t="shared" si="1"/>
        <v>LPS--14-0120-CP</v>
      </c>
      <c r="J120" s="8"/>
      <c r="K120" s="1"/>
      <c r="M120" s="1"/>
      <c r="R120" s="1"/>
      <c r="V120" s="1"/>
      <c r="Y120" s="1"/>
    </row>
    <row r="121" spans="1:25" x14ac:dyDescent="0.25">
      <c r="A121" s="4"/>
      <c r="C121" s="4"/>
      <c r="E121" s="4" t="str">
        <f>IF(D121="","",VLOOKUP('TRACKING LIST '!D121,CODE!A:B,2,0))</f>
        <v/>
      </c>
      <c r="G121" s="1"/>
      <c r="H121" s="4" t="str">
        <f t="shared" si="1"/>
        <v>LPS--14-0121-CP</v>
      </c>
      <c r="J121" s="8"/>
      <c r="K121" s="1"/>
      <c r="M121" s="1"/>
      <c r="R121" s="1"/>
      <c r="V121" s="1"/>
      <c r="Y121" s="1"/>
    </row>
    <row r="122" spans="1:25" x14ac:dyDescent="0.25">
      <c r="A122" s="4"/>
      <c r="C122" s="4"/>
      <c r="E122" s="4" t="str">
        <f>IF(D122="","",VLOOKUP('TRACKING LIST '!D122,CODE!A:B,2,0))</f>
        <v/>
      </c>
      <c r="G122" s="1"/>
      <c r="H122" s="4" t="str">
        <f t="shared" si="1"/>
        <v>LPS--14-0122-CP</v>
      </c>
      <c r="J122" s="8"/>
      <c r="K122" s="1"/>
      <c r="M122" s="1"/>
      <c r="R122" s="1"/>
      <c r="V122" s="1"/>
      <c r="Y122" s="1"/>
    </row>
    <row r="123" spans="1:25" x14ac:dyDescent="0.25">
      <c r="A123" s="4"/>
      <c r="C123" s="4"/>
      <c r="E123" s="4" t="str">
        <f>IF(D123="","",VLOOKUP('TRACKING LIST '!D123,CODE!A:B,2,0))</f>
        <v/>
      </c>
      <c r="G123" s="1"/>
      <c r="H123" s="4" t="str">
        <f t="shared" si="1"/>
        <v>LPS--14-0123-CP</v>
      </c>
      <c r="J123" s="8"/>
      <c r="K123" s="1"/>
      <c r="M123" s="1"/>
      <c r="R123" s="1"/>
      <c r="V123" s="1"/>
      <c r="Y123" s="1"/>
    </row>
    <row r="124" spans="1:25" x14ac:dyDescent="0.25">
      <c r="A124" s="4"/>
      <c r="C124" s="4"/>
      <c r="E124" s="4" t="str">
        <f>IF(D124="","",VLOOKUP('TRACKING LIST '!D124,CODE!A:B,2,0))</f>
        <v/>
      </c>
      <c r="G124" s="1"/>
      <c r="H124" s="4" t="str">
        <f t="shared" si="1"/>
        <v>LPS--14-0124-CP</v>
      </c>
      <c r="J124" s="8"/>
      <c r="K124" s="1"/>
      <c r="M124" s="1"/>
      <c r="R124" s="1"/>
      <c r="V124" s="1"/>
      <c r="Y124" s="1"/>
    </row>
    <row r="125" spans="1:25" x14ac:dyDescent="0.25">
      <c r="A125" s="4"/>
      <c r="C125" s="4"/>
      <c r="E125" s="4" t="str">
        <f>IF(D125="","",VLOOKUP('TRACKING LIST '!D125,CODE!A:B,2,0))</f>
        <v/>
      </c>
      <c r="G125" s="1"/>
      <c r="H125" s="4" t="str">
        <f t="shared" si="1"/>
        <v>LPS--14-0125-CP</v>
      </c>
      <c r="J125" s="8"/>
      <c r="K125" s="1"/>
      <c r="M125" s="1"/>
      <c r="R125" s="1"/>
      <c r="V125" s="1"/>
      <c r="Y125" s="1"/>
    </row>
    <row r="126" spans="1:25" x14ac:dyDescent="0.25">
      <c r="A126" s="4"/>
      <c r="C126" s="4"/>
      <c r="E126" s="4" t="str">
        <f>IF(D126="","",VLOOKUP('TRACKING LIST '!D126,CODE!A:B,2,0))</f>
        <v/>
      </c>
      <c r="G126" s="1"/>
      <c r="H126" s="4" t="str">
        <f t="shared" si="1"/>
        <v>LPS--14-0126-CP</v>
      </c>
      <c r="J126" s="8"/>
      <c r="K126" s="1"/>
      <c r="M126" s="1"/>
      <c r="R126" s="1"/>
      <c r="V126" s="1"/>
      <c r="Y126" s="1"/>
    </row>
    <row r="127" spans="1:25" x14ac:dyDescent="0.25">
      <c r="A127" s="4"/>
      <c r="E127" s="4" t="str">
        <f>IF(D127="","",VLOOKUP('TRACKING LIST '!D127,CODE!A:B,2,0))</f>
        <v/>
      </c>
      <c r="G127" s="1"/>
      <c r="H127" s="4" t="str">
        <f t="shared" si="1"/>
        <v>LPS--14-0127-CP</v>
      </c>
      <c r="J127" s="8"/>
      <c r="K127" s="1"/>
      <c r="M127" s="1"/>
      <c r="R127" s="1"/>
      <c r="V127" s="1"/>
      <c r="Y127" s="1"/>
    </row>
    <row r="128" spans="1:25" x14ac:dyDescent="0.25">
      <c r="A128" s="4"/>
      <c r="E128" s="4" t="str">
        <f>IF(D128="","",VLOOKUP('TRACKING LIST '!D128,CODE!A:B,2,0))</f>
        <v/>
      </c>
      <c r="G128" s="1"/>
      <c r="H128" s="4" t="str">
        <f t="shared" si="1"/>
        <v>LPS--14-0128-CP</v>
      </c>
      <c r="J128" s="8"/>
      <c r="K128" s="1"/>
      <c r="M128" s="1"/>
      <c r="R128" s="1"/>
      <c r="V128" s="1"/>
      <c r="Y128" s="1"/>
    </row>
    <row r="129" spans="1:25" x14ac:dyDescent="0.25">
      <c r="A129" s="4"/>
      <c r="E129" s="4" t="str">
        <f>IF(D129="","",VLOOKUP('TRACKING LIST '!D129,CODE!A:B,2,0))</f>
        <v/>
      </c>
      <c r="G129" s="1"/>
      <c r="H129" s="4" t="str">
        <f t="shared" si="1"/>
        <v>LPS--14-0129-CP</v>
      </c>
      <c r="J129" s="8"/>
      <c r="K129" s="1"/>
      <c r="M129" s="1"/>
      <c r="R129" s="1"/>
      <c r="V129" s="1"/>
      <c r="Y129" s="1"/>
    </row>
    <row r="130" spans="1:25" x14ac:dyDescent="0.25">
      <c r="A130" s="4"/>
      <c r="E130" s="4" t="str">
        <f>IF(D130="","",VLOOKUP('TRACKING LIST '!D130,CODE!A:B,2,0))</f>
        <v/>
      </c>
      <c r="G130" s="1"/>
      <c r="H130" s="4" t="str">
        <f t="shared" si="1"/>
        <v>LPS--14-0130-CP</v>
      </c>
      <c r="J130" s="8"/>
      <c r="K130" s="1"/>
      <c r="M130" s="1"/>
      <c r="R130" s="1"/>
      <c r="V130" s="1"/>
      <c r="Y130" s="1"/>
    </row>
    <row r="131" spans="1:25" x14ac:dyDescent="0.25">
      <c r="A131" s="4"/>
      <c r="E131" s="4" t="str">
        <f>IF(D131="","",VLOOKUP('TRACKING LIST '!D131,CODE!A:B,2,0))</f>
        <v/>
      </c>
      <c r="G131" s="1"/>
      <c r="H131" s="4" t="str">
        <f t="shared" ref="H131:H194" si="2">CONCATENATE("LPS","-",E131,"-","14","-0",ROW(),"-CP")</f>
        <v>LPS--14-0131-CP</v>
      </c>
      <c r="J131" s="8"/>
      <c r="K131" s="1"/>
      <c r="M131" s="1"/>
      <c r="R131" s="1"/>
      <c r="V131" s="1"/>
      <c r="Y131" s="1"/>
    </row>
    <row r="132" spans="1:25" x14ac:dyDescent="0.25">
      <c r="A132" s="4"/>
      <c r="E132" s="4" t="str">
        <f>IF(D132="","",VLOOKUP('TRACKING LIST '!D132,CODE!A:B,2,0))</f>
        <v/>
      </c>
      <c r="G132" s="1"/>
      <c r="H132" s="4" t="str">
        <f t="shared" si="2"/>
        <v>LPS--14-0132-CP</v>
      </c>
      <c r="J132" s="8"/>
      <c r="K132" s="1"/>
      <c r="M132" s="1"/>
      <c r="R132" s="1"/>
      <c r="V132" s="1"/>
      <c r="Y132" s="1"/>
    </row>
    <row r="133" spans="1:25" x14ac:dyDescent="0.25">
      <c r="A133" s="4"/>
      <c r="E133" s="4" t="str">
        <f>IF(D133="","",VLOOKUP('TRACKING LIST '!D133,CODE!A:B,2,0))</f>
        <v/>
      </c>
      <c r="G133" s="1"/>
      <c r="H133" s="4" t="str">
        <f t="shared" si="2"/>
        <v>LPS--14-0133-CP</v>
      </c>
      <c r="J133" s="8"/>
      <c r="K133" s="1"/>
      <c r="M133" s="1"/>
      <c r="R133" s="1"/>
      <c r="V133" s="1"/>
      <c r="Y133" s="1"/>
    </row>
    <row r="134" spans="1:25" x14ac:dyDescent="0.25">
      <c r="A134" s="4"/>
      <c r="E134" s="4" t="str">
        <f>IF(D134="","",VLOOKUP('TRACKING LIST '!D134,CODE!A:B,2,0))</f>
        <v/>
      </c>
      <c r="G134" s="1"/>
      <c r="H134" s="4" t="str">
        <f t="shared" si="2"/>
        <v>LPS--14-0134-CP</v>
      </c>
      <c r="J134" s="8"/>
      <c r="K134" s="1"/>
      <c r="M134" s="1"/>
      <c r="R134" s="1"/>
      <c r="V134" s="1"/>
      <c r="Y134" s="1"/>
    </row>
    <row r="135" spans="1:25" x14ac:dyDescent="0.25">
      <c r="A135" s="4"/>
      <c r="E135" s="4" t="str">
        <f>IF(D135="","",VLOOKUP('TRACKING LIST '!D135,CODE!A:B,2,0))</f>
        <v/>
      </c>
      <c r="G135" s="1"/>
      <c r="H135" s="4" t="str">
        <f t="shared" si="2"/>
        <v>LPS--14-0135-CP</v>
      </c>
      <c r="J135" s="8"/>
      <c r="K135" s="1"/>
      <c r="M135" s="1"/>
      <c r="R135" s="1"/>
      <c r="V135" s="1"/>
      <c r="Y135" s="1"/>
    </row>
    <row r="136" spans="1:25" x14ac:dyDescent="0.25">
      <c r="A136" s="4"/>
      <c r="E136" s="4" t="str">
        <f>IF(D136="","",VLOOKUP('TRACKING LIST '!D136,CODE!A:B,2,0))</f>
        <v/>
      </c>
      <c r="G136" s="1"/>
      <c r="H136" s="4" t="str">
        <f t="shared" si="2"/>
        <v>LPS--14-0136-CP</v>
      </c>
      <c r="J136" s="8"/>
      <c r="K136" s="1"/>
      <c r="M136" s="1"/>
      <c r="R136" s="1"/>
      <c r="V136" s="1"/>
      <c r="Y136" s="1"/>
    </row>
    <row r="137" spans="1:25" x14ac:dyDescent="0.25">
      <c r="A137" s="4"/>
      <c r="E137" s="4" t="str">
        <f>IF(D137="","",VLOOKUP('TRACKING LIST '!D137,CODE!A:B,2,0))</f>
        <v/>
      </c>
      <c r="G137" s="1"/>
      <c r="H137" s="4" t="str">
        <f t="shared" si="2"/>
        <v>LPS--14-0137-CP</v>
      </c>
      <c r="J137" s="8"/>
      <c r="K137" s="1"/>
      <c r="M137" s="1"/>
      <c r="R137" s="1"/>
      <c r="V137" s="1"/>
      <c r="Y137" s="1"/>
    </row>
    <row r="138" spans="1:25" x14ac:dyDescent="0.25">
      <c r="A138" s="4"/>
      <c r="E138" s="4" t="str">
        <f>IF(D138="","",VLOOKUP('TRACKING LIST '!D138,CODE!A:B,2,0))</f>
        <v/>
      </c>
      <c r="G138" s="1"/>
      <c r="H138" s="4" t="str">
        <f t="shared" si="2"/>
        <v>LPS--14-0138-CP</v>
      </c>
      <c r="J138" s="8"/>
      <c r="K138" s="1"/>
      <c r="M138" s="1"/>
      <c r="R138" s="1"/>
      <c r="V138" s="1"/>
      <c r="Y138" s="1"/>
    </row>
    <row r="139" spans="1:25" x14ac:dyDescent="0.25">
      <c r="A139" s="4"/>
      <c r="E139" s="4" t="str">
        <f>IF(D139="","",VLOOKUP('TRACKING LIST '!D139,CODE!A:B,2,0))</f>
        <v/>
      </c>
      <c r="G139" s="1"/>
      <c r="H139" s="4" t="str">
        <f t="shared" si="2"/>
        <v>LPS--14-0139-CP</v>
      </c>
      <c r="J139" s="8"/>
      <c r="K139" s="1"/>
      <c r="M139" s="1"/>
      <c r="R139" s="1"/>
      <c r="V139" s="1"/>
      <c r="Y139" s="1"/>
    </row>
    <row r="140" spans="1:25" x14ac:dyDescent="0.25">
      <c r="A140" s="4"/>
      <c r="E140" s="4" t="str">
        <f>IF(D140="","",VLOOKUP('TRACKING LIST '!D140,CODE!A:B,2,0))</f>
        <v/>
      </c>
      <c r="G140" s="1"/>
      <c r="H140" s="4" t="str">
        <f t="shared" si="2"/>
        <v>LPS--14-0140-CP</v>
      </c>
      <c r="J140" s="8"/>
      <c r="K140" s="1"/>
      <c r="M140" s="1"/>
      <c r="R140" s="1"/>
      <c r="V140" s="1"/>
      <c r="Y140" s="1"/>
    </row>
    <row r="141" spans="1:25" x14ac:dyDescent="0.25">
      <c r="A141" s="4"/>
      <c r="E141" s="4" t="str">
        <f>IF(D141="","",VLOOKUP('TRACKING LIST '!D141,CODE!A:B,2,0))</f>
        <v/>
      </c>
      <c r="G141" s="1"/>
      <c r="H141" s="4" t="str">
        <f t="shared" si="2"/>
        <v>LPS--14-0141-CP</v>
      </c>
      <c r="J141" s="8"/>
      <c r="K141" s="1"/>
      <c r="M141" s="1"/>
      <c r="R141" s="1"/>
      <c r="V141" s="1"/>
      <c r="Y141" s="1"/>
    </row>
    <row r="142" spans="1:25" x14ac:dyDescent="0.25">
      <c r="A142" s="4"/>
      <c r="E142" s="4" t="str">
        <f>IF(D142="","",VLOOKUP('TRACKING LIST '!D142,CODE!A:B,2,0))</f>
        <v/>
      </c>
      <c r="G142" s="1"/>
      <c r="H142" s="4" t="str">
        <f t="shared" si="2"/>
        <v>LPS--14-0142-CP</v>
      </c>
      <c r="J142" s="8"/>
      <c r="K142" s="1"/>
      <c r="M142" s="1"/>
      <c r="R142" s="1"/>
      <c r="V142" s="1"/>
      <c r="Y142" s="1"/>
    </row>
    <row r="143" spans="1:25" x14ac:dyDescent="0.25">
      <c r="A143" s="4"/>
      <c r="E143" s="4" t="str">
        <f>IF(D143="","",VLOOKUP('TRACKING LIST '!D143,CODE!A:B,2,0))</f>
        <v/>
      </c>
      <c r="G143" s="1"/>
      <c r="H143" s="4" t="str">
        <f t="shared" si="2"/>
        <v>LPS--14-0143-CP</v>
      </c>
      <c r="J143" s="8"/>
      <c r="K143" s="1"/>
      <c r="M143" s="1"/>
      <c r="R143" s="1"/>
      <c r="V143" s="1"/>
      <c r="Y143" s="1"/>
    </row>
    <row r="144" spans="1:25" x14ac:dyDescent="0.25">
      <c r="A144" s="4"/>
      <c r="E144" s="4" t="str">
        <f>IF(D144="","",VLOOKUP('TRACKING LIST '!D144,CODE!A:B,2,0))</f>
        <v/>
      </c>
      <c r="G144" s="1"/>
      <c r="H144" s="4" t="str">
        <f t="shared" si="2"/>
        <v>LPS--14-0144-CP</v>
      </c>
      <c r="J144" s="8"/>
      <c r="K144" s="1"/>
      <c r="M144" s="1"/>
      <c r="R144" s="1"/>
      <c r="V144" s="1"/>
      <c r="Y144" s="1"/>
    </row>
    <row r="145" spans="1:25" x14ac:dyDescent="0.25">
      <c r="A145" s="4"/>
      <c r="E145" s="4" t="str">
        <f>IF(D145="","",VLOOKUP('TRACKING LIST '!D145,CODE!A:B,2,0))</f>
        <v/>
      </c>
      <c r="G145" s="1"/>
      <c r="H145" s="4" t="str">
        <f t="shared" si="2"/>
        <v>LPS--14-0145-CP</v>
      </c>
      <c r="J145" s="8"/>
      <c r="K145" s="1"/>
      <c r="M145" s="1"/>
      <c r="R145" s="1"/>
      <c r="V145" s="1"/>
      <c r="Y145" s="1"/>
    </row>
    <row r="146" spans="1:25" x14ac:dyDescent="0.25">
      <c r="A146" s="4"/>
      <c r="E146" s="4" t="str">
        <f>IF(D146="","",VLOOKUP('TRACKING LIST '!D146,CODE!A:B,2,0))</f>
        <v/>
      </c>
      <c r="G146" s="1"/>
      <c r="H146" s="4" t="str">
        <f t="shared" si="2"/>
        <v>LPS--14-0146-CP</v>
      </c>
      <c r="J146" s="8"/>
      <c r="K146" s="1"/>
      <c r="M146" s="1"/>
      <c r="R146" s="1"/>
      <c r="V146" s="1"/>
      <c r="Y146" s="1"/>
    </row>
    <row r="147" spans="1:25" x14ac:dyDescent="0.25">
      <c r="A147" s="4"/>
      <c r="E147" s="4" t="str">
        <f>IF(D147="","",VLOOKUP('TRACKING LIST '!D147,CODE!A:B,2,0))</f>
        <v/>
      </c>
      <c r="G147" s="1"/>
      <c r="H147" s="4" t="str">
        <f t="shared" si="2"/>
        <v>LPS--14-0147-CP</v>
      </c>
      <c r="J147" s="8"/>
      <c r="K147" s="1"/>
      <c r="M147" s="1"/>
      <c r="R147" s="1"/>
      <c r="V147" s="1"/>
      <c r="Y147" s="1"/>
    </row>
    <row r="148" spans="1:25" x14ac:dyDescent="0.25">
      <c r="A148" s="4"/>
      <c r="E148" s="4" t="str">
        <f>IF(D148="","",VLOOKUP('TRACKING LIST '!D148,CODE!A:B,2,0))</f>
        <v/>
      </c>
      <c r="G148" s="1"/>
      <c r="H148" s="4" t="str">
        <f t="shared" si="2"/>
        <v>LPS--14-0148-CP</v>
      </c>
      <c r="J148" s="8"/>
      <c r="K148" s="1"/>
      <c r="M148" s="1"/>
      <c r="R148" s="1"/>
      <c r="V148" s="1"/>
      <c r="Y148" s="1"/>
    </row>
    <row r="149" spans="1:25" x14ac:dyDescent="0.25">
      <c r="A149" s="4"/>
      <c r="E149" s="4" t="str">
        <f>IF(D149="","",VLOOKUP('TRACKING LIST '!D149,CODE!A:B,2,0))</f>
        <v/>
      </c>
      <c r="G149" s="1"/>
      <c r="H149" s="4" t="str">
        <f t="shared" si="2"/>
        <v>LPS--14-0149-CP</v>
      </c>
      <c r="J149" s="8"/>
      <c r="K149" s="1"/>
      <c r="M149" s="1"/>
      <c r="R149" s="1"/>
      <c r="V149" s="1"/>
      <c r="Y149" s="1"/>
    </row>
    <row r="150" spans="1:25" x14ac:dyDescent="0.25">
      <c r="A150" s="4"/>
      <c r="E150" s="4" t="str">
        <f>IF(D150="","",VLOOKUP('TRACKING LIST '!D150,CODE!A:B,2,0))</f>
        <v/>
      </c>
      <c r="G150" s="1"/>
      <c r="H150" s="4" t="str">
        <f t="shared" si="2"/>
        <v>LPS--14-0150-CP</v>
      </c>
      <c r="J150" s="8"/>
      <c r="K150" s="1"/>
      <c r="M150" s="1"/>
      <c r="R150" s="1"/>
      <c r="V150" s="1"/>
      <c r="Y150" s="1"/>
    </row>
    <row r="151" spans="1:25" x14ac:dyDescent="0.25">
      <c r="A151" s="4"/>
      <c r="E151" s="4" t="str">
        <f>IF(D151="","",VLOOKUP('TRACKING LIST '!D151,CODE!A:B,2,0))</f>
        <v/>
      </c>
      <c r="G151" s="1"/>
      <c r="H151" s="4" t="str">
        <f t="shared" si="2"/>
        <v>LPS--14-0151-CP</v>
      </c>
      <c r="J151" s="8"/>
      <c r="K151" s="1"/>
      <c r="M151" s="1"/>
      <c r="R151" s="1"/>
      <c r="V151" s="1"/>
      <c r="Y151" s="1"/>
    </row>
    <row r="152" spans="1:25" x14ac:dyDescent="0.25">
      <c r="A152" s="4"/>
      <c r="E152" s="4" t="str">
        <f>IF(D152="","",VLOOKUP('TRACKING LIST '!D152,CODE!A:B,2,0))</f>
        <v/>
      </c>
      <c r="G152" s="1"/>
      <c r="H152" s="4" t="str">
        <f t="shared" si="2"/>
        <v>LPS--14-0152-CP</v>
      </c>
      <c r="J152" s="8"/>
      <c r="K152" s="1"/>
      <c r="M152" s="1"/>
      <c r="R152" s="1"/>
      <c r="V152" s="1"/>
      <c r="Y152" s="1"/>
    </row>
    <row r="153" spans="1:25" x14ac:dyDescent="0.25">
      <c r="A153" s="4"/>
      <c r="E153" s="4" t="str">
        <f>IF(D153="","",VLOOKUP('TRACKING LIST '!D153,CODE!A:B,2,0))</f>
        <v/>
      </c>
      <c r="G153" s="1"/>
      <c r="H153" s="4" t="str">
        <f t="shared" si="2"/>
        <v>LPS--14-0153-CP</v>
      </c>
      <c r="J153" s="8"/>
      <c r="K153" s="1"/>
      <c r="M153" s="1"/>
      <c r="R153" s="1"/>
      <c r="V153" s="1"/>
      <c r="Y153" s="1"/>
    </row>
    <row r="154" spans="1:25" x14ac:dyDescent="0.25">
      <c r="A154" s="4"/>
      <c r="E154" s="4" t="str">
        <f>IF(D154="","",VLOOKUP('TRACKING LIST '!D154,CODE!A:B,2,0))</f>
        <v/>
      </c>
      <c r="G154" s="1"/>
      <c r="H154" s="4" t="str">
        <f t="shared" si="2"/>
        <v>LPS--14-0154-CP</v>
      </c>
      <c r="J154" s="8"/>
      <c r="K154" s="1"/>
      <c r="M154" s="1"/>
      <c r="R154" s="1"/>
      <c r="V154" s="1"/>
      <c r="Y154" s="1"/>
    </row>
    <row r="155" spans="1:25" x14ac:dyDescent="0.25">
      <c r="A155" s="4"/>
      <c r="E155" s="4" t="str">
        <f>IF(D155="","",VLOOKUP('TRACKING LIST '!D155,CODE!A:B,2,0))</f>
        <v/>
      </c>
      <c r="G155" s="1"/>
      <c r="H155" s="4" t="str">
        <f t="shared" si="2"/>
        <v>LPS--14-0155-CP</v>
      </c>
      <c r="J155" s="8"/>
      <c r="K155" s="1"/>
      <c r="M155" s="1"/>
      <c r="R155" s="1"/>
      <c r="V155" s="1"/>
      <c r="Y155" s="1"/>
    </row>
    <row r="156" spans="1:25" x14ac:dyDescent="0.25">
      <c r="A156" s="4"/>
      <c r="E156" s="4" t="str">
        <f>IF(D156="","",VLOOKUP('TRACKING LIST '!D156,CODE!A:B,2,0))</f>
        <v/>
      </c>
      <c r="G156" s="1"/>
      <c r="H156" s="4" t="str">
        <f t="shared" si="2"/>
        <v>LPS--14-0156-CP</v>
      </c>
      <c r="J156" s="8"/>
      <c r="K156" s="1"/>
      <c r="M156" s="1"/>
      <c r="R156" s="1"/>
      <c r="V156" s="1"/>
      <c r="Y156" s="1"/>
    </row>
    <row r="157" spans="1:25" x14ac:dyDescent="0.25">
      <c r="A157" s="4"/>
      <c r="E157" s="4" t="str">
        <f>IF(D157="","",VLOOKUP('TRACKING LIST '!D157,CODE!A:B,2,0))</f>
        <v/>
      </c>
      <c r="G157" s="1"/>
      <c r="H157" s="4" t="str">
        <f t="shared" si="2"/>
        <v>LPS--14-0157-CP</v>
      </c>
      <c r="J157" s="8"/>
      <c r="K157" s="1"/>
      <c r="M157" s="1"/>
      <c r="R157" s="1"/>
      <c r="V157" s="1"/>
      <c r="Y157" s="1"/>
    </row>
    <row r="158" spans="1:25" x14ac:dyDescent="0.25">
      <c r="A158" s="4"/>
      <c r="E158" s="4" t="str">
        <f>IF(D158="","",VLOOKUP('TRACKING LIST '!D158,CODE!A:B,2,0))</f>
        <v/>
      </c>
      <c r="G158" s="1"/>
      <c r="H158" s="4" t="str">
        <f t="shared" si="2"/>
        <v>LPS--14-0158-CP</v>
      </c>
      <c r="J158" s="8"/>
      <c r="K158" s="1"/>
      <c r="M158" s="1"/>
      <c r="R158" s="1"/>
      <c r="V158" s="1"/>
      <c r="Y158" s="1"/>
    </row>
    <row r="159" spans="1:25" x14ac:dyDescent="0.25">
      <c r="A159" s="4"/>
      <c r="E159" s="4" t="str">
        <f>IF(D159="","",VLOOKUP('TRACKING LIST '!D159,CODE!A:B,2,0))</f>
        <v/>
      </c>
      <c r="G159" s="1"/>
      <c r="H159" s="4" t="str">
        <f t="shared" si="2"/>
        <v>LPS--14-0159-CP</v>
      </c>
      <c r="J159" s="8"/>
      <c r="K159" s="1"/>
      <c r="M159" s="1"/>
      <c r="R159" s="1"/>
      <c r="V159" s="1"/>
      <c r="Y159" s="1"/>
    </row>
    <row r="160" spans="1:25" x14ac:dyDescent="0.25">
      <c r="A160" s="4"/>
      <c r="E160" s="4" t="str">
        <f>IF(D160="","",VLOOKUP('TRACKING LIST '!D160,CODE!A:B,2,0))</f>
        <v/>
      </c>
      <c r="G160" s="1"/>
      <c r="H160" s="4" t="str">
        <f t="shared" si="2"/>
        <v>LPS--14-0160-CP</v>
      </c>
      <c r="J160" s="8"/>
      <c r="K160" s="1"/>
      <c r="M160" s="1"/>
      <c r="R160" s="1"/>
      <c r="V160" s="1"/>
      <c r="Y160" s="1"/>
    </row>
    <row r="161" spans="1:25" x14ac:dyDescent="0.25">
      <c r="A161" s="4"/>
      <c r="E161" s="4" t="str">
        <f>IF(D161="","",VLOOKUP('TRACKING LIST '!D161,CODE!A:B,2,0))</f>
        <v/>
      </c>
      <c r="G161" s="1"/>
      <c r="H161" s="4" t="str">
        <f t="shared" si="2"/>
        <v>LPS--14-0161-CP</v>
      </c>
      <c r="J161" s="8"/>
      <c r="K161" s="1"/>
      <c r="M161" s="1"/>
      <c r="R161" s="1"/>
      <c r="V161" s="1"/>
      <c r="Y161" s="1"/>
    </row>
    <row r="162" spans="1:25" x14ac:dyDescent="0.25">
      <c r="A162" s="4"/>
      <c r="E162" s="4" t="str">
        <f>IF(D162="","",VLOOKUP('TRACKING LIST '!D162,CODE!A:B,2,0))</f>
        <v/>
      </c>
      <c r="G162" s="1"/>
      <c r="H162" s="4" t="str">
        <f t="shared" si="2"/>
        <v>LPS--14-0162-CP</v>
      </c>
      <c r="J162" s="8"/>
      <c r="K162" s="1"/>
      <c r="M162" s="1"/>
      <c r="R162" s="1"/>
      <c r="V162" s="1"/>
      <c r="Y162" s="1"/>
    </row>
    <row r="163" spans="1:25" x14ac:dyDescent="0.25">
      <c r="A163" s="4"/>
      <c r="E163" s="4" t="str">
        <f>IF(D163="","",VLOOKUP('TRACKING LIST '!D163,CODE!A:B,2,0))</f>
        <v/>
      </c>
      <c r="G163" s="1"/>
      <c r="H163" s="4" t="str">
        <f t="shared" si="2"/>
        <v>LPS--14-0163-CP</v>
      </c>
      <c r="J163" s="8"/>
      <c r="K163" s="1"/>
      <c r="M163" s="1"/>
      <c r="R163" s="1"/>
      <c r="V163" s="1"/>
      <c r="Y163" s="1"/>
    </row>
    <row r="164" spans="1:25" x14ac:dyDescent="0.25">
      <c r="A164" s="4"/>
      <c r="E164" s="4" t="str">
        <f>IF(D164="","",VLOOKUP('TRACKING LIST '!D164,CODE!A:B,2,0))</f>
        <v/>
      </c>
      <c r="G164" s="1"/>
      <c r="H164" s="4" t="str">
        <f t="shared" si="2"/>
        <v>LPS--14-0164-CP</v>
      </c>
      <c r="J164" s="8"/>
      <c r="K164" s="1"/>
      <c r="M164" s="1"/>
      <c r="R164" s="1"/>
      <c r="V164" s="1"/>
      <c r="Y164" s="1"/>
    </row>
    <row r="165" spans="1:25" x14ac:dyDescent="0.25">
      <c r="A165" s="4"/>
      <c r="E165" s="4" t="str">
        <f>IF(D165="","",VLOOKUP('TRACKING LIST '!D165,CODE!A:B,2,0))</f>
        <v/>
      </c>
      <c r="G165" s="1"/>
      <c r="H165" s="4" t="str">
        <f t="shared" si="2"/>
        <v>LPS--14-0165-CP</v>
      </c>
      <c r="J165" s="8"/>
      <c r="K165" s="1"/>
      <c r="M165" s="1"/>
      <c r="R165" s="1"/>
      <c r="V165" s="1"/>
      <c r="Y165" s="1"/>
    </row>
    <row r="166" spans="1:25" x14ac:dyDescent="0.25">
      <c r="A166" s="4"/>
      <c r="E166" s="4" t="str">
        <f>IF(D166="","",VLOOKUP('TRACKING LIST '!D166,CODE!A:B,2,0))</f>
        <v/>
      </c>
      <c r="G166" s="1"/>
      <c r="H166" s="4" t="str">
        <f t="shared" si="2"/>
        <v>LPS--14-0166-CP</v>
      </c>
      <c r="J166" s="8"/>
      <c r="K166" s="1"/>
      <c r="M166" s="1"/>
      <c r="R166" s="1"/>
      <c r="V166" s="1"/>
      <c r="Y166" s="1"/>
    </row>
    <row r="167" spans="1:25" x14ac:dyDescent="0.25">
      <c r="A167" s="4"/>
      <c r="E167" s="4" t="str">
        <f>IF(D167="","",VLOOKUP('TRACKING LIST '!D167,CODE!A:B,2,0))</f>
        <v/>
      </c>
      <c r="G167" s="1"/>
      <c r="H167" s="4" t="str">
        <f t="shared" si="2"/>
        <v>LPS--14-0167-CP</v>
      </c>
      <c r="J167" s="8"/>
      <c r="K167" s="1"/>
      <c r="M167" s="1"/>
      <c r="R167" s="1"/>
      <c r="V167" s="1"/>
      <c r="Y167" s="1"/>
    </row>
    <row r="168" spans="1:25" x14ac:dyDescent="0.25">
      <c r="A168" s="4"/>
      <c r="E168" s="4" t="str">
        <f>IF(D168="","",VLOOKUP('TRACKING LIST '!D168,CODE!A:B,2,0))</f>
        <v/>
      </c>
      <c r="G168" s="1"/>
      <c r="H168" s="4" t="str">
        <f t="shared" si="2"/>
        <v>LPS--14-0168-CP</v>
      </c>
      <c r="J168" s="8"/>
      <c r="K168" s="1"/>
      <c r="M168" s="1"/>
      <c r="R168" s="1"/>
      <c r="V168" s="1"/>
      <c r="Y168" s="1"/>
    </row>
    <row r="169" spans="1:25" x14ac:dyDescent="0.25">
      <c r="A169" s="4"/>
      <c r="E169" s="4" t="str">
        <f>IF(D169="","",VLOOKUP('TRACKING LIST '!D169,CODE!A:B,2,0))</f>
        <v/>
      </c>
      <c r="G169" s="1"/>
      <c r="H169" s="4" t="str">
        <f t="shared" si="2"/>
        <v>LPS--14-0169-CP</v>
      </c>
      <c r="J169" s="8"/>
      <c r="K169" s="1"/>
      <c r="M169" s="1"/>
      <c r="R169" s="1"/>
      <c r="V169" s="1"/>
      <c r="Y169" s="1"/>
    </row>
    <row r="170" spans="1:25" x14ac:dyDescent="0.25">
      <c r="A170" s="4"/>
      <c r="E170" s="4" t="str">
        <f>IF(D170="","",VLOOKUP('TRACKING LIST '!D170,CODE!A:B,2,0))</f>
        <v/>
      </c>
      <c r="G170" s="1"/>
      <c r="H170" s="4" t="str">
        <f t="shared" si="2"/>
        <v>LPS--14-0170-CP</v>
      </c>
      <c r="J170" s="8"/>
      <c r="K170" s="1"/>
      <c r="M170" s="1"/>
      <c r="R170" s="1"/>
      <c r="V170" s="1"/>
      <c r="Y170" s="1"/>
    </row>
    <row r="171" spans="1:25" x14ac:dyDescent="0.25">
      <c r="A171" s="4"/>
      <c r="E171" s="4" t="str">
        <f>IF(D171="","",VLOOKUP('TRACKING LIST '!D171,CODE!A:B,2,0))</f>
        <v/>
      </c>
      <c r="G171" s="1"/>
      <c r="H171" s="4" t="str">
        <f t="shared" si="2"/>
        <v>LPS--14-0171-CP</v>
      </c>
      <c r="J171" s="8"/>
      <c r="K171" s="1"/>
      <c r="M171" s="1"/>
      <c r="R171" s="1"/>
      <c r="V171" s="1"/>
      <c r="Y171" s="1"/>
    </row>
    <row r="172" spans="1:25" x14ac:dyDescent="0.25">
      <c r="A172" s="4"/>
      <c r="E172" s="4" t="str">
        <f>IF(D172="","",VLOOKUP('TRACKING LIST '!D172,CODE!A:B,2,0))</f>
        <v/>
      </c>
      <c r="G172" s="1"/>
      <c r="H172" s="4" t="str">
        <f t="shared" si="2"/>
        <v>LPS--14-0172-CP</v>
      </c>
      <c r="J172" s="8"/>
      <c r="K172" s="1"/>
      <c r="M172" s="1"/>
      <c r="R172" s="1"/>
      <c r="V172" s="1"/>
      <c r="Y172" s="1"/>
    </row>
    <row r="173" spans="1:25" x14ac:dyDescent="0.25">
      <c r="A173" s="4"/>
      <c r="E173" s="4" t="str">
        <f>IF(D173="","",VLOOKUP('TRACKING LIST '!D173,CODE!A:B,2,0))</f>
        <v/>
      </c>
      <c r="G173" s="1"/>
      <c r="H173" s="4" t="str">
        <f t="shared" si="2"/>
        <v>LPS--14-0173-CP</v>
      </c>
      <c r="J173" s="8"/>
      <c r="K173" s="1"/>
      <c r="M173" s="1"/>
      <c r="R173" s="1"/>
      <c r="V173" s="1"/>
      <c r="Y173" s="1"/>
    </row>
    <row r="174" spans="1:25" x14ac:dyDescent="0.25">
      <c r="A174" s="4"/>
      <c r="E174" s="4" t="str">
        <f>IF(D174="","",VLOOKUP('TRACKING LIST '!D174,CODE!A:B,2,0))</f>
        <v/>
      </c>
      <c r="G174" s="1"/>
      <c r="H174" s="4" t="str">
        <f t="shared" si="2"/>
        <v>LPS--14-0174-CP</v>
      </c>
      <c r="J174" s="8"/>
      <c r="K174" s="1"/>
      <c r="M174" s="1"/>
      <c r="R174" s="1"/>
      <c r="V174" s="1"/>
      <c r="Y174" s="1"/>
    </row>
    <row r="175" spans="1:25" x14ac:dyDescent="0.25">
      <c r="A175" s="4"/>
      <c r="E175" s="4" t="str">
        <f>IF(D175="","",VLOOKUP('TRACKING LIST '!D175,CODE!A:B,2,0))</f>
        <v/>
      </c>
      <c r="G175" s="1"/>
      <c r="H175" s="4" t="str">
        <f t="shared" si="2"/>
        <v>LPS--14-0175-CP</v>
      </c>
      <c r="J175" s="8"/>
      <c r="K175" s="1"/>
      <c r="M175" s="1"/>
      <c r="R175" s="1"/>
      <c r="V175" s="1"/>
      <c r="Y175" s="1"/>
    </row>
    <row r="176" spans="1:25" x14ac:dyDescent="0.25">
      <c r="A176" s="4"/>
      <c r="E176" s="4" t="str">
        <f>IF(D176="","",VLOOKUP('TRACKING LIST '!D176,CODE!A:B,2,0))</f>
        <v/>
      </c>
      <c r="G176" s="1"/>
      <c r="H176" s="4" t="str">
        <f t="shared" si="2"/>
        <v>LPS--14-0176-CP</v>
      </c>
      <c r="J176" s="8"/>
      <c r="K176" s="1"/>
      <c r="M176" s="1"/>
      <c r="R176" s="1"/>
      <c r="V176" s="1"/>
      <c r="Y176" s="1"/>
    </row>
    <row r="177" spans="1:25" x14ac:dyDescent="0.25">
      <c r="A177" s="4"/>
      <c r="E177" s="4" t="str">
        <f>IF(D177="","",VLOOKUP('TRACKING LIST '!D177,CODE!A:B,2,0))</f>
        <v/>
      </c>
      <c r="G177" s="1"/>
      <c r="H177" s="4" t="str">
        <f t="shared" si="2"/>
        <v>LPS--14-0177-CP</v>
      </c>
      <c r="J177" s="8"/>
      <c r="K177" s="1"/>
      <c r="M177" s="1"/>
      <c r="R177" s="1"/>
      <c r="V177" s="1"/>
      <c r="Y177" s="1"/>
    </row>
    <row r="178" spans="1:25" x14ac:dyDescent="0.25">
      <c r="A178" s="4"/>
      <c r="E178" s="4" t="str">
        <f>IF(D178="","",VLOOKUP('TRACKING LIST '!D178,CODE!A:B,2,0))</f>
        <v/>
      </c>
      <c r="G178" s="1"/>
      <c r="H178" s="4" t="str">
        <f t="shared" si="2"/>
        <v>LPS--14-0178-CP</v>
      </c>
      <c r="J178" s="8"/>
      <c r="K178" s="1"/>
      <c r="M178" s="1"/>
      <c r="R178" s="1"/>
      <c r="V178" s="1"/>
      <c r="Y178" s="1"/>
    </row>
    <row r="179" spans="1:25" x14ac:dyDescent="0.25">
      <c r="E179" s="4" t="str">
        <f>IF(D179="","",VLOOKUP('TRACKING LIST '!D179,CODE!A:B,2,0))</f>
        <v/>
      </c>
      <c r="G179" s="1"/>
      <c r="H179" s="4" t="str">
        <f t="shared" si="2"/>
        <v>LPS--14-0179-CP</v>
      </c>
      <c r="J179" s="8"/>
      <c r="K179" s="1"/>
      <c r="M179" s="1"/>
      <c r="R179" s="1"/>
      <c r="V179" s="1"/>
      <c r="Y179" s="1"/>
    </row>
    <row r="180" spans="1:25" x14ac:dyDescent="0.25">
      <c r="E180" s="4" t="str">
        <f>IF(D180="","",VLOOKUP('TRACKING LIST '!D180,CODE!A:B,2,0))</f>
        <v/>
      </c>
      <c r="G180" s="1"/>
      <c r="H180" s="4" t="str">
        <f t="shared" si="2"/>
        <v>LPS--14-0180-CP</v>
      </c>
      <c r="J180" s="8"/>
      <c r="K180" s="1"/>
      <c r="M180" s="1"/>
      <c r="R180" s="1"/>
      <c r="V180" s="1"/>
      <c r="Y180" s="1"/>
    </row>
    <row r="181" spans="1:25" x14ac:dyDescent="0.25">
      <c r="E181" s="4" t="str">
        <f>IF(D181="","",VLOOKUP('TRACKING LIST '!D181,CODE!A:B,2,0))</f>
        <v/>
      </c>
      <c r="G181" s="1"/>
      <c r="H181" s="4" t="str">
        <f t="shared" si="2"/>
        <v>LPS--14-0181-CP</v>
      </c>
      <c r="J181" s="8"/>
      <c r="K181" s="1"/>
      <c r="M181" s="1"/>
      <c r="R181" s="1"/>
      <c r="V181" s="1"/>
      <c r="Y181" s="1"/>
    </row>
    <row r="182" spans="1:25" x14ac:dyDescent="0.25">
      <c r="E182" s="4" t="str">
        <f>IF(D182="","",VLOOKUP('TRACKING LIST '!D182,CODE!A:B,2,0))</f>
        <v/>
      </c>
      <c r="G182" s="1"/>
      <c r="H182" s="4" t="str">
        <f t="shared" si="2"/>
        <v>LPS--14-0182-CP</v>
      </c>
      <c r="J182" s="8"/>
      <c r="K182" s="1"/>
      <c r="M182" s="1"/>
      <c r="R182" s="1"/>
      <c r="V182" s="1"/>
      <c r="Y182" s="1"/>
    </row>
    <row r="183" spans="1:25" x14ac:dyDescent="0.25">
      <c r="E183" s="4" t="str">
        <f>IF(D183="","",VLOOKUP('TRACKING LIST '!D183,CODE!A:B,2,0))</f>
        <v/>
      </c>
      <c r="G183" s="1"/>
      <c r="H183" s="4" t="str">
        <f t="shared" si="2"/>
        <v>LPS--14-0183-CP</v>
      </c>
      <c r="J183" s="8"/>
      <c r="K183" s="1"/>
      <c r="M183" s="1"/>
      <c r="R183" s="1"/>
      <c r="V183" s="1"/>
      <c r="Y183" s="1"/>
    </row>
    <row r="184" spans="1:25" x14ac:dyDescent="0.25">
      <c r="E184" s="4" t="str">
        <f>IF(D184="","",VLOOKUP('TRACKING LIST '!D184,CODE!A:B,2,0))</f>
        <v/>
      </c>
      <c r="G184" s="1"/>
      <c r="H184" s="4" t="str">
        <f t="shared" si="2"/>
        <v>LPS--14-0184-CP</v>
      </c>
      <c r="J184" s="8"/>
      <c r="K184" s="1"/>
      <c r="M184" s="1"/>
      <c r="R184" s="1"/>
      <c r="V184" s="1"/>
      <c r="Y184" s="1"/>
    </row>
    <row r="185" spans="1:25" x14ac:dyDescent="0.25">
      <c r="E185" s="4" t="str">
        <f>IF(D185="","",VLOOKUP('TRACKING LIST '!D185,CODE!A:B,2,0))</f>
        <v/>
      </c>
      <c r="G185" s="1"/>
      <c r="H185" s="4" t="str">
        <f t="shared" si="2"/>
        <v>LPS--14-0185-CP</v>
      </c>
      <c r="J185" s="8"/>
      <c r="K185" s="1"/>
      <c r="M185" s="1"/>
      <c r="R185" s="1"/>
      <c r="V185" s="1"/>
      <c r="Y185" s="1"/>
    </row>
    <row r="186" spans="1:25" x14ac:dyDescent="0.25">
      <c r="E186" s="4" t="str">
        <f>IF(D186="","",VLOOKUP('TRACKING LIST '!D186,CODE!A:B,2,0))</f>
        <v/>
      </c>
      <c r="G186" s="1"/>
      <c r="H186" s="4" t="str">
        <f t="shared" si="2"/>
        <v>LPS--14-0186-CP</v>
      </c>
      <c r="J186" s="8"/>
      <c r="K186" s="1"/>
      <c r="M186" s="1"/>
      <c r="R186" s="1"/>
      <c r="V186" s="1"/>
      <c r="Y186" s="1"/>
    </row>
    <row r="187" spans="1:25" x14ac:dyDescent="0.25">
      <c r="E187" s="4" t="str">
        <f>IF(D187="","",VLOOKUP('TRACKING LIST '!D187,CODE!A:B,2,0))</f>
        <v/>
      </c>
      <c r="G187" s="1"/>
      <c r="H187" s="4" t="str">
        <f t="shared" si="2"/>
        <v>LPS--14-0187-CP</v>
      </c>
      <c r="J187" s="8"/>
      <c r="K187" s="1"/>
      <c r="M187" s="1"/>
      <c r="R187" s="1"/>
      <c r="V187" s="1"/>
      <c r="Y187" s="1"/>
    </row>
    <row r="188" spans="1:25" x14ac:dyDescent="0.25">
      <c r="E188" s="4" t="str">
        <f>IF(D188="","",VLOOKUP('TRACKING LIST '!D188,CODE!A:B,2,0))</f>
        <v/>
      </c>
      <c r="G188" s="1"/>
      <c r="H188" s="4" t="str">
        <f t="shared" si="2"/>
        <v>LPS--14-0188-CP</v>
      </c>
      <c r="J188" s="8"/>
      <c r="K188" s="1"/>
      <c r="M188" s="1"/>
      <c r="R188" s="1"/>
      <c r="V188" s="1"/>
      <c r="Y188" s="1"/>
    </row>
    <row r="189" spans="1:25" x14ac:dyDescent="0.25">
      <c r="E189" s="4" t="str">
        <f>IF(D189="","",VLOOKUP('TRACKING LIST '!D189,CODE!A:B,2,0))</f>
        <v/>
      </c>
      <c r="G189" s="1"/>
      <c r="H189" s="4" t="str">
        <f t="shared" si="2"/>
        <v>LPS--14-0189-CP</v>
      </c>
      <c r="J189" s="8"/>
      <c r="K189" s="1"/>
      <c r="M189" s="1"/>
      <c r="R189" s="1"/>
      <c r="V189" s="1"/>
      <c r="Y189" s="1"/>
    </row>
    <row r="190" spans="1:25" x14ac:dyDescent="0.25">
      <c r="E190" s="4" t="str">
        <f>IF(D190="","",VLOOKUP('TRACKING LIST '!D190,CODE!A:B,2,0))</f>
        <v/>
      </c>
      <c r="G190" s="1"/>
      <c r="H190" s="4" t="str">
        <f t="shared" si="2"/>
        <v>LPS--14-0190-CP</v>
      </c>
      <c r="J190" s="8"/>
      <c r="K190" s="1"/>
      <c r="M190" s="1"/>
      <c r="R190" s="1"/>
      <c r="V190" s="1"/>
      <c r="Y190" s="1"/>
    </row>
    <row r="191" spans="1:25" x14ac:dyDescent="0.25">
      <c r="E191" s="4" t="str">
        <f>IF(D191="","",VLOOKUP('TRACKING LIST '!D191,CODE!A:B,2,0))</f>
        <v/>
      </c>
      <c r="G191" s="1"/>
      <c r="H191" s="4" t="str">
        <f t="shared" si="2"/>
        <v>LPS--14-0191-CP</v>
      </c>
      <c r="J191" s="8"/>
      <c r="K191" s="1"/>
      <c r="M191" s="1"/>
      <c r="R191" s="1"/>
      <c r="V191" s="1"/>
      <c r="Y191" s="1"/>
    </row>
    <row r="192" spans="1:25" x14ac:dyDescent="0.25">
      <c r="E192" s="4" t="str">
        <f>IF(D192="","",VLOOKUP('TRACKING LIST '!D192,CODE!A:B,2,0))</f>
        <v/>
      </c>
      <c r="G192" s="1"/>
      <c r="H192" s="4" t="str">
        <f t="shared" si="2"/>
        <v>LPS--14-0192-CP</v>
      </c>
      <c r="J192" s="8"/>
      <c r="K192" s="1"/>
      <c r="M192" s="1"/>
      <c r="R192" s="1"/>
      <c r="V192" s="1"/>
      <c r="Y192" s="1"/>
    </row>
    <row r="193" spans="5:25" x14ac:dyDescent="0.25">
      <c r="E193" s="4" t="str">
        <f>IF(D193="","",VLOOKUP('TRACKING LIST '!D193,CODE!A:B,2,0))</f>
        <v/>
      </c>
      <c r="G193" s="1"/>
      <c r="H193" s="4" t="str">
        <f t="shared" si="2"/>
        <v>LPS--14-0193-CP</v>
      </c>
      <c r="J193" s="8"/>
      <c r="K193" s="1"/>
      <c r="M193" s="1"/>
      <c r="R193" s="1"/>
      <c r="V193" s="1"/>
      <c r="Y193" s="1"/>
    </row>
    <row r="194" spans="5:25" x14ac:dyDescent="0.25">
      <c r="E194" s="4" t="str">
        <f>IF(D194="","",VLOOKUP('TRACKING LIST '!D194,CODE!A:B,2,0))</f>
        <v/>
      </c>
      <c r="G194" s="1"/>
      <c r="H194" s="4" t="str">
        <f t="shared" si="2"/>
        <v>LPS--14-0194-CP</v>
      </c>
      <c r="J194" s="8"/>
      <c r="K194" s="1"/>
      <c r="M194" s="1"/>
      <c r="R194" s="1"/>
      <c r="V194" s="1"/>
      <c r="Y194" s="1"/>
    </row>
    <row r="195" spans="5:25" x14ac:dyDescent="0.25">
      <c r="E195" s="4" t="str">
        <f>IF(D195="","",VLOOKUP('TRACKING LIST '!D195,CODE!A:B,2,0))</f>
        <v/>
      </c>
      <c r="G195" s="1"/>
      <c r="H195" s="4" t="str">
        <f t="shared" ref="H195:H258" si="3">CONCATENATE("LPS","-",E195,"-","14","-0",ROW(),"-CP")</f>
        <v>LPS--14-0195-CP</v>
      </c>
      <c r="J195" s="8"/>
      <c r="K195" s="1"/>
      <c r="M195" s="1"/>
      <c r="R195" s="1"/>
      <c r="V195" s="1"/>
      <c r="Y195" s="1"/>
    </row>
    <row r="196" spans="5:25" x14ac:dyDescent="0.25">
      <c r="E196" s="4" t="str">
        <f>IF(D196="","",VLOOKUP('TRACKING LIST '!D196,CODE!A:B,2,0))</f>
        <v/>
      </c>
      <c r="G196" s="1"/>
      <c r="H196" s="4" t="str">
        <f t="shared" si="3"/>
        <v>LPS--14-0196-CP</v>
      </c>
      <c r="J196" s="8"/>
      <c r="K196" s="1"/>
      <c r="M196" s="1"/>
      <c r="R196" s="1"/>
      <c r="V196" s="1"/>
      <c r="Y196" s="1"/>
    </row>
    <row r="197" spans="5:25" x14ac:dyDescent="0.25">
      <c r="E197" s="4" t="str">
        <f>IF(D197="","",VLOOKUP('TRACKING LIST '!D197,CODE!A:B,2,0))</f>
        <v/>
      </c>
      <c r="G197" s="1"/>
      <c r="H197" s="4" t="str">
        <f t="shared" si="3"/>
        <v>LPS--14-0197-CP</v>
      </c>
      <c r="J197" s="8"/>
      <c r="K197" s="1"/>
      <c r="M197" s="1"/>
      <c r="R197" s="1"/>
      <c r="V197" s="1"/>
      <c r="Y197" s="1"/>
    </row>
    <row r="198" spans="5:25" x14ac:dyDescent="0.25">
      <c r="E198" s="4" t="str">
        <f>IF(D198="","",VLOOKUP('TRACKING LIST '!D198,CODE!A:B,2,0))</f>
        <v/>
      </c>
      <c r="G198" s="1"/>
      <c r="H198" s="4" t="str">
        <f t="shared" si="3"/>
        <v>LPS--14-0198-CP</v>
      </c>
      <c r="J198" s="8"/>
      <c r="K198" s="1"/>
      <c r="M198" s="1"/>
      <c r="R198" s="1"/>
      <c r="V198" s="1"/>
      <c r="Y198" s="1"/>
    </row>
    <row r="199" spans="5:25" x14ac:dyDescent="0.25">
      <c r="E199" s="4" t="str">
        <f>IF(D199="","",VLOOKUP('TRACKING LIST '!D199,CODE!A:B,2,0))</f>
        <v/>
      </c>
      <c r="G199" s="1"/>
      <c r="H199" s="4" t="str">
        <f t="shared" si="3"/>
        <v>LPS--14-0199-CP</v>
      </c>
      <c r="J199" s="8"/>
      <c r="K199" s="1"/>
      <c r="M199" s="1"/>
      <c r="R199" s="1"/>
      <c r="V199" s="1"/>
      <c r="Y199" s="1"/>
    </row>
    <row r="200" spans="5:25" x14ac:dyDescent="0.25">
      <c r="E200" s="4" t="str">
        <f>IF(D200="","",VLOOKUP('TRACKING LIST '!D200,CODE!A:B,2,0))</f>
        <v/>
      </c>
      <c r="G200" s="1"/>
      <c r="H200" s="4" t="str">
        <f t="shared" si="3"/>
        <v>LPS--14-0200-CP</v>
      </c>
      <c r="J200" s="8"/>
      <c r="K200" s="1"/>
      <c r="M200" s="1"/>
      <c r="R200" s="1"/>
      <c r="V200" s="1"/>
      <c r="Y200" s="1"/>
    </row>
    <row r="201" spans="5:25" x14ac:dyDescent="0.25">
      <c r="E201" s="4" t="str">
        <f>IF(D201="","",VLOOKUP('TRACKING LIST '!D201,CODE!A:B,2,0))</f>
        <v/>
      </c>
      <c r="G201" s="1"/>
      <c r="H201" s="4" t="str">
        <f t="shared" si="3"/>
        <v>LPS--14-0201-CP</v>
      </c>
      <c r="J201" s="8"/>
      <c r="K201" s="1"/>
      <c r="M201" s="1"/>
      <c r="R201" s="1"/>
      <c r="V201" s="1"/>
      <c r="Y201" s="1"/>
    </row>
    <row r="202" spans="5:25" x14ac:dyDescent="0.25">
      <c r="E202" s="4" t="str">
        <f>IF(D202="","",VLOOKUP('TRACKING LIST '!D202,CODE!A:B,2,0))</f>
        <v/>
      </c>
      <c r="G202" s="1"/>
      <c r="H202" s="4" t="str">
        <f t="shared" si="3"/>
        <v>LPS--14-0202-CP</v>
      </c>
      <c r="J202" s="8"/>
      <c r="K202" s="1"/>
      <c r="M202" s="1"/>
      <c r="R202" s="1"/>
      <c r="V202" s="1"/>
      <c r="Y202" s="1"/>
    </row>
    <row r="203" spans="5:25" x14ac:dyDescent="0.25">
      <c r="E203" s="4" t="str">
        <f>IF(D203="","",VLOOKUP('TRACKING LIST '!D203,CODE!A:B,2,0))</f>
        <v/>
      </c>
      <c r="G203" s="1"/>
      <c r="H203" s="4" t="str">
        <f t="shared" si="3"/>
        <v>LPS--14-0203-CP</v>
      </c>
      <c r="J203" s="8"/>
      <c r="K203" s="1"/>
      <c r="M203" s="1"/>
      <c r="R203" s="1"/>
      <c r="V203" s="1"/>
      <c r="Y203" s="1"/>
    </row>
    <row r="204" spans="5:25" x14ac:dyDescent="0.25">
      <c r="E204" s="4" t="str">
        <f>IF(D204="","",VLOOKUP('TRACKING LIST '!D204,CODE!A:B,2,0))</f>
        <v/>
      </c>
      <c r="G204" s="1"/>
      <c r="H204" s="4" t="str">
        <f t="shared" si="3"/>
        <v>LPS--14-0204-CP</v>
      </c>
      <c r="J204" s="8"/>
      <c r="K204" s="1"/>
      <c r="M204" s="1"/>
      <c r="R204" s="1"/>
      <c r="V204" s="1"/>
      <c r="Y204" s="1"/>
    </row>
    <row r="205" spans="5:25" x14ac:dyDescent="0.25">
      <c r="E205" s="4" t="str">
        <f>IF(D205="","",VLOOKUP('TRACKING LIST '!D205,CODE!A:B,2,0))</f>
        <v/>
      </c>
      <c r="G205" s="1"/>
      <c r="H205" s="4" t="str">
        <f t="shared" si="3"/>
        <v>LPS--14-0205-CP</v>
      </c>
      <c r="J205" s="8"/>
      <c r="K205" s="1"/>
      <c r="M205" s="1"/>
      <c r="R205" s="1"/>
      <c r="V205" s="1"/>
      <c r="Y205" s="1"/>
    </row>
    <row r="206" spans="5:25" x14ac:dyDescent="0.25">
      <c r="E206" s="4" t="str">
        <f>IF(D206="","",VLOOKUP('TRACKING LIST '!D206,CODE!A:B,2,0))</f>
        <v/>
      </c>
      <c r="G206" s="1"/>
      <c r="H206" s="4" t="str">
        <f t="shared" si="3"/>
        <v>LPS--14-0206-CP</v>
      </c>
      <c r="J206" s="8"/>
      <c r="K206" s="1"/>
      <c r="M206" s="1"/>
      <c r="R206" s="1"/>
      <c r="V206" s="1"/>
      <c r="Y206" s="1"/>
    </row>
    <row r="207" spans="5:25" x14ac:dyDescent="0.25">
      <c r="E207" s="4" t="str">
        <f>IF(D207="","",VLOOKUP('TRACKING LIST '!D207,CODE!A:B,2,0))</f>
        <v/>
      </c>
      <c r="G207" s="1"/>
      <c r="H207" s="4" t="str">
        <f t="shared" si="3"/>
        <v>LPS--14-0207-CP</v>
      </c>
      <c r="J207" s="8"/>
      <c r="K207" s="1"/>
      <c r="M207" s="1"/>
      <c r="R207" s="1"/>
      <c r="V207" s="1"/>
      <c r="Y207" s="1"/>
    </row>
    <row r="208" spans="5:25" x14ac:dyDescent="0.25">
      <c r="E208" s="4" t="str">
        <f>IF(D208="","",VLOOKUP('TRACKING LIST '!D208,CODE!A:B,2,0))</f>
        <v/>
      </c>
      <c r="G208" s="1"/>
      <c r="H208" s="4" t="str">
        <f t="shared" si="3"/>
        <v>LPS--14-0208-CP</v>
      </c>
      <c r="J208" s="8"/>
      <c r="K208" s="1"/>
      <c r="M208" s="1"/>
      <c r="R208" s="1"/>
      <c r="V208" s="1"/>
      <c r="Y208" s="1"/>
    </row>
    <row r="209" spans="5:25" x14ac:dyDescent="0.25">
      <c r="E209" s="4" t="str">
        <f>IF(D209="","",VLOOKUP('TRACKING LIST '!D209,CODE!A:B,2,0))</f>
        <v/>
      </c>
      <c r="G209" s="1"/>
      <c r="H209" s="4" t="str">
        <f t="shared" si="3"/>
        <v>LPS--14-0209-CP</v>
      </c>
      <c r="J209" s="8"/>
      <c r="K209" s="1"/>
      <c r="M209" s="1"/>
      <c r="R209" s="1"/>
      <c r="V209" s="1"/>
      <c r="Y209" s="1"/>
    </row>
    <row r="210" spans="5:25" x14ac:dyDescent="0.25">
      <c r="E210" s="4" t="str">
        <f>IF(D210="","",VLOOKUP('TRACKING LIST '!D210,CODE!A:B,2,0))</f>
        <v/>
      </c>
      <c r="G210" s="1"/>
      <c r="H210" s="4" t="str">
        <f t="shared" si="3"/>
        <v>LPS--14-0210-CP</v>
      </c>
      <c r="J210" s="8"/>
      <c r="K210" s="1"/>
      <c r="M210" s="1"/>
      <c r="R210" s="1"/>
      <c r="V210" s="1"/>
      <c r="Y210" s="1"/>
    </row>
    <row r="211" spans="5:25" x14ac:dyDescent="0.25">
      <c r="E211" s="4" t="str">
        <f>IF(D211="","",VLOOKUP('TRACKING LIST '!D211,CODE!A:B,2,0))</f>
        <v/>
      </c>
      <c r="G211" s="1"/>
      <c r="H211" s="4" t="str">
        <f t="shared" si="3"/>
        <v>LPS--14-0211-CP</v>
      </c>
      <c r="J211" s="8"/>
      <c r="K211" s="1"/>
      <c r="M211" s="1"/>
      <c r="R211" s="1"/>
      <c r="V211" s="1"/>
      <c r="Y211" s="1"/>
    </row>
    <row r="212" spans="5:25" x14ac:dyDescent="0.25">
      <c r="E212" s="4" t="str">
        <f>IF(D212="","",VLOOKUP('TRACKING LIST '!D212,CODE!A:B,2,0))</f>
        <v/>
      </c>
      <c r="G212" s="1"/>
      <c r="H212" s="4" t="str">
        <f t="shared" si="3"/>
        <v>LPS--14-0212-CP</v>
      </c>
      <c r="J212" s="8"/>
      <c r="K212" s="1"/>
      <c r="M212" s="1"/>
      <c r="R212" s="1"/>
      <c r="V212" s="1"/>
      <c r="Y212" s="1"/>
    </row>
    <row r="213" spans="5:25" x14ac:dyDescent="0.25">
      <c r="E213" s="4" t="str">
        <f>IF(D213="","",VLOOKUP('TRACKING LIST '!D213,CODE!A:B,2,0))</f>
        <v/>
      </c>
      <c r="G213" s="1"/>
      <c r="H213" s="4" t="str">
        <f t="shared" si="3"/>
        <v>LPS--14-0213-CP</v>
      </c>
      <c r="J213" s="8"/>
      <c r="K213" s="1"/>
      <c r="M213" s="1"/>
      <c r="R213" s="1"/>
      <c r="V213" s="1"/>
      <c r="Y213" s="1"/>
    </row>
    <row r="214" spans="5:25" x14ac:dyDescent="0.25">
      <c r="E214" s="4" t="str">
        <f>IF(D214="","",VLOOKUP('TRACKING LIST '!D214,CODE!A:B,2,0))</f>
        <v/>
      </c>
      <c r="G214" s="1"/>
      <c r="H214" s="4" t="str">
        <f t="shared" si="3"/>
        <v>LPS--14-0214-CP</v>
      </c>
      <c r="J214" s="8"/>
      <c r="K214" s="1"/>
      <c r="M214" s="1"/>
      <c r="R214" s="1"/>
      <c r="V214" s="1"/>
      <c r="Y214" s="1"/>
    </row>
    <row r="215" spans="5:25" x14ac:dyDescent="0.25">
      <c r="E215" s="4" t="str">
        <f>IF(D215="","",VLOOKUP('TRACKING LIST '!D215,CODE!A:B,2,0))</f>
        <v/>
      </c>
      <c r="G215" s="1"/>
      <c r="H215" s="4" t="str">
        <f t="shared" si="3"/>
        <v>LPS--14-0215-CP</v>
      </c>
      <c r="J215" s="8"/>
      <c r="K215" s="1"/>
      <c r="M215" s="1"/>
      <c r="R215" s="1"/>
      <c r="V215" s="1"/>
      <c r="Y215" s="1"/>
    </row>
    <row r="216" spans="5:25" x14ac:dyDescent="0.25">
      <c r="E216" s="4" t="str">
        <f>IF(D216="","",VLOOKUP('TRACKING LIST '!D216,CODE!A:B,2,0))</f>
        <v/>
      </c>
      <c r="G216" s="1"/>
      <c r="H216" s="4" t="str">
        <f t="shared" si="3"/>
        <v>LPS--14-0216-CP</v>
      </c>
      <c r="J216" s="8"/>
      <c r="K216" s="1"/>
      <c r="M216" s="1"/>
      <c r="R216" s="1"/>
      <c r="V216" s="1"/>
      <c r="Y216" s="1"/>
    </row>
    <row r="217" spans="5:25" x14ac:dyDescent="0.25">
      <c r="E217" s="4" t="str">
        <f>IF(D217="","",VLOOKUP('TRACKING LIST '!D217,CODE!A:B,2,0))</f>
        <v/>
      </c>
      <c r="G217" s="1"/>
      <c r="H217" s="4" t="str">
        <f t="shared" si="3"/>
        <v>LPS--14-0217-CP</v>
      </c>
      <c r="J217" s="8"/>
      <c r="K217" s="1"/>
      <c r="M217" s="1"/>
      <c r="R217" s="1"/>
      <c r="V217" s="1"/>
      <c r="Y217" s="1"/>
    </row>
    <row r="218" spans="5:25" x14ac:dyDescent="0.25">
      <c r="E218" s="4" t="str">
        <f>IF(D218="","",VLOOKUP('TRACKING LIST '!D218,CODE!A:B,2,0))</f>
        <v/>
      </c>
      <c r="G218" s="1"/>
      <c r="H218" s="4" t="str">
        <f t="shared" si="3"/>
        <v>LPS--14-0218-CP</v>
      </c>
      <c r="J218" s="8"/>
      <c r="K218" s="1"/>
      <c r="M218" s="1"/>
      <c r="R218" s="1"/>
      <c r="V218" s="1"/>
      <c r="Y218" s="1"/>
    </row>
    <row r="219" spans="5:25" x14ac:dyDescent="0.25">
      <c r="E219" s="4" t="str">
        <f>IF(D219="","",VLOOKUP('TRACKING LIST '!D219,CODE!A:B,2,0))</f>
        <v/>
      </c>
      <c r="G219" s="1"/>
      <c r="H219" s="4" t="str">
        <f t="shared" si="3"/>
        <v>LPS--14-0219-CP</v>
      </c>
      <c r="J219" s="8"/>
      <c r="K219" s="1"/>
      <c r="M219" s="1"/>
      <c r="R219" s="1"/>
      <c r="V219" s="1"/>
      <c r="Y219" s="1"/>
    </row>
    <row r="220" spans="5:25" x14ac:dyDescent="0.25">
      <c r="E220" s="4" t="str">
        <f>IF(D220="","",VLOOKUP('TRACKING LIST '!D220,CODE!A:B,2,0))</f>
        <v/>
      </c>
      <c r="G220" s="1"/>
      <c r="H220" s="4" t="str">
        <f t="shared" si="3"/>
        <v>LPS--14-0220-CP</v>
      </c>
      <c r="J220" s="8"/>
      <c r="K220" s="1"/>
      <c r="M220" s="1"/>
      <c r="R220" s="1"/>
      <c r="V220" s="1"/>
      <c r="Y220" s="1"/>
    </row>
    <row r="221" spans="5:25" x14ac:dyDescent="0.25">
      <c r="E221" s="4" t="str">
        <f>IF(D221="","",VLOOKUP('TRACKING LIST '!D221,CODE!A:B,2,0))</f>
        <v/>
      </c>
      <c r="G221" s="1"/>
      <c r="H221" s="4" t="str">
        <f t="shared" si="3"/>
        <v>LPS--14-0221-CP</v>
      </c>
      <c r="J221" s="8"/>
      <c r="K221" s="1"/>
      <c r="M221" s="1"/>
      <c r="R221" s="1"/>
      <c r="V221" s="1"/>
      <c r="Y221" s="1"/>
    </row>
    <row r="222" spans="5:25" x14ac:dyDescent="0.25">
      <c r="E222" s="4" t="str">
        <f>IF(D222="","",VLOOKUP('TRACKING LIST '!D222,CODE!A:B,2,0))</f>
        <v/>
      </c>
      <c r="G222" s="1"/>
      <c r="H222" s="4" t="str">
        <f t="shared" si="3"/>
        <v>LPS--14-0222-CP</v>
      </c>
      <c r="J222" s="8"/>
      <c r="K222" s="1"/>
      <c r="M222" s="1"/>
      <c r="R222" s="1"/>
      <c r="V222" s="1"/>
      <c r="Y222" s="1"/>
    </row>
    <row r="223" spans="5:25" x14ac:dyDescent="0.25">
      <c r="E223" s="4" t="str">
        <f>IF(D223="","",VLOOKUP('TRACKING LIST '!D223,CODE!A:B,2,0))</f>
        <v/>
      </c>
      <c r="G223" s="1"/>
      <c r="H223" s="4" t="str">
        <f t="shared" si="3"/>
        <v>LPS--14-0223-CP</v>
      </c>
      <c r="J223" s="8"/>
      <c r="K223" s="1"/>
      <c r="M223" s="1"/>
      <c r="R223" s="1"/>
      <c r="V223" s="1"/>
      <c r="Y223" s="1"/>
    </row>
    <row r="224" spans="5:25" x14ac:dyDescent="0.25">
      <c r="E224" s="4" t="str">
        <f>IF(D224="","",VLOOKUP('TRACKING LIST '!D224,CODE!A:B,2,0))</f>
        <v/>
      </c>
      <c r="G224" s="1"/>
      <c r="H224" s="4" t="str">
        <f t="shared" si="3"/>
        <v>LPS--14-0224-CP</v>
      </c>
      <c r="J224" s="8"/>
      <c r="K224" s="1"/>
      <c r="M224" s="1"/>
      <c r="R224" s="1"/>
      <c r="V224" s="1"/>
      <c r="Y224" s="1"/>
    </row>
    <row r="225" spans="5:25" x14ac:dyDescent="0.25">
      <c r="E225" s="4" t="str">
        <f>IF(D225="","",VLOOKUP('TRACKING LIST '!D225,CODE!A:B,2,0))</f>
        <v/>
      </c>
      <c r="G225" s="1"/>
      <c r="H225" s="4" t="str">
        <f t="shared" si="3"/>
        <v>LPS--14-0225-CP</v>
      </c>
      <c r="J225" s="8"/>
      <c r="K225" s="1"/>
      <c r="M225" s="1"/>
      <c r="R225" s="1"/>
      <c r="V225" s="1"/>
      <c r="Y225" s="1"/>
    </row>
    <row r="226" spans="5:25" x14ac:dyDescent="0.25">
      <c r="E226" s="4" t="str">
        <f>IF(D226="","",VLOOKUP('TRACKING LIST '!D226,CODE!A:B,2,0))</f>
        <v/>
      </c>
      <c r="G226" s="1"/>
      <c r="H226" s="4" t="str">
        <f t="shared" si="3"/>
        <v>LPS--14-0226-CP</v>
      </c>
      <c r="J226" s="8"/>
      <c r="K226" s="1"/>
      <c r="M226" s="1"/>
      <c r="R226" s="1"/>
      <c r="V226" s="1"/>
      <c r="Y226" s="1"/>
    </row>
    <row r="227" spans="5:25" x14ac:dyDescent="0.25">
      <c r="E227" s="4" t="str">
        <f>IF(D227="","",VLOOKUP('TRACKING LIST '!D227,CODE!A:B,2,0))</f>
        <v/>
      </c>
      <c r="G227" s="1"/>
      <c r="H227" s="4" t="str">
        <f t="shared" si="3"/>
        <v>LPS--14-0227-CP</v>
      </c>
      <c r="J227" s="8"/>
      <c r="K227" s="1"/>
      <c r="M227" s="1"/>
      <c r="R227" s="1"/>
      <c r="V227" s="1"/>
      <c r="Y227" s="1"/>
    </row>
    <row r="228" spans="5:25" x14ac:dyDescent="0.25">
      <c r="E228" s="4" t="str">
        <f>IF(D228="","",VLOOKUP('TRACKING LIST '!D228,CODE!A:B,2,0))</f>
        <v/>
      </c>
      <c r="G228" s="1"/>
      <c r="H228" s="4" t="str">
        <f t="shared" si="3"/>
        <v>LPS--14-0228-CP</v>
      </c>
      <c r="J228" s="8"/>
      <c r="K228" s="1"/>
      <c r="M228" s="1"/>
      <c r="R228" s="1"/>
      <c r="V228" s="1"/>
      <c r="Y228" s="1"/>
    </row>
    <row r="229" spans="5:25" x14ac:dyDescent="0.25">
      <c r="E229" s="4" t="str">
        <f>IF(D229="","",VLOOKUP('TRACKING LIST '!D229,CODE!A:B,2,0))</f>
        <v/>
      </c>
      <c r="G229" s="1"/>
      <c r="H229" s="4" t="str">
        <f t="shared" si="3"/>
        <v>LPS--14-0229-CP</v>
      </c>
      <c r="J229" s="8"/>
      <c r="K229" s="1"/>
      <c r="M229" s="1"/>
      <c r="R229" s="1"/>
      <c r="V229" s="1"/>
      <c r="Y229" s="1"/>
    </row>
    <row r="230" spans="5:25" x14ac:dyDescent="0.25">
      <c r="E230" s="4" t="str">
        <f>IF(D230="","",VLOOKUP('TRACKING LIST '!D230,CODE!A:B,2,0))</f>
        <v/>
      </c>
      <c r="G230" s="1"/>
      <c r="H230" s="4" t="str">
        <f t="shared" si="3"/>
        <v>LPS--14-0230-CP</v>
      </c>
      <c r="J230" s="8"/>
      <c r="K230" s="1"/>
      <c r="M230" s="1"/>
      <c r="R230" s="1"/>
      <c r="V230" s="1"/>
      <c r="Y230" s="1"/>
    </row>
    <row r="231" spans="5:25" x14ac:dyDescent="0.25">
      <c r="E231" s="4" t="str">
        <f>IF(D231="","",VLOOKUP('TRACKING LIST '!D231,CODE!A:B,2,0))</f>
        <v/>
      </c>
      <c r="G231" s="1"/>
      <c r="H231" s="4" t="str">
        <f t="shared" si="3"/>
        <v>LPS--14-0231-CP</v>
      </c>
      <c r="J231" s="8"/>
      <c r="K231" s="1"/>
      <c r="M231" s="1"/>
      <c r="R231" s="1"/>
      <c r="V231" s="1"/>
      <c r="Y231" s="1"/>
    </row>
    <row r="232" spans="5:25" x14ac:dyDescent="0.25">
      <c r="E232" s="4" t="str">
        <f>IF(D232="","",VLOOKUP('TRACKING LIST '!D232,CODE!A:B,2,0))</f>
        <v/>
      </c>
      <c r="G232" s="1"/>
      <c r="H232" s="4" t="str">
        <f t="shared" si="3"/>
        <v>LPS--14-0232-CP</v>
      </c>
      <c r="J232" s="8"/>
      <c r="K232" s="1"/>
      <c r="M232" s="1"/>
      <c r="R232" s="1"/>
      <c r="V232" s="1"/>
      <c r="Y232" s="1"/>
    </row>
    <row r="233" spans="5:25" x14ac:dyDescent="0.25">
      <c r="E233" s="4" t="str">
        <f>IF(D233="","",VLOOKUP('TRACKING LIST '!D233,CODE!A:B,2,0))</f>
        <v/>
      </c>
      <c r="G233" s="1"/>
      <c r="H233" s="4" t="str">
        <f t="shared" si="3"/>
        <v>LPS--14-0233-CP</v>
      </c>
      <c r="J233" s="8"/>
      <c r="K233" s="1"/>
      <c r="M233" s="1"/>
      <c r="R233" s="1"/>
      <c r="V233" s="1"/>
      <c r="Y233" s="1"/>
    </row>
    <row r="234" spans="5:25" x14ac:dyDescent="0.25">
      <c r="E234" s="4" t="str">
        <f>IF(D234="","",VLOOKUP('TRACKING LIST '!D234,CODE!A:B,2,0))</f>
        <v/>
      </c>
      <c r="G234" s="1"/>
      <c r="H234" s="4" t="str">
        <f t="shared" si="3"/>
        <v>LPS--14-0234-CP</v>
      </c>
      <c r="J234" s="8"/>
      <c r="K234" s="1"/>
      <c r="M234" s="1"/>
      <c r="R234" s="1"/>
      <c r="V234" s="1"/>
      <c r="Y234" s="1"/>
    </row>
    <row r="235" spans="5:25" x14ac:dyDescent="0.25">
      <c r="E235" s="4" t="str">
        <f>IF(D235="","",VLOOKUP('TRACKING LIST '!D235,CODE!A:B,2,0))</f>
        <v/>
      </c>
      <c r="G235" s="1"/>
      <c r="H235" s="4" t="str">
        <f t="shared" si="3"/>
        <v>LPS--14-0235-CP</v>
      </c>
      <c r="J235" s="8"/>
      <c r="K235" s="1"/>
      <c r="M235" s="1"/>
      <c r="R235" s="1"/>
      <c r="V235" s="1"/>
      <c r="Y235" s="1"/>
    </row>
    <row r="236" spans="5:25" x14ac:dyDescent="0.25">
      <c r="E236" s="4" t="str">
        <f>IF(D236="","",VLOOKUP('TRACKING LIST '!D236,CODE!A:B,2,0))</f>
        <v/>
      </c>
      <c r="G236" s="1"/>
      <c r="H236" s="4" t="str">
        <f t="shared" si="3"/>
        <v>LPS--14-0236-CP</v>
      </c>
      <c r="J236" s="8"/>
      <c r="K236" s="1"/>
      <c r="M236" s="1"/>
      <c r="R236" s="1"/>
      <c r="V236" s="1"/>
      <c r="Y236" s="1"/>
    </row>
    <row r="237" spans="5:25" x14ac:dyDescent="0.25">
      <c r="E237" s="4" t="str">
        <f>IF(D237="","",VLOOKUP('TRACKING LIST '!D237,CODE!A:B,2,0))</f>
        <v/>
      </c>
      <c r="G237" s="1"/>
      <c r="H237" s="4" t="str">
        <f t="shared" si="3"/>
        <v>LPS--14-0237-CP</v>
      </c>
      <c r="J237" s="8"/>
      <c r="K237" s="1"/>
      <c r="M237" s="1"/>
      <c r="R237" s="1"/>
      <c r="V237" s="1"/>
      <c r="Y237" s="1"/>
    </row>
    <row r="238" spans="5:25" x14ac:dyDescent="0.25">
      <c r="E238" s="4" t="str">
        <f>IF(D238="","",VLOOKUP('TRACKING LIST '!D238,CODE!A:B,2,0))</f>
        <v/>
      </c>
      <c r="G238" s="1"/>
      <c r="H238" s="4" t="str">
        <f t="shared" si="3"/>
        <v>LPS--14-0238-CP</v>
      </c>
      <c r="J238" s="8"/>
      <c r="K238" s="1"/>
      <c r="M238" s="1"/>
      <c r="R238" s="1"/>
      <c r="V238" s="1"/>
      <c r="Y238" s="1"/>
    </row>
    <row r="239" spans="5:25" x14ac:dyDescent="0.25">
      <c r="E239" s="4" t="str">
        <f>IF(D239="","",VLOOKUP('TRACKING LIST '!D239,CODE!A:B,2,0))</f>
        <v/>
      </c>
      <c r="G239" s="1"/>
      <c r="H239" s="4" t="str">
        <f t="shared" si="3"/>
        <v>LPS--14-0239-CP</v>
      </c>
      <c r="J239" s="8"/>
      <c r="K239" s="1"/>
      <c r="M239" s="1"/>
      <c r="R239" s="1"/>
      <c r="V239" s="1"/>
      <c r="Y239" s="1"/>
    </row>
    <row r="240" spans="5:25" x14ac:dyDescent="0.25">
      <c r="E240" s="4" t="str">
        <f>IF(D240="","",VLOOKUP('TRACKING LIST '!D240,CODE!A:B,2,0))</f>
        <v/>
      </c>
      <c r="G240" s="1"/>
      <c r="H240" s="4" t="str">
        <f t="shared" si="3"/>
        <v>LPS--14-0240-CP</v>
      </c>
      <c r="J240" s="8"/>
      <c r="K240" s="1"/>
      <c r="M240" s="1"/>
      <c r="R240" s="1"/>
      <c r="V240" s="1"/>
      <c r="Y240" s="1"/>
    </row>
    <row r="241" spans="5:25" x14ac:dyDescent="0.25">
      <c r="E241" s="4" t="str">
        <f>IF(D241="","",VLOOKUP('TRACKING LIST '!D241,CODE!A:B,2,0))</f>
        <v/>
      </c>
      <c r="G241" s="1"/>
      <c r="H241" s="4" t="str">
        <f t="shared" si="3"/>
        <v>LPS--14-0241-CP</v>
      </c>
      <c r="J241" s="8"/>
      <c r="K241" s="1"/>
      <c r="M241" s="1"/>
      <c r="R241" s="1"/>
      <c r="V241" s="1"/>
      <c r="Y241" s="1"/>
    </row>
    <row r="242" spans="5:25" x14ac:dyDescent="0.25">
      <c r="E242" s="4" t="str">
        <f>IF(D242="","",VLOOKUP('TRACKING LIST '!D242,CODE!A:B,2,0))</f>
        <v/>
      </c>
      <c r="G242" s="1"/>
      <c r="H242" s="4" t="str">
        <f t="shared" si="3"/>
        <v>LPS--14-0242-CP</v>
      </c>
      <c r="J242" s="8"/>
      <c r="K242" s="1"/>
      <c r="M242" s="1"/>
      <c r="R242" s="1"/>
      <c r="V242" s="1"/>
      <c r="Y242" s="1"/>
    </row>
    <row r="243" spans="5:25" x14ac:dyDescent="0.25">
      <c r="E243" s="4" t="str">
        <f>IF(D243="","",VLOOKUP('TRACKING LIST '!D243,CODE!A:B,2,0))</f>
        <v/>
      </c>
      <c r="G243" s="1"/>
      <c r="H243" s="4" t="str">
        <f t="shared" si="3"/>
        <v>LPS--14-0243-CP</v>
      </c>
      <c r="J243" s="8"/>
      <c r="K243" s="1"/>
      <c r="M243" s="1"/>
      <c r="R243" s="1"/>
      <c r="V243" s="1"/>
      <c r="Y243" s="1"/>
    </row>
    <row r="244" spans="5:25" x14ac:dyDescent="0.25">
      <c r="E244" s="4" t="str">
        <f>IF(D244="","",VLOOKUP('TRACKING LIST '!D244,CODE!A:B,2,0))</f>
        <v/>
      </c>
      <c r="G244" s="1"/>
      <c r="H244" s="4" t="str">
        <f t="shared" si="3"/>
        <v>LPS--14-0244-CP</v>
      </c>
      <c r="J244" s="8"/>
      <c r="K244" s="1"/>
      <c r="M244" s="1"/>
      <c r="R244" s="1"/>
      <c r="V244" s="1"/>
      <c r="Y244" s="1"/>
    </row>
    <row r="245" spans="5:25" x14ac:dyDescent="0.25">
      <c r="E245" s="4" t="str">
        <f>IF(D245="","",VLOOKUP('TRACKING LIST '!D245,CODE!A:B,2,0))</f>
        <v/>
      </c>
      <c r="G245" s="1"/>
      <c r="H245" s="4" t="str">
        <f t="shared" si="3"/>
        <v>LPS--14-0245-CP</v>
      </c>
      <c r="J245" s="8"/>
      <c r="K245" s="1"/>
      <c r="M245" s="1"/>
      <c r="R245" s="1"/>
      <c r="V245" s="1"/>
      <c r="Y245" s="1"/>
    </row>
    <row r="246" spans="5:25" x14ac:dyDescent="0.25">
      <c r="E246" s="4" t="str">
        <f>IF(D246="","",VLOOKUP('TRACKING LIST '!D246,CODE!A:B,2,0))</f>
        <v/>
      </c>
      <c r="G246" s="1"/>
      <c r="H246" s="4" t="str">
        <f t="shared" si="3"/>
        <v>LPS--14-0246-CP</v>
      </c>
      <c r="J246" s="8"/>
      <c r="K246" s="1"/>
      <c r="M246" s="1"/>
      <c r="R246" s="1"/>
      <c r="V246" s="1"/>
      <c r="Y246" s="1"/>
    </row>
    <row r="247" spans="5:25" x14ac:dyDescent="0.25">
      <c r="E247" s="4" t="str">
        <f>IF(D247="","",VLOOKUP('TRACKING LIST '!D247,CODE!A:B,2,0))</f>
        <v/>
      </c>
      <c r="G247" s="1"/>
      <c r="H247" s="4" t="str">
        <f t="shared" si="3"/>
        <v>LPS--14-0247-CP</v>
      </c>
      <c r="J247" s="8"/>
      <c r="K247" s="1"/>
      <c r="M247" s="1"/>
      <c r="R247" s="1"/>
      <c r="V247" s="1"/>
      <c r="Y247" s="1"/>
    </row>
    <row r="248" spans="5:25" x14ac:dyDescent="0.25">
      <c r="E248" s="4" t="str">
        <f>IF(D248="","",VLOOKUP('TRACKING LIST '!D248,CODE!A:B,2,0))</f>
        <v/>
      </c>
      <c r="G248" s="1"/>
      <c r="H248" s="4" t="str">
        <f t="shared" si="3"/>
        <v>LPS--14-0248-CP</v>
      </c>
      <c r="J248" s="8"/>
      <c r="K248" s="1"/>
      <c r="M248" s="1"/>
      <c r="R248" s="1"/>
      <c r="V248" s="1"/>
      <c r="Y248" s="1"/>
    </row>
    <row r="249" spans="5:25" x14ac:dyDescent="0.25">
      <c r="E249" s="4" t="str">
        <f>IF(D249="","",VLOOKUP('TRACKING LIST '!D249,CODE!A:B,2,0))</f>
        <v/>
      </c>
      <c r="G249" s="1"/>
      <c r="H249" s="4" t="str">
        <f t="shared" si="3"/>
        <v>LPS--14-0249-CP</v>
      </c>
      <c r="J249" s="8"/>
      <c r="K249" s="1"/>
      <c r="M249" s="1"/>
      <c r="R249" s="1"/>
      <c r="V249" s="1"/>
      <c r="Y249" s="1"/>
    </row>
    <row r="250" spans="5:25" x14ac:dyDescent="0.25">
      <c r="E250" s="4" t="str">
        <f>IF(D250="","",VLOOKUP('TRACKING LIST '!D250,CODE!A:B,2,0))</f>
        <v/>
      </c>
      <c r="G250" s="1"/>
      <c r="H250" s="4" t="str">
        <f t="shared" si="3"/>
        <v>LPS--14-0250-CP</v>
      </c>
      <c r="J250" s="8"/>
      <c r="K250" s="1"/>
      <c r="M250" s="1"/>
      <c r="R250" s="1"/>
      <c r="V250" s="1"/>
      <c r="Y250" s="1"/>
    </row>
    <row r="251" spans="5:25" x14ac:dyDescent="0.25">
      <c r="E251" s="4" t="str">
        <f>IF(D251="","",VLOOKUP('TRACKING LIST '!D251,CODE!A:B,2,0))</f>
        <v/>
      </c>
      <c r="G251" s="1"/>
      <c r="H251" s="4" t="str">
        <f t="shared" si="3"/>
        <v>LPS--14-0251-CP</v>
      </c>
      <c r="J251" s="8"/>
      <c r="K251" s="1"/>
      <c r="M251" s="1"/>
      <c r="R251" s="1"/>
      <c r="V251" s="1"/>
      <c r="Y251" s="1"/>
    </row>
    <row r="252" spans="5:25" x14ac:dyDescent="0.25">
      <c r="E252" s="4" t="str">
        <f>IF(D252="","",VLOOKUP('TRACKING LIST '!D252,CODE!A:B,2,0))</f>
        <v/>
      </c>
      <c r="G252" s="1"/>
      <c r="H252" s="4" t="str">
        <f t="shared" si="3"/>
        <v>LPS--14-0252-CP</v>
      </c>
      <c r="J252" s="8"/>
      <c r="K252" s="1"/>
      <c r="M252" s="1"/>
      <c r="R252" s="1"/>
      <c r="V252" s="1"/>
      <c r="Y252" s="1"/>
    </row>
    <row r="253" spans="5:25" x14ac:dyDescent="0.25">
      <c r="E253" s="4" t="str">
        <f>IF(D253="","",VLOOKUP('TRACKING LIST '!D253,CODE!A:B,2,0))</f>
        <v/>
      </c>
      <c r="G253" s="1"/>
      <c r="H253" s="4" t="str">
        <f t="shared" si="3"/>
        <v>LPS--14-0253-CP</v>
      </c>
      <c r="J253" s="8"/>
      <c r="K253" s="1"/>
      <c r="M253" s="1"/>
      <c r="R253" s="1"/>
      <c r="V253" s="1"/>
      <c r="Y253" s="1"/>
    </row>
    <row r="254" spans="5:25" x14ac:dyDescent="0.25">
      <c r="E254" s="4" t="str">
        <f>IF(D254="","",VLOOKUP('TRACKING LIST '!D254,CODE!A:B,2,0))</f>
        <v/>
      </c>
      <c r="G254" s="1"/>
      <c r="H254" s="4" t="str">
        <f t="shared" si="3"/>
        <v>LPS--14-0254-CP</v>
      </c>
      <c r="J254" s="8"/>
      <c r="K254" s="1"/>
      <c r="M254" s="1"/>
      <c r="R254" s="1"/>
      <c r="V254" s="1"/>
      <c r="Y254" s="1"/>
    </row>
    <row r="255" spans="5:25" x14ac:dyDescent="0.25">
      <c r="E255" s="4" t="str">
        <f>IF(D255="","",VLOOKUP('TRACKING LIST '!D255,CODE!A:B,2,0))</f>
        <v/>
      </c>
      <c r="G255" s="1"/>
      <c r="H255" s="4" t="str">
        <f t="shared" si="3"/>
        <v>LPS--14-0255-CP</v>
      </c>
      <c r="J255" s="8"/>
      <c r="K255" s="1"/>
      <c r="M255" s="1"/>
      <c r="R255" s="1"/>
      <c r="V255" s="1"/>
      <c r="Y255" s="1"/>
    </row>
    <row r="256" spans="5:25" x14ac:dyDescent="0.25">
      <c r="E256" s="4" t="str">
        <f>IF(D256="","",VLOOKUP('TRACKING LIST '!D256,CODE!A:B,2,0))</f>
        <v/>
      </c>
      <c r="G256" s="1"/>
      <c r="H256" s="4" t="str">
        <f t="shared" si="3"/>
        <v>LPS--14-0256-CP</v>
      </c>
      <c r="J256" s="8"/>
      <c r="K256" s="1"/>
      <c r="M256" s="1"/>
      <c r="R256" s="1"/>
      <c r="V256" s="1"/>
      <c r="Y256" s="1"/>
    </row>
    <row r="257" spans="5:25" x14ac:dyDescent="0.25">
      <c r="E257" s="4" t="str">
        <f>IF(D257="","",VLOOKUP('TRACKING LIST '!D257,CODE!A:B,2,0))</f>
        <v/>
      </c>
      <c r="G257" s="1"/>
      <c r="H257" s="4" t="str">
        <f t="shared" si="3"/>
        <v>LPS--14-0257-CP</v>
      </c>
      <c r="J257" s="8"/>
      <c r="K257" s="1"/>
      <c r="M257" s="1"/>
      <c r="R257" s="1"/>
      <c r="V257" s="1"/>
      <c r="Y257" s="1"/>
    </row>
    <row r="258" spans="5:25" x14ac:dyDescent="0.25">
      <c r="E258" s="4" t="str">
        <f>IF(D258="","",VLOOKUP('TRACKING LIST '!D258,CODE!A:B,2,0))</f>
        <v/>
      </c>
      <c r="G258" s="1"/>
      <c r="H258" s="4" t="str">
        <f t="shared" si="3"/>
        <v>LPS--14-0258-CP</v>
      </c>
      <c r="J258" s="8"/>
      <c r="K258" s="1"/>
      <c r="M258" s="1"/>
      <c r="R258" s="1"/>
      <c r="V258" s="1"/>
      <c r="Y258" s="1"/>
    </row>
    <row r="259" spans="5:25" x14ac:dyDescent="0.25">
      <c r="E259" s="4" t="str">
        <f>IF(D259="","",VLOOKUP('TRACKING LIST '!D259,CODE!A:B,2,0))</f>
        <v/>
      </c>
      <c r="G259" s="1"/>
      <c r="H259" s="4" t="str">
        <f t="shared" ref="H259:H322" si="4">CONCATENATE("LPS","-",E259,"-","14","-0",ROW(),"-CP")</f>
        <v>LPS--14-0259-CP</v>
      </c>
      <c r="J259" s="8"/>
      <c r="K259" s="1"/>
      <c r="M259" s="1"/>
      <c r="R259" s="1"/>
      <c r="V259" s="1"/>
      <c r="Y259" s="1"/>
    </row>
    <row r="260" spans="5:25" x14ac:dyDescent="0.25">
      <c r="E260" s="4" t="str">
        <f>IF(D260="","",VLOOKUP('TRACKING LIST '!D260,CODE!A:B,2,0))</f>
        <v/>
      </c>
      <c r="G260" s="1"/>
      <c r="H260" s="4" t="str">
        <f t="shared" si="4"/>
        <v>LPS--14-0260-CP</v>
      </c>
      <c r="J260" s="8"/>
      <c r="K260" s="1"/>
      <c r="M260" s="1"/>
      <c r="R260" s="1"/>
      <c r="V260" s="1"/>
      <c r="Y260" s="1"/>
    </row>
    <row r="261" spans="5:25" x14ac:dyDescent="0.25">
      <c r="E261" s="4" t="str">
        <f>IF(D261="","",VLOOKUP('TRACKING LIST '!D261,CODE!A:B,2,0))</f>
        <v/>
      </c>
      <c r="G261" s="1"/>
      <c r="H261" s="4" t="str">
        <f t="shared" si="4"/>
        <v>LPS--14-0261-CP</v>
      </c>
      <c r="J261" s="8"/>
      <c r="K261" s="1"/>
      <c r="M261" s="1"/>
      <c r="R261" s="1"/>
      <c r="V261" s="1"/>
      <c r="Y261" s="1"/>
    </row>
    <row r="262" spans="5:25" x14ac:dyDescent="0.25">
      <c r="E262" s="4" t="str">
        <f>IF(D262="","",VLOOKUP('TRACKING LIST '!D262,CODE!A:B,2,0))</f>
        <v/>
      </c>
      <c r="G262" s="1"/>
      <c r="H262" s="4" t="str">
        <f t="shared" si="4"/>
        <v>LPS--14-0262-CP</v>
      </c>
      <c r="J262" s="8"/>
      <c r="K262" s="1"/>
      <c r="M262" s="1"/>
      <c r="R262" s="1"/>
      <c r="V262" s="1"/>
      <c r="Y262" s="1"/>
    </row>
    <row r="263" spans="5:25" x14ac:dyDescent="0.25">
      <c r="E263" s="4" t="str">
        <f>IF(D263="","",VLOOKUP('TRACKING LIST '!D263,CODE!A:B,2,0))</f>
        <v/>
      </c>
      <c r="G263" s="1"/>
      <c r="H263" s="4" t="str">
        <f t="shared" si="4"/>
        <v>LPS--14-0263-CP</v>
      </c>
      <c r="J263" s="8"/>
      <c r="K263" s="1"/>
      <c r="M263" s="1"/>
      <c r="R263" s="1"/>
      <c r="V263" s="1"/>
      <c r="Y263" s="1"/>
    </row>
    <row r="264" spans="5:25" x14ac:dyDescent="0.25">
      <c r="E264" s="4" t="str">
        <f>IF(D264="","",VLOOKUP('TRACKING LIST '!D264,CODE!A:B,2,0))</f>
        <v/>
      </c>
      <c r="G264" s="1"/>
      <c r="H264" s="4" t="str">
        <f t="shared" si="4"/>
        <v>LPS--14-0264-CP</v>
      </c>
      <c r="J264" s="8"/>
      <c r="K264" s="1"/>
      <c r="M264" s="1"/>
      <c r="R264" s="1"/>
      <c r="V264" s="1"/>
      <c r="Y264" s="1"/>
    </row>
    <row r="265" spans="5:25" x14ac:dyDescent="0.25">
      <c r="E265" s="4" t="str">
        <f>IF(D265="","",VLOOKUP('TRACKING LIST '!D265,CODE!A:B,2,0))</f>
        <v/>
      </c>
      <c r="G265" s="1"/>
      <c r="H265" s="4" t="str">
        <f t="shared" si="4"/>
        <v>LPS--14-0265-CP</v>
      </c>
      <c r="J265" s="8"/>
      <c r="K265" s="1"/>
      <c r="M265" s="1"/>
      <c r="R265" s="1"/>
      <c r="V265" s="1"/>
      <c r="Y265" s="1"/>
    </row>
    <row r="266" spans="5:25" x14ac:dyDescent="0.25">
      <c r="E266" s="4" t="str">
        <f>IF(D266="","",VLOOKUP('TRACKING LIST '!D266,CODE!A:B,2,0))</f>
        <v/>
      </c>
      <c r="G266" s="1"/>
      <c r="H266" s="4" t="str">
        <f t="shared" si="4"/>
        <v>LPS--14-0266-CP</v>
      </c>
      <c r="J266" s="8"/>
      <c r="K266" s="1"/>
      <c r="M266" s="1"/>
      <c r="R266" s="1"/>
      <c r="V266" s="1"/>
      <c r="Y266" s="1"/>
    </row>
    <row r="267" spans="5:25" x14ac:dyDescent="0.25">
      <c r="E267" s="4" t="str">
        <f>IF(D267="","",VLOOKUP('TRACKING LIST '!D267,CODE!A:B,2,0))</f>
        <v/>
      </c>
      <c r="G267" s="1"/>
      <c r="H267" s="4" t="str">
        <f t="shared" si="4"/>
        <v>LPS--14-0267-CP</v>
      </c>
      <c r="J267" s="8"/>
      <c r="K267" s="1"/>
      <c r="M267" s="1"/>
      <c r="R267" s="1"/>
      <c r="V267" s="1"/>
      <c r="Y267" s="1"/>
    </row>
    <row r="268" spans="5:25" x14ac:dyDescent="0.25">
      <c r="E268" s="4" t="str">
        <f>IF(D268="","",VLOOKUP('TRACKING LIST '!D268,CODE!A:B,2,0))</f>
        <v/>
      </c>
      <c r="G268" s="1"/>
      <c r="H268" s="4" t="str">
        <f t="shared" si="4"/>
        <v>LPS--14-0268-CP</v>
      </c>
      <c r="J268" s="8"/>
      <c r="K268" s="1"/>
      <c r="M268" s="1"/>
      <c r="R268" s="1"/>
      <c r="V268" s="1"/>
      <c r="Y268" s="1"/>
    </row>
    <row r="269" spans="5:25" x14ac:dyDescent="0.25">
      <c r="E269" s="4" t="str">
        <f>IF(D269="","",VLOOKUP('TRACKING LIST '!D269,CODE!A:B,2,0))</f>
        <v/>
      </c>
      <c r="G269" s="1"/>
      <c r="H269" s="4" t="str">
        <f t="shared" si="4"/>
        <v>LPS--14-0269-CP</v>
      </c>
      <c r="J269" s="8"/>
      <c r="K269" s="1"/>
      <c r="M269" s="1"/>
      <c r="R269" s="1"/>
      <c r="V269" s="1"/>
      <c r="Y269" s="1"/>
    </row>
    <row r="270" spans="5:25" x14ac:dyDescent="0.25">
      <c r="E270" s="4" t="str">
        <f>IF(D270="","",VLOOKUP('TRACKING LIST '!D270,CODE!A:B,2,0))</f>
        <v/>
      </c>
      <c r="G270" s="1"/>
      <c r="H270" s="4" t="str">
        <f t="shared" si="4"/>
        <v>LPS--14-0270-CP</v>
      </c>
      <c r="J270" s="8"/>
      <c r="K270" s="1"/>
      <c r="M270" s="1"/>
      <c r="R270" s="1"/>
      <c r="V270" s="1"/>
      <c r="Y270" s="1"/>
    </row>
    <row r="271" spans="5:25" x14ac:dyDescent="0.25">
      <c r="E271" s="4" t="str">
        <f>IF(D271="","",VLOOKUP('TRACKING LIST '!D271,CODE!A:B,2,0))</f>
        <v/>
      </c>
      <c r="G271" s="1"/>
      <c r="H271" s="4" t="str">
        <f t="shared" si="4"/>
        <v>LPS--14-0271-CP</v>
      </c>
      <c r="J271" s="8"/>
      <c r="K271" s="1"/>
      <c r="M271" s="1"/>
      <c r="R271" s="1"/>
      <c r="V271" s="1"/>
      <c r="Y271" s="1"/>
    </row>
    <row r="272" spans="5:25" x14ac:dyDescent="0.25">
      <c r="E272" s="4" t="str">
        <f>IF(D272="","",VLOOKUP('TRACKING LIST '!D272,CODE!A:B,2,0))</f>
        <v/>
      </c>
      <c r="G272" s="1"/>
      <c r="H272" s="4" t="str">
        <f t="shared" si="4"/>
        <v>LPS--14-0272-CP</v>
      </c>
      <c r="J272" s="8"/>
      <c r="K272" s="1"/>
      <c r="M272" s="1"/>
      <c r="R272" s="1"/>
      <c r="V272" s="1"/>
      <c r="Y272" s="1"/>
    </row>
    <row r="273" spans="5:25" x14ac:dyDescent="0.25">
      <c r="E273" s="4" t="str">
        <f>IF(D273="","",VLOOKUP('TRACKING LIST '!D273,CODE!A:B,2,0))</f>
        <v/>
      </c>
      <c r="G273" s="1"/>
      <c r="H273" s="4" t="str">
        <f t="shared" si="4"/>
        <v>LPS--14-0273-CP</v>
      </c>
      <c r="J273" s="8"/>
      <c r="K273" s="1"/>
      <c r="M273" s="1"/>
      <c r="R273" s="1"/>
      <c r="V273" s="1"/>
      <c r="Y273" s="1"/>
    </row>
    <row r="274" spans="5:25" x14ac:dyDescent="0.25">
      <c r="E274" s="4" t="str">
        <f>IF(D274="","",VLOOKUP('TRACKING LIST '!D274,CODE!A:B,2,0))</f>
        <v/>
      </c>
      <c r="G274" s="1"/>
      <c r="H274" s="4" t="str">
        <f t="shared" si="4"/>
        <v>LPS--14-0274-CP</v>
      </c>
      <c r="J274" s="8"/>
      <c r="K274" s="1"/>
      <c r="M274" s="1"/>
      <c r="R274" s="1"/>
      <c r="V274" s="1"/>
      <c r="Y274" s="1"/>
    </row>
    <row r="275" spans="5:25" x14ac:dyDescent="0.25">
      <c r="E275" s="4" t="str">
        <f>IF(D275="","",VLOOKUP('TRACKING LIST '!D275,CODE!A:B,2,0))</f>
        <v/>
      </c>
      <c r="G275" s="1"/>
      <c r="H275" s="4" t="str">
        <f t="shared" si="4"/>
        <v>LPS--14-0275-CP</v>
      </c>
      <c r="J275" s="8"/>
      <c r="K275" s="1"/>
      <c r="M275" s="1"/>
      <c r="R275" s="1"/>
      <c r="V275" s="1"/>
      <c r="Y275" s="1"/>
    </row>
    <row r="276" spans="5:25" x14ac:dyDescent="0.25">
      <c r="E276" s="4" t="str">
        <f>IF(D276="","",VLOOKUP('TRACKING LIST '!D276,CODE!A:B,2,0))</f>
        <v/>
      </c>
      <c r="G276" s="1"/>
      <c r="H276" s="4" t="str">
        <f t="shared" si="4"/>
        <v>LPS--14-0276-CP</v>
      </c>
      <c r="J276" s="8"/>
      <c r="K276" s="1"/>
      <c r="M276" s="1"/>
      <c r="R276" s="1"/>
      <c r="V276" s="1"/>
      <c r="Y276" s="1"/>
    </row>
    <row r="277" spans="5:25" x14ac:dyDescent="0.25">
      <c r="E277" s="4" t="str">
        <f>IF(D277="","",VLOOKUP('TRACKING LIST '!D277,CODE!A:B,2,0))</f>
        <v/>
      </c>
      <c r="G277" s="1"/>
      <c r="H277" s="4" t="str">
        <f t="shared" si="4"/>
        <v>LPS--14-0277-CP</v>
      </c>
      <c r="J277" s="8"/>
      <c r="K277" s="1"/>
      <c r="M277" s="1"/>
      <c r="R277" s="1"/>
      <c r="V277" s="1"/>
      <c r="Y277" s="1"/>
    </row>
    <row r="278" spans="5:25" x14ac:dyDescent="0.25">
      <c r="E278" s="4" t="str">
        <f>IF(D278="","",VLOOKUP('TRACKING LIST '!D278,CODE!A:B,2,0))</f>
        <v/>
      </c>
      <c r="G278" s="1"/>
      <c r="H278" s="4" t="str">
        <f t="shared" si="4"/>
        <v>LPS--14-0278-CP</v>
      </c>
      <c r="J278" s="8"/>
      <c r="K278" s="1"/>
      <c r="M278" s="1"/>
      <c r="R278" s="1"/>
      <c r="V278" s="1"/>
      <c r="Y278" s="1"/>
    </row>
    <row r="279" spans="5:25" x14ac:dyDescent="0.25">
      <c r="E279" s="4" t="str">
        <f>IF(D279="","",VLOOKUP('TRACKING LIST '!D279,CODE!A:B,2,0))</f>
        <v/>
      </c>
      <c r="G279" s="1"/>
      <c r="H279" s="4" t="str">
        <f t="shared" si="4"/>
        <v>LPS--14-0279-CP</v>
      </c>
      <c r="J279" s="8"/>
      <c r="K279" s="1"/>
      <c r="M279" s="1"/>
      <c r="R279" s="1"/>
      <c r="V279" s="1"/>
      <c r="Y279" s="1"/>
    </row>
    <row r="280" spans="5:25" x14ac:dyDescent="0.25">
      <c r="E280" s="4" t="str">
        <f>IF(D280="","",VLOOKUP('TRACKING LIST '!D280,CODE!A:B,2,0))</f>
        <v/>
      </c>
      <c r="G280" s="1"/>
      <c r="H280" s="4" t="str">
        <f t="shared" si="4"/>
        <v>LPS--14-0280-CP</v>
      </c>
      <c r="J280" s="8"/>
      <c r="K280" s="1"/>
      <c r="M280" s="1"/>
      <c r="R280" s="1"/>
      <c r="V280" s="1"/>
      <c r="Y280" s="1"/>
    </row>
    <row r="281" spans="5:25" x14ac:dyDescent="0.25">
      <c r="E281" s="4" t="str">
        <f>IF(D281="","",VLOOKUP('TRACKING LIST '!D281,CODE!A:B,2,0))</f>
        <v/>
      </c>
      <c r="G281" s="1"/>
      <c r="H281" s="4" t="str">
        <f t="shared" si="4"/>
        <v>LPS--14-0281-CP</v>
      </c>
      <c r="J281" s="8"/>
      <c r="K281" s="1"/>
      <c r="M281" s="1"/>
      <c r="R281" s="1"/>
      <c r="V281" s="1"/>
      <c r="Y281" s="1"/>
    </row>
    <row r="282" spans="5:25" x14ac:dyDescent="0.25">
      <c r="E282" s="4" t="str">
        <f>IF(D282="","",VLOOKUP('TRACKING LIST '!D282,CODE!A:B,2,0))</f>
        <v/>
      </c>
      <c r="G282" s="1"/>
      <c r="H282" s="4" t="str">
        <f t="shared" si="4"/>
        <v>LPS--14-0282-CP</v>
      </c>
      <c r="J282" s="8"/>
      <c r="K282" s="1"/>
      <c r="M282" s="1"/>
      <c r="R282" s="1"/>
      <c r="V282" s="1"/>
      <c r="Y282" s="1"/>
    </row>
    <row r="283" spans="5:25" x14ac:dyDescent="0.25">
      <c r="E283" s="4" t="str">
        <f>IF(D283="","",VLOOKUP('TRACKING LIST '!D283,CODE!A:B,2,0))</f>
        <v/>
      </c>
      <c r="G283" s="1"/>
      <c r="H283" s="4" t="str">
        <f t="shared" si="4"/>
        <v>LPS--14-0283-CP</v>
      </c>
      <c r="J283" s="8"/>
      <c r="K283" s="1"/>
      <c r="M283" s="1"/>
      <c r="R283" s="1"/>
      <c r="V283" s="1"/>
      <c r="Y283" s="1"/>
    </row>
    <row r="284" spans="5:25" x14ac:dyDescent="0.25">
      <c r="E284" s="4" t="str">
        <f>IF(D284="","",VLOOKUP('TRACKING LIST '!D284,CODE!A:B,2,0))</f>
        <v/>
      </c>
      <c r="G284" s="1"/>
      <c r="H284" s="4" t="str">
        <f t="shared" si="4"/>
        <v>LPS--14-0284-CP</v>
      </c>
      <c r="J284" s="8"/>
      <c r="K284" s="1"/>
      <c r="M284" s="1"/>
      <c r="R284" s="1"/>
      <c r="V284" s="1"/>
      <c r="Y284" s="1"/>
    </row>
    <row r="285" spans="5:25" x14ac:dyDescent="0.25">
      <c r="E285" s="4" t="str">
        <f>IF(D285="","",VLOOKUP('TRACKING LIST '!D285,CODE!A:B,2,0))</f>
        <v/>
      </c>
      <c r="G285" s="1"/>
      <c r="H285" s="4" t="str">
        <f t="shared" si="4"/>
        <v>LPS--14-0285-CP</v>
      </c>
      <c r="J285" s="8"/>
      <c r="K285" s="1"/>
      <c r="M285" s="1"/>
      <c r="R285" s="1"/>
      <c r="V285" s="1"/>
      <c r="Y285" s="1"/>
    </row>
    <row r="286" spans="5:25" x14ac:dyDescent="0.25">
      <c r="E286" s="4" t="str">
        <f>IF(D286="","",VLOOKUP('TRACKING LIST '!D286,CODE!A:B,2,0))</f>
        <v/>
      </c>
      <c r="G286" s="1"/>
      <c r="H286" s="4" t="str">
        <f t="shared" si="4"/>
        <v>LPS--14-0286-CP</v>
      </c>
      <c r="J286" s="8"/>
      <c r="K286" s="1"/>
      <c r="M286" s="1"/>
      <c r="R286" s="1"/>
      <c r="V286" s="1"/>
      <c r="Y286" s="1"/>
    </row>
    <row r="287" spans="5:25" x14ac:dyDescent="0.25">
      <c r="E287" s="4" t="str">
        <f>IF(D287="","",VLOOKUP('TRACKING LIST '!D287,CODE!A:B,2,0))</f>
        <v/>
      </c>
      <c r="G287" s="1"/>
      <c r="H287" s="4" t="str">
        <f t="shared" si="4"/>
        <v>LPS--14-0287-CP</v>
      </c>
      <c r="J287" s="8"/>
      <c r="K287" s="1"/>
      <c r="M287" s="1"/>
      <c r="R287" s="1"/>
      <c r="V287" s="1"/>
      <c r="Y287" s="1"/>
    </row>
    <row r="288" spans="5:25" x14ac:dyDescent="0.25">
      <c r="E288" s="4" t="str">
        <f>IF(D288="","",VLOOKUP('TRACKING LIST '!D288,CODE!A:B,2,0))</f>
        <v/>
      </c>
      <c r="G288" s="1"/>
      <c r="H288" s="4" t="str">
        <f t="shared" si="4"/>
        <v>LPS--14-0288-CP</v>
      </c>
      <c r="J288" s="8"/>
      <c r="K288" s="1"/>
      <c r="M288" s="1"/>
      <c r="R288" s="1"/>
      <c r="V288" s="1"/>
      <c r="Y288" s="1"/>
    </row>
    <row r="289" spans="5:25" x14ac:dyDescent="0.25">
      <c r="E289" s="4" t="str">
        <f>IF(D289="","",VLOOKUP('TRACKING LIST '!D289,CODE!A:B,2,0))</f>
        <v/>
      </c>
      <c r="G289" s="1"/>
      <c r="H289" s="4" t="str">
        <f t="shared" si="4"/>
        <v>LPS--14-0289-CP</v>
      </c>
      <c r="J289" s="8"/>
      <c r="K289" s="1"/>
      <c r="M289" s="1"/>
      <c r="R289" s="1"/>
      <c r="V289" s="1"/>
      <c r="Y289" s="1"/>
    </row>
    <row r="290" spans="5:25" x14ac:dyDescent="0.25">
      <c r="E290" s="4" t="str">
        <f>IF(D290="","",VLOOKUP('TRACKING LIST '!D290,CODE!A:B,2,0))</f>
        <v/>
      </c>
      <c r="G290" s="1"/>
      <c r="H290" s="4" t="str">
        <f t="shared" si="4"/>
        <v>LPS--14-0290-CP</v>
      </c>
      <c r="J290" s="8"/>
      <c r="K290" s="1"/>
      <c r="M290" s="1"/>
      <c r="R290" s="1"/>
      <c r="V290" s="1"/>
      <c r="Y290" s="1"/>
    </row>
    <row r="291" spans="5:25" x14ac:dyDescent="0.25">
      <c r="E291" s="4" t="str">
        <f>IF(D291="","",VLOOKUP('TRACKING LIST '!D291,CODE!A:B,2,0))</f>
        <v/>
      </c>
      <c r="G291" s="1"/>
      <c r="H291" s="4" t="str">
        <f t="shared" si="4"/>
        <v>LPS--14-0291-CP</v>
      </c>
      <c r="J291" s="8"/>
      <c r="K291" s="1"/>
      <c r="M291" s="1"/>
      <c r="R291" s="1"/>
      <c r="V291" s="1"/>
      <c r="Y291" s="1"/>
    </row>
    <row r="292" spans="5:25" x14ac:dyDescent="0.25">
      <c r="E292" s="4" t="str">
        <f>IF(D292="","",VLOOKUP('TRACKING LIST '!D292,CODE!A:B,2,0))</f>
        <v/>
      </c>
      <c r="G292" s="1"/>
      <c r="H292" s="4" t="str">
        <f t="shared" si="4"/>
        <v>LPS--14-0292-CP</v>
      </c>
      <c r="J292" s="8"/>
      <c r="K292" s="1"/>
      <c r="M292" s="1"/>
      <c r="R292" s="1"/>
      <c r="V292" s="1"/>
      <c r="Y292" s="1"/>
    </row>
    <row r="293" spans="5:25" x14ac:dyDescent="0.25">
      <c r="E293" s="4" t="str">
        <f>IF(D293="","",VLOOKUP('TRACKING LIST '!D293,CODE!A:B,2,0))</f>
        <v/>
      </c>
      <c r="G293" s="1"/>
      <c r="H293" s="4" t="str">
        <f t="shared" si="4"/>
        <v>LPS--14-0293-CP</v>
      </c>
      <c r="J293" s="8"/>
      <c r="K293" s="1"/>
      <c r="M293" s="1"/>
      <c r="R293" s="1"/>
      <c r="V293" s="1"/>
      <c r="Y293" s="1"/>
    </row>
    <row r="294" spans="5:25" x14ac:dyDescent="0.25">
      <c r="E294" s="4" t="str">
        <f>IF(D294="","",VLOOKUP('TRACKING LIST '!D294,CODE!A:B,2,0))</f>
        <v/>
      </c>
      <c r="G294" s="1"/>
      <c r="H294" s="4" t="str">
        <f t="shared" si="4"/>
        <v>LPS--14-0294-CP</v>
      </c>
      <c r="J294" s="8"/>
      <c r="K294" s="1"/>
      <c r="M294" s="1"/>
      <c r="R294" s="1"/>
      <c r="V294" s="1"/>
      <c r="Y294" s="1"/>
    </row>
    <row r="295" spans="5:25" x14ac:dyDescent="0.25">
      <c r="E295" s="4" t="str">
        <f>IF(D295="","",VLOOKUP('TRACKING LIST '!D295,CODE!A:B,2,0))</f>
        <v/>
      </c>
      <c r="G295" s="1"/>
      <c r="H295" s="4" t="str">
        <f t="shared" si="4"/>
        <v>LPS--14-0295-CP</v>
      </c>
      <c r="J295" s="8"/>
      <c r="K295" s="1"/>
      <c r="M295" s="1"/>
      <c r="R295" s="1"/>
      <c r="V295" s="1"/>
      <c r="Y295" s="1"/>
    </row>
    <row r="296" spans="5:25" x14ac:dyDescent="0.25">
      <c r="E296" s="4" t="str">
        <f>IF(D296="","",VLOOKUP('TRACKING LIST '!D296,CODE!A:B,2,0))</f>
        <v/>
      </c>
      <c r="G296" s="1"/>
      <c r="H296" s="4" t="str">
        <f t="shared" si="4"/>
        <v>LPS--14-0296-CP</v>
      </c>
      <c r="J296" s="8"/>
      <c r="K296" s="1"/>
      <c r="M296" s="1"/>
      <c r="R296" s="1"/>
      <c r="V296" s="1"/>
      <c r="Y296" s="1"/>
    </row>
    <row r="297" spans="5:25" x14ac:dyDescent="0.25">
      <c r="E297" s="4" t="str">
        <f>IF(D297="","",VLOOKUP('TRACKING LIST '!D297,CODE!A:B,2,0))</f>
        <v/>
      </c>
      <c r="G297" s="1"/>
      <c r="H297" s="4" t="str">
        <f t="shared" si="4"/>
        <v>LPS--14-0297-CP</v>
      </c>
      <c r="J297" s="8"/>
      <c r="K297" s="1"/>
      <c r="M297" s="1"/>
      <c r="R297" s="1"/>
      <c r="V297" s="1"/>
      <c r="Y297" s="1"/>
    </row>
    <row r="298" spans="5:25" x14ac:dyDescent="0.25">
      <c r="E298" s="4" t="str">
        <f>IF(D298="","",VLOOKUP('TRACKING LIST '!D298,CODE!A:B,2,0))</f>
        <v/>
      </c>
      <c r="G298" s="1"/>
      <c r="H298" s="4" t="str">
        <f t="shared" si="4"/>
        <v>LPS--14-0298-CP</v>
      </c>
      <c r="J298" s="8"/>
      <c r="K298" s="1"/>
      <c r="M298" s="1"/>
      <c r="R298" s="1"/>
      <c r="V298" s="1"/>
      <c r="Y298" s="1"/>
    </row>
    <row r="299" spans="5:25" x14ac:dyDescent="0.25">
      <c r="E299" s="4" t="str">
        <f>IF(D299="","",VLOOKUP('TRACKING LIST '!D299,CODE!A:B,2,0))</f>
        <v/>
      </c>
      <c r="G299" s="1"/>
      <c r="H299" s="4" t="str">
        <f t="shared" si="4"/>
        <v>LPS--14-0299-CP</v>
      </c>
      <c r="J299" s="8"/>
      <c r="K299" s="1"/>
      <c r="M299" s="1"/>
      <c r="R299" s="1"/>
      <c r="V299" s="1"/>
      <c r="Y299" s="1"/>
    </row>
    <row r="300" spans="5:25" x14ac:dyDescent="0.25">
      <c r="E300" s="4" t="str">
        <f>IF(D300="","",VLOOKUP('TRACKING LIST '!D300,CODE!A:B,2,0))</f>
        <v/>
      </c>
      <c r="G300" s="1"/>
      <c r="H300" s="4" t="str">
        <f t="shared" si="4"/>
        <v>LPS--14-0300-CP</v>
      </c>
      <c r="J300" s="8"/>
      <c r="K300" s="1"/>
      <c r="M300" s="1"/>
      <c r="R300" s="1"/>
      <c r="V300" s="1"/>
      <c r="Y300" s="1"/>
    </row>
    <row r="301" spans="5:25" x14ac:dyDescent="0.25">
      <c r="E301" s="4" t="str">
        <f>IF(D301="","",VLOOKUP('TRACKING LIST '!D301,CODE!A:B,2,0))</f>
        <v/>
      </c>
      <c r="G301" s="1"/>
      <c r="H301" s="4" t="str">
        <f t="shared" si="4"/>
        <v>LPS--14-0301-CP</v>
      </c>
      <c r="J301" s="8"/>
      <c r="K301" s="1"/>
      <c r="M301" s="1"/>
      <c r="R301" s="1"/>
      <c r="V301" s="1"/>
      <c r="Y301" s="1"/>
    </row>
    <row r="302" spans="5:25" x14ac:dyDescent="0.25">
      <c r="E302" s="4" t="str">
        <f>IF(D302="","",VLOOKUP('TRACKING LIST '!D302,CODE!A:B,2,0))</f>
        <v/>
      </c>
      <c r="G302" s="1"/>
      <c r="H302" s="4" t="str">
        <f t="shared" si="4"/>
        <v>LPS--14-0302-CP</v>
      </c>
      <c r="J302" s="8"/>
      <c r="K302" s="1"/>
      <c r="M302" s="1"/>
      <c r="R302" s="1"/>
      <c r="V302" s="1"/>
      <c r="Y302" s="1"/>
    </row>
    <row r="303" spans="5:25" x14ac:dyDescent="0.25">
      <c r="E303" s="4" t="str">
        <f>IF(D303="","",VLOOKUP('TRACKING LIST '!D303,CODE!A:B,2,0))</f>
        <v/>
      </c>
      <c r="G303" s="1"/>
      <c r="H303" s="4" t="str">
        <f t="shared" si="4"/>
        <v>LPS--14-0303-CP</v>
      </c>
      <c r="J303" s="8"/>
      <c r="K303" s="1"/>
      <c r="M303" s="1"/>
      <c r="R303" s="1"/>
      <c r="V303" s="1"/>
      <c r="Y303" s="1"/>
    </row>
    <row r="304" spans="5:25" x14ac:dyDescent="0.25">
      <c r="E304" s="4" t="str">
        <f>IF(D304="","",VLOOKUP('TRACKING LIST '!D304,CODE!A:B,2,0))</f>
        <v/>
      </c>
      <c r="G304" s="1"/>
      <c r="H304" s="4" t="str">
        <f t="shared" si="4"/>
        <v>LPS--14-0304-CP</v>
      </c>
      <c r="J304" s="8"/>
      <c r="K304" s="1"/>
      <c r="M304" s="1"/>
      <c r="R304" s="1"/>
      <c r="V304" s="1"/>
      <c r="Y304" s="1"/>
    </row>
    <row r="305" spans="5:25" x14ac:dyDescent="0.25">
      <c r="E305" s="4" t="str">
        <f>IF(D305="","",VLOOKUP('TRACKING LIST '!D305,CODE!A:B,2,0))</f>
        <v/>
      </c>
      <c r="G305" s="1"/>
      <c r="H305" s="4" t="str">
        <f t="shared" si="4"/>
        <v>LPS--14-0305-CP</v>
      </c>
      <c r="J305" s="8"/>
      <c r="K305" s="1"/>
      <c r="M305" s="1"/>
      <c r="R305" s="1"/>
      <c r="V305" s="1"/>
      <c r="Y305" s="1"/>
    </row>
    <row r="306" spans="5:25" x14ac:dyDescent="0.25">
      <c r="E306" s="4" t="str">
        <f>IF(D306="","",VLOOKUP('TRACKING LIST '!D306,CODE!A:B,2,0))</f>
        <v/>
      </c>
      <c r="G306" s="1"/>
      <c r="H306" s="4" t="str">
        <f t="shared" si="4"/>
        <v>LPS--14-0306-CP</v>
      </c>
      <c r="J306" s="8"/>
      <c r="K306" s="1"/>
      <c r="M306" s="1"/>
      <c r="R306" s="1"/>
      <c r="V306" s="1"/>
      <c r="Y306" s="1"/>
    </row>
    <row r="307" spans="5:25" x14ac:dyDescent="0.25">
      <c r="E307" s="4" t="str">
        <f>IF(D307="","",VLOOKUP('TRACKING LIST '!D307,CODE!A:B,2,0))</f>
        <v/>
      </c>
      <c r="G307" s="1"/>
      <c r="H307" s="4" t="str">
        <f t="shared" si="4"/>
        <v>LPS--14-0307-CP</v>
      </c>
      <c r="J307" s="8"/>
      <c r="K307" s="1"/>
      <c r="M307" s="1"/>
      <c r="R307" s="1"/>
      <c r="V307" s="1"/>
      <c r="Y307" s="1"/>
    </row>
    <row r="308" spans="5:25" x14ac:dyDescent="0.25">
      <c r="E308" s="4" t="str">
        <f>IF(D308="","",VLOOKUP('TRACKING LIST '!D308,CODE!A:B,2,0))</f>
        <v/>
      </c>
      <c r="G308" s="1"/>
      <c r="H308" s="4" t="str">
        <f t="shared" si="4"/>
        <v>LPS--14-0308-CP</v>
      </c>
      <c r="J308" s="8"/>
      <c r="K308" s="1"/>
      <c r="M308" s="1"/>
      <c r="R308" s="1"/>
      <c r="V308" s="1"/>
      <c r="Y308" s="1"/>
    </row>
    <row r="309" spans="5:25" x14ac:dyDescent="0.25">
      <c r="E309" s="4" t="str">
        <f>IF(D309="","",VLOOKUP('TRACKING LIST '!D309,CODE!A:B,2,0))</f>
        <v/>
      </c>
      <c r="G309" s="1"/>
      <c r="H309" s="4" t="str">
        <f t="shared" si="4"/>
        <v>LPS--14-0309-CP</v>
      </c>
      <c r="J309" s="8"/>
      <c r="K309" s="1"/>
      <c r="M309" s="1"/>
      <c r="R309" s="1"/>
      <c r="V309" s="1"/>
      <c r="Y309" s="1"/>
    </row>
    <row r="310" spans="5:25" x14ac:dyDescent="0.25">
      <c r="E310" s="4" t="str">
        <f>IF(D310="","",VLOOKUP('TRACKING LIST '!D310,CODE!A:B,2,0))</f>
        <v/>
      </c>
      <c r="G310" s="1"/>
      <c r="H310" s="4" t="str">
        <f t="shared" si="4"/>
        <v>LPS--14-0310-CP</v>
      </c>
      <c r="J310" s="8"/>
      <c r="K310" s="1"/>
      <c r="M310" s="1"/>
      <c r="R310" s="1"/>
      <c r="V310" s="1"/>
      <c r="Y310" s="1"/>
    </row>
    <row r="311" spans="5:25" x14ac:dyDescent="0.25">
      <c r="E311" s="4" t="str">
        <f>IF(D311="","",VLOOKUP('TRACKING LIST '!D311,CODE!A:B,2,0))</f>
        <v/>
      </c>
      <c r="G311" s="1"/>
      <c r="H311" s="4" t="str">
        <f t="shared" si="4"/>
        <v>LPS--14-0311-CP</v>
      </c>
      <c r="J311" s="8"/>
      <c r="K311" s="1"/>
      <c r="M311" s="1"/>
      <c r="R311" s="1"/>
      <c r="V311" s="1"/>
      <c r="Y311" s="1"/>
    </row>
    <row r="312" spans="5:25" x14ac:dyDescent="0.25">
      <c r="E312" s="4" t="str">
        <f>IF(D312="","",VLOOKUP('TRACKING LIST '!D312,CODE!A:B,2,0))</f>
        <v/>
      </c>
      <c r="G312" s="1"/>
      <c r="H312" s="4" t="str">
        <f t="shared" si="4"/>
        <v>LPS--14-0312-CP</v>
      </c>
      <c r="J312" s="8"/>
      <c r="K312" s="1"/>
      <c r="M312" s="1"/>
      <c r="R312" s="1"/>
      <c r="V312" s="1"/>
      <c r="Y312" s="1"/>
    </row>
    <row r="313" spans="5:25" x14ac:dyDescent="0.25">
      <c r="E313" s="4" t="str">
        <f>IF(D313="","",VLOOKUP('TRACKING LIST '!D313,CODE!A:B,2,0))</f>
        <v/>
      </c>
      <c r="G313" s="1"/>
      <c r="H313" s="4" t="str">
        <f t="shared" si="4"/>
        <v>LPS--14-0313-CP</v>
      </c>
      <c r="J313" s="8"/>
      <c r="K313" s="1"/>
      <c r="M313" s="1"/>
      <c r="R313" s="1"/>
      <c r="V313" s="1"/>
      <c r="Y313" s="1"/>
    </row>
    <row r="314" spans="5:25" x14ac:dyDescent="0.25">
      <c r="E314" s="4" t="str">
        <f>IF(D314="","",VLOOKUP('TRACKING LIST '!D314,CODE!A:B,2,0))</f>
        <v/>
      </c>
      <c r="G314" s="1"/>
      <c r="H314" s="4" t="str">
        <f t="shared" si="4"/>
        <v>LPS--14-0314-CP</v>
      </c>
      <c r="J314" s="8"/>
      <c r="K314" s="1"/>
      <c r="M314" s="1"/>
      <c r="R314" s="1"/>
      <c r="V314" s="1"/>
      <c r="Y314" s="1"/>
    </row>
    <row r="315" spans="5:25" x14ac:dyDescent="0.25">
      <c r="E315" s="4" t="str">
        <f>IF(D315="","",VLOOKUP('TRACKING LIST '!D315,CODE!A:B,2,0))</f>
        <v/>
      </c>
      <c r="G315" s="1"/>
      <c r="H315" s="4" t="str">
        <f t="shared" si="4"/>
        <v>LPS--14-0315-CP</v>
      </c>
      <c r="J315" s="8"/>
      <c r="K315" s="1"/>
      <c r="M315" s="1"/>
      <c r="R315" s="1"/>
      <c r="V315" s="1"/>
      <c r="Y315" s="1"/>
    </row>
    <row r="316" spans="5:25" x14ac:dyDescent="0.25">
      <c r="E316" s="4" t="str">
        <f>IF(D316="","",VLOOKUP('TRACKING LIST '!D316,CODE!A:B,2,0))</f>
        <v/>
      </c>
      <c r="G316" s="1"/>
      <c r="H316" s="4" t="str">
        <f t="shared" si="4"/>
        <v>LPS--14-0316-CP</v>
      </c>
      <c r="J316" s="8"/>
      <c r="K316" s="1"/>
      <c r="M316" s="1"/>
      <c r="R316" s="1"/>
      <c r="V316" s="1"/>
      <c r="Y316" s="1"/>
    </row>
    <row r="317" spans="5:25" x14ac:dyDescent="0.25">
      <c r="E317" s="4" t="str">
        <f>IF(D317="","",VLOOKUP('TRACKING LIST '!D317,CODE!A:B,2,0))</f>
        <v/>
      </c>
      <c r="G317" s="1"/>
      <c r="H317" s="4" t="str">
        <f t="shared" si="4"/>
        <v>LPS--14-0317-CP</v>
      </c>
      <c r="J317" s="8"/>
      <c r="K317" s="1"/>
      <c r="M317" s="1"/>
      <c r="R317" s="1"/>
      <c r="V317" s="1"/>
      <c r="Y317" s="1"/>
    </row>
    <row r="318" spans="5:25" x14ac:dyDescent="0.25">
      <c r="E318" s="4" t="str">
        <f>IF(D318="","",VLOOKUP('TRACKING LIST '!D318,CODE!A:B,2,0))</f>
        <v/>
      </c>
      <c r="G318" s="1"/>
      <c r="H318" s="4" t="str">
        <f t="shared" si="4"/>
        <v>LPS--14-0318-CP</v>
      </c>
      <c r="J318" s="8"/>
      <c r="K318" s="1"/>
      <c r="M318" s="1"/>
      <c r="R318" s="1"/>
      <c r="V318" s="1"/>
      <c r="Y318" s="1"/>
    </row>
    <row r="319" spans="5:25" x14ac:dyDescent="0.25">
      <c r="E319" s="4" t="str">
        <f>IF(D319="","",VLOOKUP('TRACKING LIST '!D319,CODE!A:B,2,0))</f>
        <v/>
      </c>
      <c r="G319" s="1"/>
      <c r="H319" s="4" t="str">
        <f t="shared" si="4"/>
        <v>LPS--14-0319-CP</v>
      </c>
      <c r="J319" s="8"/>
      <c r="K319" s="1"/>
      <c r="M319" s="1"/>
      <c r="R319" s="1"/>
      <c r="V319" s="1"/>
      <c r="Y319" s="1"/>
    </row>
    <row r="320" spans="5:25" x14ac:dyDescent="0.25">
      <c r="E320" s="4" t="str">
        <f>IF(D320="","",VLOOKUP('TRACKING LIST '!D320,CODE!A:B,2,0))</f>
        <v/>
      </c>
      <c r="G320" s="1"/>
      <c r="H320" s="4" t="str">
        <f t="shared" si="4"/>
        <v>LPS--14-0320-CP</v>
      </c>
      <c r="J320" s="8"/>
      <c r="K320" s="1"/>
      <c r="M320" s="1"/>
      <c r="R320" s="1"/>
      <c r="V320" s="1"/>
      <c r="Y320" s="1"/>
    </row>
    <row r="321" spans="5:25" x14ac:dyDescent="0.25">
      <c r="E321" s="4" t="str">
        <f>IF(D321="","",VLOOKUP('TRACKING LIST '!D321,CODE!A:B,2,0))</f>
        <v/>
      </c>
      <c r="G321" s="1"/>
      <c r="H321" s="4" t="str">
        <f t="shared" si="4"/>
        <v>LPS--14-0321-CP</v>
      </c>
      <c r="J321" s="8"/>
      <c r="K321" s="1"/>
      <c r="M321" s="1"/>
      <c r="R321" s="1"/>
      <c r="V321" s="1"/>
      <c r="Y321" s="1"/>
    </row>
    <row r="322" spans="5:25" x14ac:dyDescent="0.25">
      <c r="E322" s="4" t="str">
        <f>IF(D322="","",VLOOKUP('TRACKING LIST '!D322,CODE!A:B,2,0))</f>
        <v/>
      </c>
      <c r="G322" s="1"/>
      <c r="H322" s="4" t="str">
        <f t="shared" si="4"/>
        <v>LPS--14-0322-CP</v>
      </c>
      <c r="J322" s="8"/>
      <c r="K322" s="1"/>
      <c r="M322" s="1"/>
      <c r="R322" s="1"/>
      <c r="V322" s="1"/>
      <c r="Y322" s="1"/>
    </row>
    <row r="323" spans="5:25" x14ac:dyDescent="0.25">
      <c r="E323" s="4" t="str">
        <f>IF(D323="","",VLOOKUP('TRACKING LIST '!D323,CODE!A:B,2,0))</f>
        <v/>
      </c>
      <c r="G323" s="1"/>
      <c r="H323" s="4" t="str">
        <f t="shared" ref="H323:H386" si="5">CONCATENATE("LPS","-",E323,"-","14","-0",ROW(),"-CP")</f>
        <v>LPS--14-0323-CP</v>
      </c>
      <c r="J323" s="8"/>
      <c r="K323" s="1"/>
      <c r="M323" s="1"/>
      <c r="R323" s="1"/>
      <c r="V323" s="1"/>
      <c r="Y323" s="1"/>
    </row>
    <row r="324" spans="5:25" x14ac:dyDescent="0.25">
      <c r="E324" s="4" t="str">
        <f>IF(D324="","",VLOOKUP('TRACKING LIST '!D324,CODE!A:B,2,0))</f>
        <v/>
      </c>
      <c r="G324" s="1"/>
      <c r="H324" s="4" t="str">
        <f t="shared" si="5"/>
        <v>LPS--14-0324-CP</v>
      </c>
      <c r="J324" s="8"/>
      <c r="K324" s="1"/>
      <c r="M324" s="1"/>
      <c r="R324" s="1"/>
      <c r="V324" s="1"/>
      <c r="Y324" s="1"/>
    </row>
    <row r="325" spans="5:25" x14ac:dyDescent="0.25">
      <c r="E325" s="4" t="str">
        <f>IF(D325="","",VLOOKUP('TRACKING LIST '!D325,CODE!A:B,2,0))</f>
        <v/>
      </c>
      <c r="G325" s="1"/>
      <c r="H325" s="4" t="str">
        <f t="shared" si="5"/>
        <v>LPS--14-0325-CP</v>
      </c>
      <c r="J325" s="8"/>
      <c r="K325" s="1"/>
      <c r="M325" s="1"/>
      <c r="R325" s="1"/>
      <c r="V325" s="1"/>
      <c r="Y325" s="1"/>
    </row>
    <row r="326" spans="5:25" x14ac:dyDescent="0.25">
      <c r="E326" s="4" t="str">
        <f>IF(D326="","",VLOOKUP('TRACKING LIST '!D326,CODE!A:B,2,0))</f>
        <v/>
      </c>
      <c r="G326" s="1"/>
      <c r="H326" s="4" t="str">
        <f t="shared" si="5"/>
        <v>LPS--14-0326-CP</v>
      </c>
      <c r="J326" s="8"/>
      <c r="K326" s="1"/>
      <c r="M326" s="1"/>
      <c r="R326" s="1"/>
      <c r="V326" s="1"/>
      <c r="Y326" s="1"/>
    </row>
    <row r="327" spans="5:25" x14ac:dyDescent="0.25">
      <c r="E327" s="4" t="str">
        <f>IF(D327="","",VLOOKUP('TRACKING LIST '!D327,CODE!A:B,2,0))</f>
        <v/>
      </c>
      <c r="G327" s="1"/>
      <c r="H327" s="4" t="str">
        <f t="shared" si="5"/>
        <v>LPS--14-0327-CP</v>
      </c>
      <c r="J327" s="8"/>
      <c r="K327" s="1"/>
      <c r="M327" s="1"/>
      <c r="R327" s="1"/>
      <c r="V327" s="1"/>
      <c r="Y327" s="1"/>
    </row>
    <row r="328" spans="5:25" x14ac:dyDescent="0.25">
      <c r="E328" s="4" t="str">
        <f>IF(D328="","",VLOOKUP('TRACKING LIST '!D328,CODE!A:B,2,0))</f>
        <v/>
      </c>
      <c r="G328" s="1"/>
      <c r="H328" s="4" t="str">
        <f t="shared" si="5"/>
        <v>LPS--14-0328-CP</v>
      </c>
      <c r="J328" s="8"/>
      <c r="K328" s="1"/>
      <c r="M328" s="1"/>
      <c r="R328" s="1"/>
      <c r="V328" s="1"/>
      <c r="Y328" s="1"/>
    </row>
    <row r="329" spans="5:25" x14ac:dyDescent="0.25">
      <c r="E329" s="4" t="str">
        <f>IF(D329="","",VLOOKUP('TRACKING LIST '!D329,CODE!A:B,2,0))</f>
        <v/>
      </c>
      <c r="G329" s="1"/>
      <c r="H329" s="4" t="str">
        <f t="shared" si="5"/>
        <v>LPS--14-0329-CP</v>
      </c>
      <c r="J329" s="8"/>
      <c r="K329" s="1"/>
      <c r="M329" s="1"/>
      <c r="R329" s="1"/>
      <c r="V329" s="1"/>
      <c r="Y329" s="1"/>
    </row>
    <row r="330" spans="5:25" x14ac:dyDescent="0.25">
      <c r="E330" s="4" t="str">
        <f>IF(D330="","",VLOOKUP('TRACKING LIST '!D330,CODE!A:B,2,0))</f>
        <v/>
      </c>
      <c r="G330" s="1"/>
      <c r="H330" s="4" t="str">
        <f t="shared" si="5"/>
        <v>LPS--14-0330-CP</v>
      </c>
      <c r="J330" s="8"/>
      <c r="K330" s="1"/>
      <c r="M330" s="1"/>
      <c r="R330" s="1"/>
      <c r="V330" s="1"/>
      <c r="Y330" s="1"/>
    </row>
    <row r="331" spans="5:25" x14ac:dyDescent="0.25">
      <c r="E331" s="4" t="str">
        <f>IF(D331="","",VLOOKUP('TRACKING LIST '!D331,CODE!A:B,2,0))</f>
        <v/>
      </c>
      <c r="G331" s="1"/>
      <c r="H331" s="4" t="str">
        <f t="shared" si="5"/>
        <v>LPS--14-0331-CP</v>
      </c>
      <c r="J331" s="8"/>
      <c r="K331" s="1"/>
      <c r="M331" s="1"/>
      <c r="R331" s="1"/>
      <c r="V331" s="1"/>
      <c r="Y331" s="1"/>
    </row>
    <row r="332" spans="5:25" x14ac:dyDescent="0.25">
      <c r="E332" s="4" t="str">
        <f>IF(D332="","",VLOOKUP('TRACKING LIST '!D332,CODE!A:B,2,0))</f>
        <v/>
      </c>
      <c r="G332" s="1"/>
      <c r="H332" s="4" t="str">
        <f t="shared" si="5"/>
        <v>LPS--14-0332-CP</v>
      </c>
      <c r="J332" s="8"/>
      <c r="K332" s="1"/>
      <c r="M332" s="1"/>
      <c r="R332" s="1"/>
      <c r="V332" s="1"/>
      <c r="Y332" s="1"/>
    </row>
    <row r="333" spans="5:25" x14ac:dyDescent="0.25">
      <c r="E333" s="4" t="str">
        <f>IF(D333="","",VLOOKUP('TRACKING LIST '!D333,CODE!A:B,2,0))</f>
        <v/>
      </c>
      <c r="G333" s="1"/>
      <c r="H333" s="4" t="str">
        <f t="shared" si="5"/>
        <v>LPS--14-0333-CP</v>
      </c>
      <c r="J333" s="8"/>
      <c r="K333" s="1"/>
      <c r="M333" s="1"/>
      <c r="R333" s="1"/>
      <c r="V333" s="1"/>
      <c r="Y333" s="1"/>
    </row>
    <row r="334" spans="5:25" x14ac:dyDescent="0.25">
      <c r="E334" s="4" t="str">
        <f>IF(D334="","",VLOOKUP('TRACKING LIST '!D334,CODE!A:B,2,0))</f>
        <v/>
      </c>
      <c r="G334" s="1"/>
      <c r="H334" s="4" t="str">
        <f t="shared" si="5"/>
        <v>LPS--14-0334-CP</v>
      </c>
      <c r="J334" s="8"/>
      <c r="K334" s="1"/>
      <c r="M334" s="1"/>
      <c r="R334" s="1"/>
      <c r="V334" s="1"/>
      <c r="Y334" s="1"/>
    </row>
    <row r="335" spans="5:25" x14ac:dyDescent="0.25">
      <c r="E335" s="4" t="str">
        <f>IF(D335="","",VLOOKUP('TRACKING LIST '!D335,CODE!A:B,2,0))</f>
        <v/>
      </c>
      <c r="G335" s="1"/>
      <c r="H335" s="4" t="str">
        <f t="shared" si="5"/>
        <v>LPS--14-0335-CP</v>
      </c>
      <c r="J335" s="8"/>
      <c r="K335" s="1"/>
      <c r="M335" s="1"/>
      <c r="R335" s="1"/>
      <c r="V335" s="1"/>
      <c r="Y335" s="1"/>
    </row>
    <row r="336" spans="5:25" x14ac:dyDescent="0.25">
      <c r="E336" s="4" t="str">
        <f>IF(D336="","",VLOOKUP('TRACKING LIST '!D336,CODE!A:B,2,0))</f>
        <v/>
      </c>
      <c r="G336" s="1"/>
      <c r="H336" s="4" t="str">
        <f t="shared" si="5"/>
        <v>LPS--14-0336-CP</v>
      </c>
      <c r="J336" s="8"/>
      <c r="K336" s="1"/>
      <c r="M336" s="1"/>
      <c r="R336" s="1"/>
      <c r="V336" s="1"/>
      <c r="Y336" s="1"/>
    </row>
    <row r="337" spans="5:25" x14ac:dyDescent="0.25">
      <c r="E337" s="4" t="str">
        <f>IF(D337="","",VLOOKUP('TRACKING LIST '!D337,CODE!A:B,2,0))</f>
        <v/>
      </c>
      <c r="G337" s="1"/>
      <c r="H337" s="4" t="str">
        <f t="shared" si="5"/>
        <v>LPS--14-0337-CP</v>
      </c>
      <c r="J337" s="8"/>
      <c r="K337" s="1"/>
      <c r="M337" s="1"/>
      <c r="R337" s="1"/>
      <c r="V337" s="1"/>
      <c r="Y337" s="1"/>
    </row>
    <row r="338" spans="5:25" x14ac:dyDescent="0.25">
      <c r="E338" s="4" t="str">
        <f>IF(D338="","",VLOOKUP('TRACKING LIST '!D338,CODE!A:B,2,0))</f>
        <v/>
      </c>
      <c r="G338" s="1"/>
      <c r="H338" s="4" t="str">
        <f t="shared" si="5"/>
        <v>LPS--14-0338-CP</v>
      </c>
      <c r="J338" s="8"/>
      <c r="K338" s="1"/>
      <c r="M338" s="1"/>
      <c r="R338" s="1"/>
      <c r="V338" s="1"/>
      <c r="Y338" s="1"/>
    </row>
    <row r="339" spans="5:25" x14ac:dyDescent="0.25">
      <c r="E339" s="4" t="str">
        <f>IF(D339="","",VLOOKUP('TRACKING LIST '!D339,CODE!A:B,2,0))</f>
        <v/>
      </c>
      <c r="G339" s="1"/>
      <c r="H339" s="4" t="str">
        <f t="shared" si="5"/>
        <v>LPS--14-0339-CP</v>
      </c>
      <c r="J339" s="8"/>
      <c r="K339" s="1"/>
      <c r="M339" s="1"/>
      <c r="R339" s="1"/>
      <c r="V339" s="1"/>
      <c r="Y339" s="1"/>
    </row>
    <row r="340" spans="5:25" x14ac:dyDescent="0.25">
      <c r="E340" s="4" t="str">
        <f>IF(D340="","",VLOOKUP('TRACKING LIST '!D340,CODE!A:B,2,0))</f>
        <v/>
      </c>
      <c r="G340" s="1"/>
      <c r="H340" s="4" t="str">
        <f t="shared" si="5"/>
        <v>LPS--14-0340-CP</v>
      </c>
      <c r="J340" s="8"/>
      <c r="K340" s="1"/>
      <c r="M340" s="1"/>
      <c r="R340" s="1"/>
      <c r="V340" s="1"/>
      <c r="Y340" s="1"/>
    </row>
    <row r="341" spans="5:25" x14ac:dyDescent="0.25">
      <c r="E341" s="4" t="str">
        <f>IF(D341="","",VLOOKUP('TRACKING LIST '!D341,CODE!A:B,2,0))</f>
        <v/>
      </c>
      <c r="G341" s="1"/>
      <c r="H341" s="4" t="str">
        <f t="shared" si="5"/>
        <v>LPS--14-0341-CP</v>
      </c>
      <c r="J341" s="8"/>
      <c r="K341" s="1"/>
      <c r="M341" s="1"/>
      <c r="R341" s="1"/>
      <c r="V341" s="1"/>
      <c r="Y341" s="1"/>
    </row>
    <row r="342" spans="5:25" x14ac:dyDescent="0.25">
      <c r="E342" s="4" t="str">
        <f>IF(D342="","",VLOOKUP('TRACKING LIST '!D342,CODE!A:B,2,0))</f>
        <v/>
      </c>
      <c r="G342" s="1"/>
      <c r="H342" s="4" t="str">
        <f t="shared" si="5"/>
        <v>LPS--14-0342-CP</v>
      </c>
      <c r="J342" s="8"/>
      <c r="K342" s="1"/>
      <c r="M342" s="1"/>
      <c r="R342" s="1"/>
      <c r="V342" s="1"/>
      <c r="Y342" s="1"/>
    </row>
    <row r="343" spans="5:25" x14ac:dyDescent="0.25">
      <c r="E343" s="4" t="str">
        <f>IF(D343="","",VLOOKUP('TRACKING LIST '!D343,CODE!A:B,2,0))</f>
        <v/>
      </c>
      <c r="G343" s="1"/>
      <c r="H343" s="4" t="str">
        <f t="shared" si="5"/>
        <v>LPS--14-0343-CP</v>
      </c>
      <c r="J343" s="8"/>
      <c r="K343" s="1"/>
      <c r="M343" s="1"/>
      <c r="R343" s="1"/>
      <c r="V343" s="1"/>
      <c r="Y343" s="1"/>
    </row>
    <row r="344" spans="5:25" x14ac:dyDescent="0.25">
      <c r="E344" s="4" t="str">
        <f>IF(D344="","",VLOOKUP('TRACKING LIST '!D344,CODE!A:B,2,0))</f>
        <v/>
      </c>
      <c r="G344" s="1"/>
      <c r="H344" s="4" t="str">
        <f t="shared" si="5"/>
        <v>LPS--14-0344-CP</v>
      </c>
      <c r="J344" s="8"/>
      <c r="K344" s="1"/>
      <c r="M344" s="1"/>
      <c r="R344" s="1"/>
      <c r="V344" s="1"/>
      <c r="Y344" s="1"/>
    </row>
    <row r="345" spans="5:25" x14ac:dyDescent="0.25">
      <c r="E345" s="4" t="str">
        <f>IF(D345="","",VLOOKUP('TRACKING LIST '!D345,CODE!A:B,2,0))</f>
        <v/>
      </c>
      <c r="G345" s="1"/>
      <c r="H345" s="4" t="str">
        <f t="shared" si="5"/>
        <v>LPS--14-0345-CP</v>
      </c>
      <c r="J345" s="8"/>
      <c r="K345" s="1"/>
      <c r="M345" s="1"/>
      <c r="R345" s="1"/>
      <c r="V345" s="1"/>
      <c r="Y345" s="1"/>
    </row>
    <row r="346" spans="5:25" x14ac:dyDescent="0.25">
      <c r="E346" s="4" t="str">
        <f>IF(D346="","",VLOOKUP('TRACKING LIST '!D346,CODE!A:B,2,0))</f>
        <v/>
      </c>
      <c r="G346" s="1"/>
      <c r="H346" s="4" t="str">
        <f t="shared" si="5"/>
        <v>LPS--14-0346-CP</v>
      </c>
      <c r="J346" s="8"/>
      <c r="K346" s="1"/>
      <c r="M346" s="1"/>
      <c r="R346" s="1"/>
      <c r="V346" s="1"/>
      <c r="Y346" s="1"/>
    </row>
    <row r="347" spans="5:25" x14ac:dyDescent="0.25">
      <c r="E347" s="4" t="str">
        <f>IF(D347="","",VLOOKUP('TRACKING LIST '!D347,CODE!A:B,2,0))</f>
        <v/>
      </c>
      <c r="G347" s="1"/>
      <c r="H347" s="4" t="str">
        <f t="shared" si="5"/>
        <v>LPS--14-0347-CP</v>
      </c>
      <c r="J347" s="8"/>
      <c r="K347" s="1"/>
      <c r="M347" s="1"/>
      <c r="R347" s="1"/>
      <c r="V347" s="1"/>
      <c r="Y347" s="1"/>
    </row>
    <row r="348" spans="5:25" x14ac:dyDescent="0.25">
      <c r="E348" s="4" t="str">
        <f>IF(D348="","",VLOOKUP('TRACKING LIST '!D348,CODE!A:B,2,0))</f>
        <v/>
      </c>
      <c r="G348" s="1"/>
      <c r="H348" s="4" t="str">
        <f t="shared" si="5"/>
        <v>LPS--14-0348-CP</v>
      </c>
      <c r="J348" s="8"/>
      <c r="K348" s="1"/>
      <c r="M348" s="1"/>
      <c r="R348" s="1"/>
      <c r="V348" s="1"/>
      <c r="Y348" s="1"/>
    </row>
    <row r="349" spans="5:25" x14ac:dyDescent="0.25">
      <c r="E349" s="4" t="str">
        <f>IF(D349="","",VLOOKUP('TRACKING LIST '!D349,CODE!A:B,2,0))</f>
        <v/>
      </c>
      <c r="G349" s="1"/>
      <c r="H349" s="4" t="str">
        <f t="shared" si="5"/>
        <v>LPS--14-0349-CP</v>
      </c>
      <c r="J349" s="8"/>
      <c r="K349" s="1"/>
      <c r="M349" s="1"/>
      <c r="R349" s="1"/>
      <c r="V349" s="1"/>
      <c r="Y349" s="1"/>
    </row>
    <row r="350" spans="5:25" x14ac:dyDescent="0.25">
      <c r="E350" s="4" t="str">
        <f>IF(D350="","",VLOOKUP('TRACKING LIST '!D350,CODE!A:B,2,0))</f>
        <v/>
      </c>
      <c r="G350" s="1"/>
      <c r="H350" s="4" t="str">
        <f t="shared" si="5"/>
        <v>LPS--14-0350-CP</v>
      </c>
      <c r="J350" s="8"/>
      <c r="K350" s="1"/>
      <c r="M350" s="1"/>
      <c r="R350" s="1"/>
      <c r="V350" s="1"/>
      <c r="Y350" s="1"/>
    </row>
    <row r="351" spans="5:25" x14ac:dyDescent="0.25">
      <c r="E351" s="4" t="str">
        <f>IF(D351="","",VLOOKUP('TRACKING LIST '!D351,CODE!A:B,2,0))</f>
        <v/>
      </c>
      <c r="G351" s="1"/>
      <c r="H351" s="4" t="str">
        <f t="shared" si="5"/>
        <v>LPS--14-0351-CP</v>
      </c>
      <c r="J351" s="8"/>
      <c r="K351" s="1"/>
      <c r="M351" s="1"/>
      <c r="R351" s="1"/>
      <c r="V351" s="1"/>
      <c r="Y351" s="1"/>
    </row>
    <row r="352" spans="5:25" x14ac:dyDescent="0.25">
      <c r="E352" s="4" t="str">
        <f>IF(D352="","",VLOOKUP('TRACKING LIST '!D352,CODE!A:B,2,0))</f>
        <v/>
      </c>
      <c r="G352" s="1"/>
      <c r="H352" s="4" t="str">
        <f t="shared" si="5"/>
        <v>LPS--14-0352-CP</v>
      </c>
      <c r="J352" s="8"/>
      <c r="K352" s="1"/>
      <c r="M352" s="1"/>
      <c r="R352" s="1"/>
      <c r="V352" s="1"/>
      <c r="Y352" s="1"/>
    </row>
    <row r="353" spans="5:25" x14ac:dyDescent="0.25">
      <c r="E353" s="4" t="str">
        <f>IF(D353="","",VLOOKUP('TRACKING LIST '!D353,CODE!A:B,2,0))</f>
        <v/>
      </c>
      <c r="G353" s="1"/>
      <c r="H353" s="4" t="str">
        <f t="shared" si="5"/>
        <v>LPS--14-0353-CP</v>
      </c>
      <c r="J353" s="8"/>
      <c r="K353" s="1"/>
      <c r="M353" s="1"/>
      <c r="R353" s="1"/>
      <c r="V353" s="1"/>
      <c r="Y353" s="1"/>
    </row>
    <row r="354" spans="5:25" x14ac:dyDescent="0.25">
      <c r="E354" s="4" t="str">
        <f>IF(D354="","",VLOOKUP('TRACKING LIST '!D354,CODE!A:B,2,0))</f>
        <v/>
      </c>
      <c r="G354" s="1"/>
      <c r="H354" s="4" t="str">
        <f t="shared" si="5"/>
        <v>LPS--14-0354-CP</v>
      </c>
      <c r="J354" s="8"/>
      <c r="K354" s="1"/>
      <c r="M354" s="1"/>
      <c r="R354" s="1"/>
      <c r="V354" s="1"/>
      <c r="Y354" s="1"/>
    </row>
    <row r="355" spans="5:25" x14ac:dyDescent="0.25">
      <c r="E355" s="4" t="str">
        <f>IF(D355="","",VLOOKUP('TRACKING LIST '!D355,CODE!A:B,2,0))</f>
        <v/>
      </c>
      <c r="G355" s="1"/>
      <c r="H355" s="4" t="str">
        <f t="shared" si="5"/>
        <v>LPS--14-0355-CP</v>
      </c>
      <c r="J355" s="8"/>
      <c r="K355" s="1"/>
      <c r="M355" s="1"/>
      <c r="R355" s="1"/>
      <c r="V355" s="1"/>
      <c r="Y355" s="1"/>
    </row>
    <row r="356" spans="5:25" x14ac:dyDescent="0.25">
      <c r="E356" s="4" t="str">
        <f>IF(D356="","",VLOOKUP('TRACKING LIST '!D356,CODE!A:B,2,0))</f>
        <v/>
      </c>
      <c r="G356" s="1"/>
      <c r="H356" s="4" t="str">
        <f t="shared" si="5"/>
        <v>LPS--14-0356-CP</v>
      </c>
      <c r="J356" s="8"/>
      <c r="K356" s="1"/>
      <c r="M356" s="1"/>
      <c r="R356" s="1"/>
      <c r="V356" s="1"/>
      <c r="Y356" s="1"/>
    </row>
    <row r="357" spans="5:25" x14ac:dyDescent="0.25">
      <c r="E357" s="4" t="str">
        <f>IF(D357="","",VLOOKUP('TRACKING LIST '!D357,CODE!A:B,2,0))</f>
        <v/>
      </c>
      <c r="G357" s="1"/>
      <c r="H357" s="4" t="str">
        <f t="shared" si="5"/>
        <v>LPS--14-0357-CP</v>
      </c>
      <c r="J357" s="8"/>
      <c r="K357" s="1"/>
      <c r="M357" s="1"/>
      <c r="R357" s="1"/>
      <c r="V357" s="1"/>
      <c r="Y357" s="1"/>
    </row>
    <row r="358" spans="5:25" x14ac:dyDescent="0.25">
      <c r="E358" s="4" t="str">
        <f>IF(D358="","",VLOOKUP('TRACKING LIST '!D358,CODE!A:B,2,0))</f>
        <v/>
      </c>
      <c r="G358" s="1"/>
      <c r="H358" s="4" t="str">
        <f t="shared" si="5"/>
        <v>LPS--14-0358-CP</v>
      </c>
      <c r="J358" s="8"/>
      <c r="K358" s="1"/>
      <c r="M358" s="1"/>
      <c r="R358" s="1"/>
      <c r="V358" s="1"/>
      <c r="Y358" s="1"/>
    </row>
    <row r="359" spans="5:25" x14ac:dyDescent="0.25">
      <c r="E359" s="4" t="str">
        <f>IF(D359="","",VLOOKUP('TRACKING LIST '!D359,CODE!A:B,2,0))</f>
        <v/>
      </c>
      <c r="G359" s="1"/>
      <c r="H359" s="4" t="str">
        <f t="shared" si="5"/>
        <v>LPS--14-0359-CP</v>
      </c>
      <c r="J359" s="8"/>
      <c r="K359" s="1"/>
      <c r="M359" s="1"/>
      <c r="R359" s="1"/>
      <c r="V359" s="1"/>
      <c r="Y359" s="1"/>
    </row>
    <row r="360" spans="5:25" x14ac:dyDescent="0.25">
      <c r="E360" s="4" t="str">
        <f>IF(D360="","",VLOOKUP('TRACKING LIST '!D360,CODE!A:B,2,0))</f>
        <v/>
      </c>
      <c r="G360" s="1"/>
      <c r="H360" s="4" t="str">
        <f t="shared" si="5"/>
        <v>LPS--14-0360-CP</v>
      </c>
      <c r="J360" s="8"/>
      <c r="K360" s="1"/>
      <c r="M360" s="1"/>
      <c r="R360" s="1"/>
      <c r="V360" s="1"/>
      <c r="Y360" s="1"/>
    </row>
    <row r="361" spans="5:25" x14ac:dyDescent="0.25">
      <c r="E361" s="4" t="str">
        <f>IF(D361="","",VLOOKUP('TRACKING LIST '!D361,CODE!A:B,2,0))</f>
        <v/>
      </c>
      <c r="G361" s="1"/>
      <c r="H361" s="4" t="str">
        <f t="shared" si="5"/>
        <v>LPS--14-0361-CP</v>
      </c>
      <c r="J361" s="8"/>
      <c r="K361" s="1"/>
      <c r="M361" s="1"/>
      <c r="R361" s="1"/>
      <c r="V361" s="1"/>
      <c r="Y361" s="1"/>
    </row>
    <row r="362" spans="5:25" x14ac:dyDescent="0.25">
      <c r="E362" s="4" t="str">
        <f>IF(D362="","",VLOOKUP('TRACKING LIST '!D362,CODE!A:B,2,0))</f>
        <v/>
      </c>
      <c r="G362" s="1"/>
      <c r="H362" s="4" t="str">
        <f t="shared" si="5"/>
        <v>LPS--14-0362-CP</v>
      </c>
      <c r="J362" s="8"/>
      <c r="K362" s="1"/>
      <c r="M362" s="1"/>
      <c r="R362" s="1"/>
      <c r="V362" s="1"/>
      <c r="Y362" s="1"/>
    </row>
    <row r="363" spans="5:25" x14ac:dyDescent="0.25">
      <c r="E363" s="4" t="str">
        <f>IF(D363="","",VLOOKUP('TRACKING LIST '!D363,CODE!A:B,2,0))</f>
        <v/>
      </c>
      <c r="G363" s="1"/>
      <c r="H363" s="4" t="str">
        <f t="shared" si="5"/>
        <v>LPS--14-0363-CP</v>
      </c>
      <c r="J363" s="8"/>
      <c r="K363" s="1"/>
      <c r="M363" s="1"/>
      <c r="R363" s="1"/>
      <c r="V363" s="1"/>
      <c r="Y363" s="1"/>
    </row>
    <row r="364" spans="5:25" x14ac:dyDescent="0.25">
      <c r="E364" s="4" t="str">
        <f>IF(D364="","",VLOOKUP('TRACKING LIST '!D364,CODE!A:B,2,0))</f>
        <v/>
      </c>
      <c r="G364" s="1"/>
      <c r="H364" s="4" t="str">
        <f t="shared" si="5"/>
        <v>LPS--14-0364-CP</v>
      </c>
      <c r="J364" s="8"/>
      <c r="K364" s="1"/>
      <c r="M364" s="1"/>
      <c r="R364" s="1"/>
      <c r="V364" s="1"/>
      <c r="Y364" s="1"/>
    </row>
    <row r="365" spans="5:25" x14ac:dyDescent="0.25">
      <c r="E365" s="4" t="str">
        <f>IF(D365="","",VLOOKUP('TRACKING LIST '!D365,CODE!A:B,2,0))</f>
        <v/>
      </c>
      <c r="G365" s="1"/>
      <c r="H365" s="4" t="str">
        <f t="shared" si="5"/>
        <v>LPS--14-0365-CP</v>
      </c>
      <c r="J365" s="8"/>
      <c r="K365" s="1"/>
      <c r="M365" s="1"/>
      <c r="R365" s="1"/>
      <c r="V365" s="1"/>
      <c r="Y365" s="1"/>
    </row>
    <row r="366" spans="5:25" x14ac:dyDescent="0.25">
      <c r="E366" s="4" t="str">
        <f>IF(D366="","",VLOOKUP('TRACKING LIST '!D366,CODE!A:B,2,0))</f>
        <v/>
      </c>
      <c r="G366" s="1"/>
      <c r="H366" s="4" t="str">
        <f t="shared" si="5"/>
        <v>LPS--14-0366-CP</v>
      </c>
      <c r="J366" s="8"/>
      <c r="K366" s="1"/>
      <c r="M366" s="1"/>
      <c r="R366" s="1"/>
      <c r="V366" s="1"/>
      <c r="Y366" s="1"/>
    </row>
    <row r="367" spans="5:25" x14ac:dyDescent="0.25">
      <c r="E367" s="4" t="str">
        <f>IF(D367="","",VLOOKUP('TRACKING LIST '!D367,CODE!A:B,2,0))</f>
        <v/>
      </c>
      <c r="G367" s="1"/>
      <c r="H367" s="4" t="str">
        <f t="shared" si="5"/>
        <v>LPS--14-0367-CP</v>
      </c>
      <c r="J367" s="8"/>
      <c r="K367" s="1"/>
      <c r="M367" s="1"/>
      <c r="R367" s="1"/>
      <c r="V367" s="1"/>
      <c r="Y367" s="1"/>
    </row>
    <row r="368" spans="5:25" x14ac:dyDescent="0.25">
      <c r="E368" s="4" t="str">
        <f>IF(D368="","",VLOOKUP('TRACKING LIST '!D368,CODE!A:B,2,0))</f>
        <v/>
      </c>
      <c r="G368" s="1"/>
      <c r="H368" s="4" t="str">
        <f t="shared" si="5"/>
        <v>LPS--14-0368-CP</v>
      </c>
      <c r="J368" s="8"/>
      <c r="K368" s="1"/>
      <c r="M368" s="1"/>
      <c r="R368" s="1"/>
      <c r="V368" s="1"/>
      <c r="Y368" s="1"/>
    </row>
    <row r="369" spans="5:25" x14ac:dyDescent="0.25">
      <c r="E369" s="4" t="str">
        <f>IF(D369="","",VLOOKUP('TRACKING LIST '!D369,CODE!A:B,2,0))</f>
        <v/>
      </c>
      <c r="G369" s="1"/>
      <c r="H369" s="4" t="str">
        <f t="shared" si="5"/>
        <v>LPS--14-0369-CP</v>
      </c>
      <c r="J369" s="8"/>
      <c r="K369" s="1"/>
      <c r="M369" s="1"/>
      <c r="R369" s="1"/>
      <c r="V369" s="1"/>
      <c r="Y369" s="1"/>
    </row>
    <row r="370" spans="5:25" x14ac:dyDescent="0.25">
      <c r="E370" s="4" t="str">
        <f>IF(D370="","",VLOOKUP('TRACKING LIST '!D370,CODE!A:B,2,0))</f>
        <v/>
      </c>
      <c r="G370" s="1"/>
      <c r="H370" s="4" t="str">
        <f t="shared" si="5"/>
        <v>LPS--14-0370-CP</v>
      </c>
      <c r="J370" s="8"/>
      <c r="K370" s="1"/>
      <c r="M370" s="1"/>
      <c r="R370" s="1"/>
      <c r="V370" s="1"/>
      <c r="Y370" s="1"/>
    </row>
    <row r="371" spans="5:25" x14ac:dyDescent="0.25">
      <c r="E371" s="4" t="str">
        <f>IF(D371="","",VLOOKUP('TRACKING LIST '!D371,CODE!A:B,2,0))</f>
        <v/>
      </c>
      <c r="G371" s="1"/>
      <c r="H371" s="4" t="str">
        <f t="shared" si="5"/>
        <v>LPS--14-0371-CP</v>
      </c>
      <c r="J371" s="8"/>
      <c r="K371" s="1"/>
      <c r="M371" s="1"/>
      <c r="R371" s="1"/>
      <c r="V371" s="1"/>
      <c r="Y371" s="1"/>
    </row>
    <row r="372" spans="5:25" x14ac:dyDescent="0.25">
      <c r="E372" s="4" t="str">
        <f>IF(D372="","",VLOOKUP('TRACKING LIST '!D372,CODE!A:B,2,0))</f>
        <v/>
      </c>
      <c r="G372" s="1"/>
      <c r="H372" s="4" t="str">
        <f t="shared" si="5"/>
        <v>LPS--14-0372-CP</v>
      </c>
      <c r="J372" s="8"/>
      <c r="K372" s="1"/>
      <c r="M372" s="1"/>
      <c r="R372" s="1"/>
      <c r="V372" s="1"/>
      <c r="Y372" s="1"/>
    </row>
    <row r="373" spans="5:25" x14ac:dyDescent="0.25">
      <c r="E373" s="4" t="str">
        <f>IF(D373="","",VLOOKUP('TRACKING LIST '!D373,CODE!A:B,2,0))</f>
        <v/>
      </c>
      <c r="G373" s="1"/>
      <c r="H373" s="4" t="str">
        <f t="shared" si="5"/>
        <v>LPS--14-0373-CP</v>
      </c>
      <c r="J373" s="8"/>
      <c r="K373" s="1"/>
      <c r="M373" s="1"/>
      <c r="R373" s="1"/>
      <c r="V373" s="1"/>
      <c r="Y373" s="1"/>
    </row>
    <row r="374" spans="5:25" x14ac:dyDescent="0.25">
      <c r="E374" s="4" t="str">
        <f>IF(D374="","",VLOOKUP('TRACKING LIST '!D374,CODE!A:B,2,0))</f>
        <v/>
      </c>
      <c r="G374" s="1"/>
      <c r="H374" s="4" t="str">
        <f t="shared" si="5"/>
        <v>LPS--14-0374-CP</v>
      </c>
      <c r="J374" s="8"/>
      <c r="K374" s="1"/>
      <c r="M374" s="1"/>
      <c r="R374" s="1"/>
      <c r="V374" s="1"/>
      <c r="Y374" s="1"/>
    </row>
    <row r="375" spans="5:25" x14ac:dyDescent="0.25">
      <c r="E375" s="4" t="str">
        <f>IF(D375="","",VLOOKUP('TRACKING LIST '!D375,CODE!A:B,2,0))</f>
        <v/>
      </c>
      <c r="G375" s="1"/>
      <c r="H375" s="4" t="str">
        <f t="shared" si="5"/>
        <v>LPS--14-0375-CP</v>
      </c>
      <c r="J375" s="8"/>
      <c r="K375" s="1"/>
      <c r="M375" s="1"/>
      <c r="R375" s="1"/>
      <c r="V375" s="1"/>
      <c r="Y375" s="1"/>
    </row>
    <row r="376" spans="5:25" x14ac:dyDescent="0.25">
      <c r="E376" s="4" t="str">
        <f>IF(D376="","",VLOOKUP('TRACKING LIST '!D376,CODE!A:B,2,0))</f>
        <v/>
      </c>
      <c r="G376" s="1"/>
      <c r="H376" s="4" t="str">
        <f t="shared" si="5"/>
        <v>LPS--14-0376-CP</v>
      </c>
      <c r="J376" s="8"/>
      <c r="K376" s="1"/>
      <c r="M376" s="1"/>
      <c r="R376" s="1"/>
      <c r="V376" s="1"/>
      <c r="Y376" s="1"/>
    </row>
    <row r="377" spans="5:25" x14ac:dyDescent="0.25">
      <c r="E377" s="4" t="str">
        <f>IF(D377="","",VLOOKUP('TRACKING LIST '!D377,CODE!A:B,2,0))</f>
        <v/>
      </c>
      <c r="G377" s="1"/>
      <c r="H377" s="4" t="str">
        <f t="shared" si="5"/>
        <v>LPS--14-0377-CP</v>
      </c>
      <c r="J377" s="8"/>
      <c r="K377" s="1"/>
      <c r="M377" s="1"/>
      <c r="R377" s="1"/>
      <c r="V377" s="1"/>
      <c r="Y377" s="1"/>
    </row>
    <row r="378" spans="5:25" x14ac:dyDescent="0.25">
      <c r="E378" s="4" t="str">
        <f>IF(D378="","",VLOOKUP('TRACKING LIST '!D378,CODE!A:B,2,0))</f>
        <v/>
      </c>
      <c r="G378" s="1"/>
      <c r="H378" s="4" t="str">
        <f t="shared" si="5"/>
        <v>LPS--14-0378-CP</v>
      </c>
      <c r="J378" s="8"/>
      <c r="K378" s="1"/>
      <c r="M378" s="1"/>
      <c r="R378" s="1"/>
      <c r="V378" s="1"/>
      <c r="Y378" s="1"/>
    </row>
    <row r="379" spans="5:25" x14ac:dyDescent="0.25">
      <c r="E379" s="4" t="str">
        <f>IF(D379="","",VLOOKUP('TRACKING LIST '!D379,CODE!A:B,2,0))</f>
        <v/>
      </c>
      <c r="G379" s="1"/>
      <c r="H379" s="4" t="str">
        <f t="shared" si="5"/>
        <v>LPS--14-0379-CP</v>
      </c>
      <c r="J379" s="8"/>
      <c r="K379" s="1"/>
      <c r="M379" s="1"/>
      <c r="R379" s="1"/>
      <c r="V379" s="1"/>
      <c r="Y379" s="1"/>
    </row>
    <row r="380" spans="5:25" x14ac:dyDescent="0.25">
      <c r="E380" s="4" t="str">
        <f>IF(D380="","",VLOOKUP('TRACKING LIST '!D380,CODE!A:B,2,0))</f>
        <v/>
      </c>
      <c r="G380" s="1"/>
      <c r="H380" s="4" t="str">
        <f t="shared" si="5"/>
        <v>LPS--14-0380-CP</v>
      </c>
      <c r="J380" s="8"/>
      <c r="K380" s="1"/>
      <c r="M380" s="1"/>
      <c r="R380" s="1"/>
      <c r="V380" s="1"/>
      <c r="Y380" s="1"/>
    </row>
    <row r="381" spans="5:25" x14ac:dyDescent="0.25">
      <c r="E381" s="4" t="str">
        <f>IF(D381="","",VLOOKUP('TRACKING LIST '!D381,CODE!A:B,2,0))</f>
        <v/>
      </c>
      <c r="G381" s="1"/>
      <c r="H381" s="4" t="str">
        <f t="shared" si="5"/>
        <v>LPS--14-0381-CP</v>
      </c>
      <c r="J381" s="8"/>
      <c r="K381" s="1"/>
      <c r="M381" s="1"/>
      <c r="R381" s="1"/>
      <c r="V381" s="1"/>
      <c r="Y381" s="1"/>
    </row>
    <row r="382" spans="5:25" x14ac:dyDescent="0.25">
      <c r="E382" s="4" t="str">
        <f>IF(D382="","",VLOOKUP('TRACKING LIST '!D382,CODE!A:B,2,0))</f>
        <v/>
      </c>
      <c r="G382" s="1"/>
      <c r="H382" s="4" t="str">
        <f t="shared" si="5"/>
        <v>LPS--14-0382-CP</v>
      </c>
      <c r="J382" s="8"/>
      <c r="K382" s="1"/>
      <c r="M382" s="1"/>
      <c r="R382" s="1"/>
      <c r="V382" s="1"/>
      <c r="Y382" s="1"/>
    </row>
    <row r="383" spans="5:25" x14ac:dyDescent="0.25">
      <c r="E383" s="4" t="str">
        <f>IF(D383="","",VLOOKUP('TRACKING LIST '!D383,CODE!A:B,2,0))</f>
        <v/>
      </c>
      <c r="G383" s="1"/>
      <c r="H383" s="4" t="str">
        <f t="shared" si="5"/>
        <v>LPS--14-0383-CP</v>
      </c>
      <c r="J383" s="8"/>
      <c r="K383" s="1"/>
      <c r="M383" s="1"/>
      <c r="R383" s="1"/>
      <c r="V383" s="1"/>
      <c r="Y383" s="1"/>
    </row>
    <row r="384" spans="5:25" x14ac:dyDescent="0.25">
      <c r="E384" s="4" t="str">
        <f>IF(D384="","",VLOOKUP('TRACKING LIST '!D384,CODE!A:B,2,0))</f>
        <v/>
      </c>
      <c r="G384" s="1"/>
      <c r="H384" s="4" t="str">
        <f t="shared" si="5"/>
        <v>LPS--14-0384-CP</v>
      </c>
      <c r="J384" s="8"/>
      <c r="K384" s="1"/>
      <c r="M384" s="1"/>
      <c r="R384" s="1"/>
      <c r="V384" s="1"/>
      <c r="Y384" s="1"/>
    </row>
    <row r="385" spans="5:25" x14ac:dyDescent="0.25">
      <c r="E385" s="4" t="str">
        <f>IF(D385="","",VLOOKUP('TRACKING LIST '!D385,CODE!A:B,2,0))</f>
        <v/>
      </c>
      <c r="G385" s="1"/>
      <c r="H385" s="4" t="str">
        <f t="shared" si="5"/>
        <v>LPS--14-0385-CP</v>
      </c>
      <c r="J385" s="8"/>
      <c r="K385" s="1"/>
      <c r="M385" s="1"/>
      <c r="R385" s="1"/>
      <c r="V385" s="1"/>
      <c r="Y385" s="1"/>
    </row>
    <row r="386" spans="5:25" x14ac:dyDescent="0.25">
      <c r="E386" s="4" t="str">
        <f>IF(D386="","",VLOOKUP('TRACKING LIST '!D386,CODE!A:B,2,0))</f>
        <v/>
      </c>
      <c r="G386" s="1"/>
      <c r="H386" s="4" t="str">
        <f t="shared" si="5"/>
        <v>LPS--14-0386-CP</v>
      </c>
      <c r="J386" s="8"/>
      <c r="K386" s="1"/>
      <c r="M386" s="1"/>
      <c r="R386" s="1"/>
      <c r="V386" s="1"/>
      <c r="Y386" s="1"/>
    </row>
    <row r="387" spans="5:25" x14ac:dyDescent="0.25">
      <c r="E387" s="4" t="str">
        <f>IF(D387="","",VLOOKUP('TRACKING LIST '!D387,CODE!A:B,2,0))</f>
        <v/>
      </c>
      <c r="G387" s="1"/>
      <c r="H387" s="4" t="str">
        <f t="shared" ref="H387:H450" si="6">CONCATENATE("LPS","-",E387,"-","14","-0",ROW(),"-CP")</f>
        <v>LPS--14-0387-CP</v>
      </c>
      <c r="J387" s="8"/>
      <c r="K387" s="1"/>
      <c r="M387" s="1"/>
      <c r="R387" s="1"/>
      <c r="V387" s="1"/>
      <c r="Y387" s="1"/>
    </row>
    <row r="388" spans="5:25" x14ac:dyDescent="0.25">
      <c r="E388" s="4" t="str">
        <f>IF(D388="","",VLOOKUP('TRACKING LIST '!D388,CODE!A:B,2,0))</f>
        <v/>
      </c>
      <c r="G388" s="1"/>
      <c r="H388" s="4" t="str">
        <f t="shared" si="6"/>
        <v>LPS--14-0388-CP</v>
      </c>
      <c r="J388" s="8"/>
      <c r="K388" s="1"/>
      <c r="M388" s="1"/>
      <c r="R388" s="1"/>
      <c r="V388" s="1"/>
      <c r="Y388" s="1"/>
    </row>
    <row r="389" spans="5:25" x14ac:dyDescent="0.25">
      <c r="E389" s="4" t="str">
        <f>IF(D389="","",VLOOKUP('TRACKING LIST '!D389,CODE!A:B,2,0))</f>
        <v/>
      </c>
      <c r="G389" s="1"/>
      <c r="H389" s="4" t="str">
        <f t="shared" si="6"/>
        <v>LPS--14-0389-CP</v>
      </c>
      <c r="J389" s="8"/>
      <c r="K389" s="1"/>
      <c r="M389" s="1"/>
      <c r="R389" s="1"/>
      <c r="V389" s="1"/>
      <c r="Y389" s="1"/>
    </row>
    <row r="390" spans="5:25" x14ac:dyDescent="0.25">
      <c r="E390" s="4" t="str">
        <f>IF(D390="","",VLOOKUP('TRACKING LIST '!D390,CODE!A:B,2,0))</f>
        <v/>
      </c>
      <c r="G390" s="1"/>
      <c r="H390" s="4" t="str">
        <f t="shared" si="6"/>
        <v>LPS--14-0390-CP</v>
      </c>
      <c r="J390" s="8"/>
      <c r="K390" s="1"/>
      <c r="M390" s="1"/>
      <c r="R390" s="1"/>
      <c r="V390" s="1"/>
      <c r="Y390" s="1"/>
    </row>
    <row r="391" spans="5:25" x14ac:dyDescent="0.25">
      <c r="E391" s="4" t="str">
        <f>IF(D391="","",VLOOKUP('TRACKING LIST '!D391,CODE!A:B,2,0))</f>
        <v/>
      </c>
      <c r="G391" s="1"/>
      <c r="H391" s="4" t="str">
        <f t="shared" si="6"/>
        <v>LPS--14-0391-CP</v>
      </c>
      <c r="J391" s="8"/>
      <c r="K391" s="1"/>
      <c r="M391" s="1"/>
      <c r="R391" s="1"/>
      <c r="V391" s="1"/>
      <c r="Y391" s="1"/>
    </row>
    <row r="392" spans="5:25" x14ac:dyDescent="0.25">
      <c r="E392" s="4" t="str">
        <f>IF(D392="","",VLOOKUP('TRACKING LIST '!D392,CODE!A:B,2,0))</f>
        <v/>
      </c>
      <c r="G392" s="1"/>
      <c r="H392" s="4" t="str">
        <f t="shared" si="6"/>
        <v>LPS--14-0392-CP</v>
      </c>
      <c r="J392" s="8"/>
      <c r="K392" s="1"/>
      <c r="M392" s="1"/>
      <c r="R392" s="1"/>
      <c r="V392" s="1"/>
      <c r="Y392" s="1"/>
    </row>
    <row r="393" spans="5:25" x14ac:dyDescent="0.25">
      <c r="E393" s="4" t="str">
        <f>IF(D393="","",VLOOKUP('TRACKING LIST '!D393,CODE!A:B,2,0))</f>
        <v/>
      </c>
      <c r="G393" s="1"/>
      <c r="H393" s="4" t="str">
        <f t="shared" si="6"/>
        <v>LPS--14-0393-CP</v>
      </c>
      <c r="J393" s="8"/>
      <c r="K393" s="1"/>
      <c r="M393" s="1"/>
      <c r="R393" s="1"/>
      <c r="V393" s="1"/>
      <c r="Y393" s="1"/>
    </row>
    <row r="394" spans="5:25" x14ac:dyDescent="0.25">
      <c r="E394" s="4" t="str">
        <f>IF(D394="","",VLOOKUP('TRACKING LIST '!D394,CODE!A:B,2,0))</f>
        <v/>
      </c>
      <c r="G394" s="1"/>
      <c r="H394" s="4" t="str">
        <f t="shared" si="6"/>
        <v>LPS--14-0394-CP</v>
      </c>
      <c r="J394" s="8"/>
      <c r="K394" s="1"/>
      <c r="M394" s="1"/>
      <c r="R394" s="1"/>
      <c r="V394" s="1"/>
      <c r="Y394" s="1"/>
    </row>
    <row r="395" spans="5:25" x14ac:dyDescent="0.25">
      <c r="E395" s="4" t="str">
        <f>IF(D395="","",VLOOKUP('TRACKING LIST '!D395,CODE!A:B,2,0))</f>
        <v/>
      </c>
      <c r="G395" s="1"/>
      <c r="H395" s="4" t="str">
        <f t="shared" si="6"/>
        <v>LPS--14-0395-CP</v>
      </c>
      <c r="J395" s="8"/>
      <c r="K395" s="1"/>
      <c r="M395" s="1"/>
      <c r="R395" s="1"/>
      <c r="V395" s="1"/>
      <c r="Y395" s="1"/>
    </row>
    <row r="396" spans="5:25" x14ac:dyDescent="0.25">
      <c r="E396" s="4" t="str">
        <f>IF(D396="","",VLOOKUP('TRACKING LIST '!D396,CODE!A:B,2,0))</f>
        <v/>
      </c>
      <c r="G396" s="1"/>
      <c r="H396" s="4" t="str">
        <f t="shared" si="6"/>
        <v>LPS--14-0396-CP</v>
      </c>
      <c r="J396" s="8"/>
      <c r="K396" s="1"/>
      <c r="M396" s="1"/>
      <c r="R396" s="1"/>
      <c r="V396" s="1"/>
      <c r="Y396" s="1"/>
    </row>
    <row r="397" spans="5:25" x14ac:dyDescent="0.25">
      <c r="E397" s="4" t="str">
        <f>IF(D397="","",VLOOKUP('TRACKING LIST '!D397,CODE!A:B,2,0))</f>
        <v/>
      </c>
      <c r="G397" s="1"/>
      <c r="H397" s="4" t="str">
        <f t="shared" si="6"/>
        <v>LPS--14-0397-CP</v>
      </c>
      <c r="J397" s="8"/>
      <c r="K397" s="1"/>
      <c r="M397" s="1"/>
      <c r="R397" s="1"/>
      <c r="V397" s="1"/>
      <c r="Y397" s="1"/>
    </row>
    <row r="398" spans="5:25" x14ac:dyDescent="0.25">
      <c r="E398" s="4" t="str">
        <f>IF(D398="","",VLOOKUP('TRACKING LIST '!D398,CODE!A:B,2,0))</f>
        <v/>
      </c>
      <c r="G398" s="1"/>
      <c r="H398" s="4" t="str">
        <f t="shared" si="6"/>
        <v>LPS--14-0398-CP</v>
      </c>
      <c r="J398" s="8"/>
      <c r="K398" s="1"/>
      <c r="M398" s="1"/>
      <c r="R398" s="1"/>
      <c r="V398" s="1"/>
      <c r="Y398" s="1"/>
    </row>
    <row r="399" spans="5:25" x14ac:dyDescent="0.25">
      <c r="E399" s="4" t="str">
        <f>IF(D399="","",VLOOKUP('TRACKING LIST '!D399,CODE!A:B,2,0))</f>
        <v/>
      </c>
      <c r="G399" s="1"/>
      <c r="H399" s="4" t="str">
        <f t="shared" si="6"/>
        <v>LPS--14-0399-CP</v>
      </c>
      <c r="J399" s="8"/>
      <c r="K399" s="1"/>
      <c r="M399" s="1"/>
      <c r="R399" s="1"/>
      <c r="V399" s="1"/>
      <c r="Y399" s="1"/>
    </row>
    <row r="400" spans="5:25" x14ac:dyDescent="0.25">
      <c r="E400" s="4" t="str">
        <f>IF(D400="","",VLOOKUP('TRACKING LIST '!D400,CODE!A:B,2,0))</f>
        <v/>
      </c>
      <c r="G400" s="1"/>
      <c r="H400" s="4" t="str">
        <f t="shared" si="6"/>
        <v>LPS--14-0400-CP</v>
      </c>
      <c r="J400" s="8"/>
      <c r="K400" s="1"/>
      <c r="M400" s="1"/>
      <c r="R400" s="1"/>
      <c r="V400" s="1"/>
      <c r="Y400" s="1"/>
    </row>
    <row r="401" spans="5:25" x14ac:dyDescent="0.25">
      <c r="E401" s="4" t="str">
        <f>IF(D401="","",VLOOKUP('TRACKING LIST '!D401,CODE!A:B,2,0))</f>
        <v/>
      </c>
      <c r="G401" s="1"/>
      <c r="H401" s="4" t="str">
        <f t="shared" si="6"/>
        <v>LPS--14-0401-CP</v>
      </c>
      <c r="J401" s="8"/>
      <c r="K401" s="1"/>
      <c r="M401" s="1"/>
      <c r="R401" s="1"/>
      <c r="V401" s="1"/>
      <c r="Y401" s="1"/>
    </row>
    <row r="402" spans="5:25" x14ac:dyDescent="0.25">
      <c r="E402" s="4" t="str">
        <f>IF(D402="","",VLOOKUP('TRACKING LIST '!D402,CODE!A:B,2,0))</f>
        <v/>
      </c>
      <c r="G402" s="1"/>
      <c r="H402" s="4" t="str">
        <f t="shared" si="6"/>
        <v>LPS--14-0402-CP</v>
      </c>
      <c r="J402" s="8"/>
      <c r="K402" s="1"/>
      <c r="M402" s="1"/>
      <c r="R402" s="1"/>
      <c r="V402" s="1"/>
      <c r="Y402" s="1"/>
    </row>
    <row r="403" spans="5:25" x14ac:dyDescent="0.25">
      <c r="E403" s="4" t="str">
        <f>IF(D403="","",VLOOKUP('TRACKING LIST '!D403,CODE!A:B,2,0))</f>
        <v/>
      </c>
      <c r="G403" s="1"/>
      <c r="H403" s="4" t="str">
        <f t="shared" si="6"/>
        <v>LPS--14-0403-CP</v>
      </c>
      <c r="J403" s="8"/>
      <c r="K403" s="1"/>
      <c r="M403" s="1"/>
      <c r="R403" s="1"/>
      <c r="V403" s="1"/>
      <c r="Y403" s="1"/>
    </row>
    <row r="404" spans="5:25" x14ac:dyDescent="0.25">
      <c r="E404" s="4" t="str">
        <f>IF(D404="","",VLOOKUP('TRACKING LIST '!D404,CODE!A:B,2,0))</f>
        <v/>
      </c>
      <c r="G404" s="1"/>
      <c r="H404" s="4" t="str">
        <f t="shared" si="6"/>
        <v>LPS--14-0404-CP</v>
      </c>
      <c r="J404" s="8"/>
      <c r="K404" s="1"/>
      <c r="M404" s="1"/>
      <c r="R404" s="1"/>
      <c r="V404" s="1"/>
      <c r="Y404" s="1"/>
    </row>
    <row r="405" spans="5:25" x14ac:dyDescent="0.25">
      <c r="E405" s="4" t="str">
        <f>IF(D405="","",VLOOKUP('TRACKING LIST '!D405,CODE!A:B,2,0))</f>
        <v/>
      </c>
      <c r="G405" s="1"/>
      <c r="H405" s="4" t="str">
        <f t="shared" si="6"/>
        <v>LPS--14-0405-CP</v>
      </c>
      <c r="J405" s="8"/>
      <c r="K405" s="1"/>
      <c r="M405" s="1"/>
      <c r="R405" s="1"/>
      <c r="V405" s="1"/>
      <c r="Y405" s="1"/>
    </row>
    <row r="406" spans="5:25" x14ac:dyDescent="0.25">
      <c r="E406" s="4" t="str">
        <f>IF(D406="","",VLOOKUP('TRACKING LIST '!D406,CODE!A:B,2,0))</f>
        <v/>
      </c>
      <c r="G406" s="1"/>
      <c r="H406" s="4" t="str">
        <f t="shared" si="6"/>
        <v>LPS--14-0406-CP</v>
      </c>
      <c r="J406" s="8"/>
      <c r="K406" s="1"/>
      <c r="M406" s="1"/>
      <c r="R406" s="1"/>
      <c r="V406" s="1"/>
      <c r="Y406" s="1"/>
    </row>
    <row r="407" spans="5:25" x14ac:dyDescent="0.25">
      <c r="E407" s="4" t="str">
        <f>IF(D407="","",VLOOKUP('TRACKING LIST '!D407,CODE!A:B,2,0))</f>
        <v/>
      </c>
      <c r="G407" s="1"/>
      <c r="H407" s="4" t="str">
        <f t="shared" si="6"/>
        <v>LPS--14-0407-CP</v>
      </c>
      <c r="J407" s="8"/>
      <c r="K407" s="1"/>
      <c r="M407" s="1"/>
      <c r="R407" s="1"/>
      <c r="V407" s="1"/>
      <c r="Y407" s="1"/>
    </row>
    <row r="408" spans="5:25" x14ac:dyDescent="0.25">
      <c r="E408" s="4" t="str">
        <f>IF(D408="","",VLOOKUP('TRACKING LIST '!D408,CODE!A:B,2,0))</f>
        <v/>
      </c>
      <c r="G408" s="1"/>
      <c r="H408" s="4" t="str">
        <f t="shared" si="6"/>
        <v>LPS--14-0408-CP</v>
      </c>
      <c r="J408" s="8"/>
      <c r="K408" s="1"/>
      <c r="M408" s="1"/>
      <c r="R408" s="1"/>
      <c r="V408" s="1"/>
      <c r="Y408" s="1"/>
    </row>
    <row r="409" spans="5:25" x14ac:dyDescent="0.25">
      <c r="E409" s="4" t="str">
        <f>IF(D409="","",VLOOKUP('TRACKING LIST '!D409,CODE!A:B,2,0))</f>
        <v/>
      </c>
      <c r="G409" s="1"/>
      <c r="H409" s="4" t="str">
        <f t="shared" si="6"/>
        <v>LPS--14-0409-CP</v>
      </c>
      <c r="J409" s="8"/>
      <c r="K409" s="1"/>
      <c r="M409" s="1"/>
      <c r="R409" s="1"/>
      <c r="V409" s="1"/>
      <c r="Y409" s="1"/>
    </row>
    <row r="410" spans="5:25" x14ac:dyDescent="0.25">
      <c r="E410" s="4" t="str">
        <f>IF(D410="","",VLOOKUP('TRACKING LIST '!D410,CODE!A:B,2,0))</f>
        <v/>
      </c>
      <c r="G410" s="1"/>
      <c r="H410" s="4" t="str">
        <f t="shared" si="6"/>
        <v>LPS--14-0410-CP</v>
      </c>
      <c r="J410" s="8"/>
      <c r="K410" s="1"/>
      <c r="M410" s="1"/>
      <c r="R410" s="1"/>
      <c r="V410" s="1"/>
      <c r="Y410" s="1"/>
    </row>
    <row r="411" spans="5:25" x14ac:dyDescent="0.25">
      <c r="E411" s="4" t="str">
        <f>IF(D411="","",VLOOKUP('TRACKING LIST '!D411,CODE!A:B,2,0))</f>
        <v/>
      </c>
      <c r="G411" s="1"/>
      <c r="H411" s="4" t="str">
        <f t="shared" si="6"/>
        <v>LPS--14-0411-CP</v>
      </c>
      <c r="J411" s="8"/>
      <c r="K411" s="1"/>
      <c r="M411" s="1"/>
      <c r="R411" s="1"/>
      <c r="V411" s="1"/>
      <c r="Y411" s="1"/>
    </row>
    <row r="412" spans="5:25" x14ac:dyDescent="0.25">
      <c r="E412" s="4" t="str">
        <f>IF(D412="","",VLOOKUP('TRACKING LIST '!D412,CODE!A:B,2,0))</f>
        <v/>
      </c>
      <c r="G412" s="1"/>
      <c r="H412" s="4" t="str">
        <f t="shared" si="6"/>
        <v>LPS--14-0412-CP</v>
      </c>
      <c r="J412" s="8"/>
      <c r="K412" s="1"/>
      <c r="M412" s="1"/>
      <c r="R412" s="1"/>
      <c r="V412" s="1"/>
      <c r="Y412" s="1"/>
    </row>
    <row r="413" spans="5:25" x14ac:dyDescent="0.25">
      <c r="E413" s="4" t="str">
        <f>IF(D413="","",VLOOKUP('TRACKING LIST '!D413,CODE!A:B,2,0))</f>
        <v/>
      </c>
      <c r="G413" s="1"/>
      <c r="H413" s="4" t="str">
        <f t="shared" si="6"/>
        <v>LPS--14-0413-CP</v>
      </c>
      <c r="J413" s="8"/>
      <c r="K413" s="1"/>
      <c r="M413" s="1"/>
      <c r="R413" s="1"/>
      <c r="V413" s="1"/>
      <c r="Y413" s="1"/>
    </row>
    <row r="414" spans="5:25" x14ac:dyDescent="0.25">
      <c r="E414" s="4" t="str">
        <f>IF(D414="","",VLOOKUP('TRACKING LIST '!D414,CODE!A:B,2,0))</f>
        <v/>
      </c>
      <c r="G414" s="1"/>
      <c r="H414" s="4" t="str">
        <f t="shared" si="6"/>
        <v>LPS--14-0414-CP</v>
      </c>
      <c r="J414" s="8"/>
      <c r="K414" s="1"/>
      <c r="M414" s="1"/>
      <c r="R414" s="1"/>
      <c r="V414" s="1"/>
      <c r="Y414" s="1"/>
    </row>
    <row r="415" spans="5:25" x14ac:dyDescent="0.25">
      <c r="E415" s="4" t="str">
        <f>IF(D415="","",VLOOKUP('TRACKING LIST '!D415,CODE!A:B,2,0))</f>
        <v/>
      </c>
      <c r="G415" s="1"/>
      <c r="H415" s="4" t="str">
        <f t="shared" si="6"/>
        <v>LPS--14-0415-CP</v>
      </c>
      <c r="J415" s="8"/>
      <c r="K415" s="1"/>
      <c r="M415" s="1"/>
      <c r="R415" s="1"/>
      <c r="V415" s="1"/>
      <c r="Y415" s="1"/>
    </row>
    <row r="416" spans="5:25" x14ac:dyDescent="0.25">
      <c r="E416" s="4" t="str">
        <f>IF(D416="","",VLOOKUP('TRACKING LIST '!D416,CODE!A:B,2,0))</f>
        <v/>
      </c>
      <c r="G416" s="1"/>
      <c r="H416" s="4" t="str">
        <f t="shared" si="6"/>
        <v>LPS--14-0416-CP</v>
      </c>
      <c r="J416" s="8"/>
      <c r="K416" s="1"/>
      <c r="M416" s="1"/>
      <c r="R416" s="1"/>
      <c r="V416" s="1"/>
      <c r="Y416" s="1"/>
    </row>
    <row r="417" spans="5:25" x14ac:dyDescent="0.25">
      <c r="E417" s="4" t="str">
        <f>IF(D417="","",VLOOKUP('TRACKING LIST '!D417,CODE!A:B,2,0))</f>
        <v/>
      </c>
      <c r="G417" s="1"/>
      <c r="H417" s="4" t="str">
        <f t="shared" si="6"/>
        <v>LPS--14-0417-CP</v>
      </c>
      <c r="J417" s="8"/>
      <c r="K417" s="1"/>
      <c r="M417" s="1"/>
      <c r="R417" s="1"/>
      <c r="V417" s="1"/>
      <c r="Y417" s="1"/>
    </row>
    <row r="418" spans="5:25" x14ac:dyDescent="0.25">
      <c r="E418" s="4" t="str">
        <f>IF(D418="","",VLOOKUP('TRACKING LIST '!D418,CODE!A:B,2,0))</f>
        <v/>
      </c>
      <c r="G418" s="1"/>
      <c r="H418" s="4" t="str">
        <f t="shared" si="6"/>
        <v>LPS--14-0418-CP</v>
      </c>
      <c r="J418" s="8"/>
      <c r="K418" s="1"/>
      <c r="M418" s="1"/>
      <c r="R418" s="1"/>
      <c r="V418" s="1"/>
      <c r="Y418" s="1"/>
    </row>
    <row r="419" spans="5:25" x14ac:dyDescent="0.25">
      <c r="E419" s="4" t="str">
        <f>IF(D419="","",VLOOKUP('TRACKING LIST '!D419,CODE!A:B,2,0))</f>
        <v/>
      </c>
      <c r="G419" s="1"/>
      <c r="H419" s="4" t="str">
        <f t="shared" si="6"/>
        <v>LPS--14-0419-CP</v>
      </c>
      <c r="J419" s="8"/>
      <c r="K419" s="1"/>
      <c r="M419" s="1"/>
      <c r="R419" s="1"/>
      <c r="V419" s="1"/>
      <c r="Y419" s="1"/>
    </row>
    <row r="420" spans="5:25" x14ac:dyDescent="0.25">
      <c r="E420" s="4" t="str">
        <f>IF(D420="","",VLOOKUP('TRACKING LIST '!D420,CODE!A:B,2,0))</f>
        <v/>
      </c>
      <c r="G420" s="1"/>
      <c r="H420" s="4" t="str">
        <f t="shared" si="6"/>
        <v>LPS--14-0420-CP</v>
      </c>
      <c r="J420" s="8"/>
      <c r="K420" s="1"/>
      <c r="M420" s="1"/>
      <c r="R420" s="1"/>
      <c r="V420" s="1"/>
      <c r="Y420" s="1"/>
    </row>
    <row r="421" spans="5:25" x14ac:dyDescent="0.25">
      <c r="E421" s="4" t="str">
        <f>IF(D421="","",VLOOKUP('TRACKING LIST '!D421,CODE!A:B,2,0))</f>
        <v/>
      </c>
      <c r="G421" s="1"/>
      <c r="H421" s="4" t="str">
        <f t="shared" si="6"/>
        <v>LPS--14-0421-CP</v>
      </c>
      <c r="J421" s="8"/>
      <c r="K421" s="1"/>
      <c r="M421" s="1"/>
      <c r="R421" s="1"/>
      <c r="V421" s="1"/>
      <c r="Y421" s="1"/>
    </row>
    <row r="422" spans="5:25" x14ac:dyDescent="0.25">
      <c r="E422" s="4" t="str">
        <f>IF(D422="","",VLOOKUP('TRACKING LIST '!D422,CODE!A:B,2,0))</f>
        <v/>
      </c>
      <c r="G422" s="1"/>
      <c r="H422" s="4" t="str">
        <f t="shared" si="6"/>
        <v>LPS--14-0422-CP</v>
      </c>
      <c r="J422" s="8"/>
      <c r="K422" s="1"/>
      <c r="M422" s="1"/>
      <c r="R422" s="1"/>
      <c r="V422" s="1"/>
      <c r="Y422" s="1"/>
    </row>
    <row r="423" spans="5:25" x14ac:dyDescent="0.25">
      <c r="E423" s="4" t="str">
        <f>IF(D423="","",VLOOKUP('TRACKING LIST '!D423,CODE!A:B,2,0))</f>
        <v/>
      </c>
      <c r="G423" s="1"/>
      <c r="H423" s="4" t="str">
        <f t="shared" si="6"/>
        <v>LPS--14-0423-CP</v>
      </c>
      <c r="J423" s="8"/>
      <c r="K423" s="1"/>
      <c r="M423" s="1"/>
      <c r="R423" s="1"/>
      <c r="V423" s="1"/>
      <c r="Y423" s="1"/>
    </row>
    <row r="424" spans="5:25" x14ac:dyDescent="0.25">
      <c r="E424" s="4" t="str">
        <f>IF(D424="","",VLOOKUP('TRACKING LIST '!D424,CODE!A:B,2,0))</f>
        <v/>
      </c>
      <c r="G424" s="1"/>
      <c r="H424" s="4" t="str">
        <f t="shared" si="6"/>
        <v>LPS--14-0424-CP</v>
      </c>
      <c r="J424" s="8"/>
      <c r="K424" s="1"/>
      <c r="M424" s="1"/>
      <c r="R424" s="1"/>
      <c r="V424" s="1"/>
      <c r="Y424" s="1"/>
    </row>
    <row r="425" spans="5:25" x14ac:dyDescent="0.25">
      <c r="E425" s="4" t="str">
        <f>IF(D425="","",VLOOKUP('TRACKING LIST '!D425,CODE!A:B,2,0))</f>
        <v/>
      </c>
      <c r="G425" s="1"/>
      <c r="H425" s="4" t="str">
        <f t="shared" si="6"/>
        <v>LPS--14-0425-CP</v>
      </c>
      <c r="J425" s="8"/>
      <c r="K425" s="1"/>
      <c r="M425" s="1"/>
      <c r="R425" s="1"/>
      <c r="V425" s="1"/>
      <c r="Y425" s="1"/>
    </row>
    <row r="426" spans="5:25" x14ac:dyDescent="0.25">
      <c r="E426" s="4" t="str">
        <f>IF(D426="","",VLOOKUP('TRACKING LIST '!D426,CODE!A:B,2,0))</f>
        <v/>
      </c>
      <c r="G426" s="1"/>
      <c r="H426" s="4" t="str">
        <f t="shared" si="6"/>
        <v>LPS--14-0426-CP</v>
      </c>
      <c r="J426" s="8"/>
      <c r="K426" s="1"/>
      <c r="M426" s="1"/>
      <c r="R426" s="1"/>
      <c r="V426" s="1"/>
      <c r="Y426" s="1"/>
    </row>
    <row r="427" spans="5:25" x14ac:dyDescent="0.25">
      <c r="E427" s="4" t="str">
        <f>IF(D427="","",VLOOKUP('TRACKING LIST '!D427,CODE!A:B,2,0))</f>
        <v/>
      </c>
      <c r="G427" s="1"/>
      <c r="H427" s="4" t="str">
        <f t="shared" si="6"/>
        <v>LPS--14-0427-CP</v>
      </c>
      <c r="J427" s="8"/>
      <c r="K427" s="1"/>
      <c r="M427" s="1"/>
      <c r="R427" s="1"/>
      <c r="V427" s="1"/>
      <c r="Y427" s="1"/>
    </row>
    <row r="428" spans="5:25" x14ac:dyDescent="0.25">
      <c r="E428" s="4" t="str">
        <f>IF(D428="","",VLOOKUP('TRACKING LIST '!D428,CODE!A:B,2,0))</f>
        <v/>
      </c>
      <c r="G428" s="1"/>
      <c r="H428" s="4" t="str">
        <f t="shared" si="6"/>
        <v>LPS--14-0428-CP</v>
      </c>
      <c r="J428" s="8"/>
      <c r="K428" s="1"/>
      <c r="M428" s="1"/>
      <c r="R428" s="1"/>
      <c r="V428" s="1"/>
      <c r="Y428" s="1"/>
    </row>
    <row r="429" spans="5:25" x14ac:dyDescent="0.25">
      <c r="E429" s="4" t="str">
        <f>IF(D429="","",VLOOKUP('TRACKING LIST '!D429,CODE!A:B,2,0))</f>
        <v/>
      </c>
      <c r="G429" s="1"/>
      <c r="H429" s="4" t="str">
        <f t="shared" si="6"/>
        <v>LPS--14-0429-CP</v>
      </c>
      <c r="J429" s="8"/>
      <c r="K429" s="1"/>
      <c r="M429" s="1"/>
      <c r="R429" s="1"/>
      <c r="V429" s="1"/>
      <c r="Y429" s="1"/>
    </row>
    <row r="430" spans="5:25" x14ac:dyDescent="0.25">
      <c r="E430" s="4" t="str">
        <f>IF(D430="","",VLOOKUP('TRACKING LIST '!D430,CODE!A:B,2,0))</f>
        <v/>
      </c>
      <c r="G430" s="1"/>
      <c r="H430" s="4" t="str">
        <f t="shared" si="6"/>
        <v>LPS--14-0430-CP</v>
      </c>
      <c r="J430" s="8"/>
      <c r="K430" s="1"/>
      <c r="M430" s="1"/>
      <c r="R430" s="1"/>
      <c r="V430" s="1"/>
      <c r="Y430" s="1"/>
    </row>
    <row r="431" spans="5:25" x14ac:dyDescent="0.25">
      <c r="E431" s="4" t="str">
        <f>IF(D431="","",VLOOKUP('TRACKING LIST '!D431,CODE!A:B,2,0))</f>
        <v/>
      </c>
      <c r="G431" s="1"/>
      <c r="H431" s="4" t="str">
        <f t="shared" si="6"/>
        <v>LPS--14-0431-CP</v>
      </c>
      <c r="J431" s="8"/>
      <c r="K431" s="1"/>
      <c r="M431" s="1"/>
      <c r="R431" s="1"/>
      <c r="V431" s="1"/>
      <c r="Y431" s="1"/>
    </row>
    <row r="432" spans="5:25" x14ac:dyDescent="0.25">
      <c r="E432" s="4" t="str">
        <f>IF(D432="","",VLOOKUP('TRACKING LIST '!D432,CODE!A:B,2,0))</f>
        <v/>
      </c>
      <c r="G432" s="1"/>
      <c r="H432" s="4" t="str">
        <f t="shared" si="6"/>
        <v>LPS--14-0432-CP</v>
      </c>
      <c r="J432" s="8"/>
      <c r="K432" s="1"/>
      <c r="M432" s="1"/>
      <c r="R432" s="1"/>
      <c r="V432" s="1"/>
      <c r="Y432" s="1"/>
    </row>
    <row r="433" spans="5:25" x14ac:dyDescent="0.25">
      <c r="E433" s="4" t="str">
        <f>IF(D433="","",VLOOKUP('TRACKING LIST '!D433,CODE!A:B,2,0))</f>
        <v/>
      </c>
      <c r="G433" s="1"/>
      <c r="H433" s="4" t="str">
        <f t="shared" si="6"/>
        <v>LPS--14-0433-CP</v>
      </c>
      <c r="J433" s="8"/>
      <c r="K433" s="1"/>
      <c r="M433" s="1"/>
      <c r="R433" s="1"/>
      <c r="V433" s="1"/>
      <c r="Y433" s="1"/>
    </row>
    <row r="434" spans="5:25" x14ac:dyDescent="0.25">
      <c r="E434" s="4" t="str">
        <f>IF(D434="","",VLOOKUP('TRACKING LIST '!D434,CODE!A:B,2,0))</f>
        <v/>
      </c>
      <c r="G434" s="1"/>
      <c r="H434" s="4" t="str">
        <f t="shared" si="6"/>
        <v>LPS--14-0434-CP</v>
      </c>
      <c r="J434" s="8"/>
      <c r="K434" s="1"/>
      <c r="M434" s="1"/>
      <c r="R434" s="1"/>
      <c r="V434" s="1"/>
      <c r="Y434" s="1"/>
    </row>
    <row r="435" spans="5:25" x14ac:dyDescent="0.25">
      <c r="E435" s="4" t="str">
        <f>IF(D435="","",VLOOKUP('TRACKING LIST '!D435,CODE!A:B,2,0))</f>
        <v/>
      </c>
      <c r="G435" s="1"/>
      <c r="H435" s="4" t="str">
        <f t="shared" si="6"/>
        <v>LPS--14-0435-CP</v>
      </c>
      <c r="J435" s="8"/>
      <c r="K435" s="1"/>
      <c r="M435" s="1"/>
      <c r="R435" s="1"/>
      <c r="V435" s="1"/>
      <c r="Y435" s="1"/>
    </row>
    <row r="436" spans="5:25" x14ac:dyDescent="0.25">
      <c r="E436" s="4" t="str">
        <f>IF(D436="","",VLOOKUP('TRACKING LIST '!D436,CODE!A:B,2,0))</f>
        <v/>
      </c>
      <c r="G436" s="1"/>
      <c r="H436" s="4" t="str">
        <f t="shared" si="6"/>
        <v>LPS--14-0436-CP</v>
      </c>
      <c r="J436" s="8"/>
      <c r="K436" s="1"/>
      <c r="M436" s="1"/>
      <c r="R436" s="1"/>
      <c r="V436" s="1"/>
      <c r="Y436" s="1"/>
    </row>
    <row r="437" spans="5:25" x14ac:dyDescent="0.25">
      <c r="E437" s="4" t="str">
        <f>IF(D437="","",VLOOKUP('TRACKING LIST '!D437,CODE!A:B,2,0))</f>
        <v/>
      </c>
      <c r="G437" s="1"/>
      <c r="H437" s="4" t="str">
        <f t="shared" si="6"/>
        <v>LPS--14-0437-CP</v>
      </c>
      <c r="J437" s="8"/>
      <c r="K437" s="1"/>
      <c r="M437" s="1"/>
      <c r="R437" s="1"/>
      <c r="V437" s="1"/>
      <c r="Y437" s="1"/>
    </row>
    <row r="438" spans="5:25" x14ac:dyDescent="0.25">
      <c r="E438" s="4" t="str">
        <f>IF(D438="","",VLOOKUP('TRACKING LIST '!D438,CODE!A:B,2,0))</f>
        <v/>
      </c>
      <c r="G438" s="1"/>
      <c r="H438" s="4" t="str">
        <f t="shared" si="6"/>
        <v>LPS--14-0438-CP</v>
      </c>
      <c r="J438" s="8"/>
      <c r="K438" s="1"/>
      <c r="M438" s="1"/>
      <c r="R438" s="1"/>
      <c r="V438" s="1"/>
      <c r="Y438" s="1"/>
    </row>
    <row r="439" spans="5:25" x14ac:dyDescent="0.25">
      <c r="E439" s="4" t="str">
        <f>IF(D439="","",VLOOKUP('TRACKING LIST '!D439,CODE!A:B,2,0))</f>
        <v/>
      </c>
      <c r="G439" s="1"/>
      <c r="H439" s="4" t="str">
        <f t="shared" si="6"/>
        <v>LPS--14-0439-CP</v>
      </c>
      <c r="J439" s="8"/>
      <c r="K439" s="1"/>
      <c r="M439" s="1"/>
      <c r="R439" s="1"/>
      <c r="V439" s="1"/>
      <c r="Y439" s="1"/>
    </row>
    <row r="440" spans="5:25" x14ac:dyDescent="0.25">
      <c r="E440" s="4" t="str">
        <f>IF(D440="","",VLOOKUP('TRACKING LIST '!D440,CODE!A:B,2,0))</f>
        <v/>
      </c>
      <c r="G440" s="1"/>
      <c r="H440" s="4" t="str">
        <f t="shared" si="6"/>
        <v>LPS--14-0440-CP</v>
      </c>
      <c r="J440" s="8"/>
      <c r="K440" s="1"/>
      <c r="M440" s="1"/>
      <c r="R440" s="1"/>
      <c r="V440" s="1"/>
      <c r="Y440" s="1"/>
    </row>
    <row r="441" spans="5:25" x14ac:dyDescent="0.25">
      <c r="E441" s="4" t="str">
        <f>IF(D441="","",VLOOKUP('TRACKING LIST '!D441,CODE!A:B,2,0))</f>
        <v/>
      </c>
      <c r="G441" s="1"/>
      <c r="H441" s="4" t="str">
        <f t="shared" si="6"/>
        <v>LPS--14-0441-CP</v>
      </c>
      <c r="J441" s="8"/>
      <c r="K441" s="1"/>
      <c r="M441" s="1"/>
      <c r="R441" s="1"/>
      <c r="V441" s="1"/>
      <c r="Y441" s="1"/>
    </row>
    <row r="442" spans="5:25" x14ac:dyDescent="0.25">
      <c r="E442" s="4" t="str">
        <f>IF(D442="","",VLOOKUP('TRACKING LIST '!D442,CODE!A:B,2,0))</f>
        <v/>
      </c>
      <c r="G442" s="1"/>
      <c r="H442" s="4" t="str">
        <f t="shared" si="6"/>
        <v>LPS--14-0442-CP</v>
      </c>
      <c r="J442" s="8"/>
      <c r="K442" s="1"/>
      <c r="M442" s="1"/>
      <c r="R442" s="1"/>
      <c r="V442" s="1"/>
      <c r="Y442" s="1"/>
    </row>
    <row r="443" spans="5:25" x14ac:dyDescent="0.25">
      <c r="E443" s="4" t="str">
        <f>IF(D443="","",VLOOKUP('TRACKING LIST '!D443,CODE!A:B,2,0))</f>
        <v/>
      </c>
      <c r="G443" s="1"/>
      <c r="H443" s="4" t="str">
        <f t="shared" si="6"/>
        <v>LPS--14-0443-CP</v>
      </c>
      <c r="J443" s="8"/>
      <c r="K443" s="1"/>
      <c r="M443" s="1"/>
      <c r="R443" s="1"/>
      <c r="V443" s="1"/>
      <c r="Y443" s="1"/>
    </row>
    <row r="444" spans="5:25" x14ac:dyDescent="0.25">
      <c r="E444" s="4" t="str">
        <f>IF(D444="","",VLOOKUP('TRACKING LIST '!D444,CODE!A:B,2,0))</f>
        <v/>
      </c>
      <c r="G444" s="1"/>
      <c r="H444" s="4" t="str">
        <f t="shared" si="6"/>
        <v>LPS--14-0444-CP</v>
      </c>
      <c r="J444" s="8"/>
      <c r="K444" s="1"/>
      <c r="M444" s="1"/>
      <c r="R444" s="1"/>
      <c r="V444" s="1"/>
      <c r="Y444" s="1"/>
    </row>
    <row r="445" spans="5:25" x14ac:dyDescent="0.25">
      <c r="E445" s="4" t="str">
        <f>IF(D445="","",VLOOKUP('TRACKING LIST '!D445,CODE!A:B,2,0))</f>
        <v/>
      </c>
      <c r="G445" s="1"/>
      <c r="H445" s="4" t="str">
        <f t="shared" si="6"/>
        <v>LPS--14-0445-CP</v>
      </c>
      <c r="J445" s="8"/>
      <c r="K445" s="1"/>
      <c r="M445" s="1"/>
      <c r="R445" s="1"/>
      <c r="V445" s="1"/>
      <c r="Y445" s="1"/>
    </row>
    <row r="446" spans="5:25" x14ac:dyDescent="0.25">
      <c r="E446" s="4" t="str">
        <f>IF(D446="","",VLOOKUP('TRACKING LIST '!D446,CODE!A:B,2,0))</f>
        <v/>
      </c>
      <c r="G446" s="1"/>
      <c r="H446" s="4" t="str">
        <f t="shared" si="6"/>
        <v>LPS--14-0446-CP</v>
      </c>
      <c r="J446" s="8"/>
      <c r="K446" s="1"/>
      <c r="M446" s="1"/>
      <c r="R446" s="1"/>
      <c r="V446" s="1"/>
      <c r="Y446" s="1"/>
    </row>
    <row r="447" spans="5:25" x14ac:dyDescent="0.25">
      <c r="E447" s="4" t="str">
        <f>IF(D447="","",VLOOKUP('TRACKING LIST '!D447,CODE!A:B,2,0))</f>
        <v/>
      </c>
      <c r="G447" s="1"/>
      <c r="H447" s="4" t="str">
        <f t="shared" si="6"/>
        <v>LPS--14-0447-CP</v>
      </c>
      <c r="J447" s="8"/>
      <c r="K447" s="1"/>
      <c r="M447" s="1"/>
      <c r="R447" s="1"/>
      <c r="V447" s="1"/>
      <c r="Y447" s="1"/>
    </row>
    <row r="448" spans="5:25" x14ac:dyDescent="0.25">
      <c r="E448" s="4" t="str">
        <f>IF(D448="","",VLOOKUP('TRACKING LIST '!D448,CODE!A:B,2,0))</f>
        <v/>
      </c>
      <c r="G448" s="1"/>
      <c r="H448" s="4" t="str">
        <f t="shared" si="6"/>
        <v>LPS--14-0448-CP</v>
      </c>
      <c r="J448" s="8"/>
      <c r="K448" s="1"/>
      <c r="M448" s="1"/>
      <c r="R448" s="1"/>
      <c r="V448" s="1"/>
      <c r="Y448" s="1"/>
    </row>
    <row r="449" spans="5:25" x14ac:dyDescent="0.25">
      <c r="E449" s="4" t="str">
        <f>IF(D449="","",VLOOKUP('TRACKING LIST '!D449,CODE!A:B,2,0))</f>
        <v/>
      </c>
      <c r="G449" s="1"/>
      <c r="H449" s="4" t="str">
        <f t="shared" si="6"/>
        <v>LPS--14-0449-CP</v>
      </c>
      <c r="J449" s="8"/>
      <c r="K449" s="1"/>
      <c r="M449" s="1"/>
      <c r="R449" s="1"/>
      <c r="V449" s="1"/>
      <c r="Y449" s="1"/>
    </row>
    <row r="450" spans="5:25" x14ac:dyDescent="0.25">
      <c r="E450" s="4" t="str">
        <f>IF(D450="","",VLOOKUP('TRACKING LIST '!D450,CODE!A:B,2,0))</f>
        <v/>
      </c>
      <c r="G450" s="1"/>
      <c r="H450" s="4" t="str">
        <f t="shared" si="6"/>
        <v>LPS--14-0450-CP</v>
      </c>
      <c r="J450" s="8"/>
      <c r="K450" s="1"/>
      <c r="M450" s="1"/>
      <c r="R450" s="1"/>
      <c r="V450" s="1"/>
      <c r="Y450" s="1"/>
    </row>
    <row r="451" spans="5:25" x14ac:dyDescent="0.25">
      <c r="E451" s="4" t="str">
        <f>IF(D451="","",VLOOKUP('TRACKING LIST '!D451,CODE!A:B,2,0))</f>
        <v/>
      </c>
      <c r="G451" s="1"/>
      <c r="H451" s="4" t="str">
        <f t="shared" ref="H451:H514" si="7">CONCATENATE("LPS","-",E451,"-","14","-0",ROW(),"-CP")</f>
        <v>LPS--14-0451-CP</v>
      </c>
      <c r="J451" s="8"/>
      <c r="K451" s="1"/>
      <c r="M451" s="1"/>
      <c r="R451" s="1"/>
      <c r="V451" s="1"/>
      <c r="Y451" s="1"/>
    </row>
    <row r="452" spans="5:25" x14ac:dyDescent="0.25">
      <c r="E452" s="4" t="str">
        <f>IF(D452="","",VLOOKUP('TRACKING LIST '!D452,CODE!A:B,2,0))</f>
        <v/>
      </c>
      <c r="G452" s="1"/>
      <c r="H452" s="4" t="str">
        <f t="shared" si="7"/>
        <v>LPS--14-0452-CP</v>
      </c>
      <c r="J452" s="8"/>
      <c r="K452" s="1"/>
      <c r="M452" s="1"/>
      <c r="R452" s="1"/>
      <c r="V452" s="1"/>
      <c r="Y452" s="1"/>
    </row>
    <row r="453" spans="5:25" x14ac:dyDescent="0.25">
      <c r="E453" s="4" t="str">
        <f>IF(D453="","",VLOOKUP('TRACKING LIST '!D453,CODE!A:B,2,0))</f>
        <v/>
      </c>
      <c r="G453" s="1"/>
      <c r="H453" s="4" t="str">
        <f t="shared" si="7"/>
        <v>LPS--14-0453-CP</v>
      </c>
      <c r="J453" s="8"/>
      <c r="K453" s="1"/>
      <c r="M453" s="1"/>
      <c r="R453" s="1"/>
      <c r="V453" s="1"/>
      <c r="Y453" s="1"/>
    </row>
    <row r="454" spans="5:25" x14ac:dyDescent="0.25">
      <c r="E454" s="4" t="str">
        <f>IF(D454="","",VLOOKUP('TRACKING LIST '!D454,CODE!A:B,2,0))</f>
        <v/>
      </c>
      <c r="G454" s="1"/>
      <c r="H454" s="4" t="str">
        <f t="shared" si="7"/>
        <v>LPS--14-0454-CP</v>
      </c>
      <c r="J454" s="8"/>
      <c r="K454" s="1"/>
      <c r="M454" s="1"/>
      <c r="R454" s="1"/>
      <c r="V454" s="1"/>
      <c r="Y454" s="1"/>
    </row>
    <row r="455" spans="5:25" x14ac:dyDescent="0.25">
      <c r="E455" s="4" t="str">
        <f>IF(D455="","",VLOOKUP('TRACKING LIST '!D455,CODE!A:B,2,0))</f>
        <v/>
      </c>
      <c r="G455" s="1"/>
      <c r="H455" s="4" t="str">
        <f t="shared" si="7"/>
        <v>LPS--14-0455-CP</v>
      </c>
      <c r="J455" s="8"/>
      <c r="K455" s="1"/>
      <c r="M455" s="1"/>
      <c r="R455" s="1"/>
      <c r="V455" s="1"/>
      <c r="Y455" s="1"/>
    </row>
    <row r="456" spans="5:25" x14ac:dyDescent="0.25">
      <c r="E456" s="4" t="str">
        <f>IF(D456="","",VLOOKUP('TRACKING LIST '!D456,CODE!A:B,2,0))</f>
        <v/>
      </c>
      <c r="G456" s="1"/>
      <c r="H456" s="4" t="str">
        <f t="shared" si="7"/>
        <v>LPS--14-0456-CP</v>
      </c>
      <c r="J456" s="8"/>
      <c r="K456" s="1"/>
      <c r="M456" s="1"/>
      <c r="R456" s="1"/>
      <c r="V456" s="1"/>
      <c r="Y456" s="1"/>
    </row>
    <row r="457" spans="5:25" x14ac:dyDescent="0.25">
      <c r="E457" s="4" t="str">
        <f>IF(D457="","",VLOOKUP('TRACKING LIST '!D457,CODE!A:B,2,0))</f>
        <v/>
      </c>
      <c r="G457" s="1"/>
      <c r="H457" s="4" t="str">
        <f t="shared" si="7"/>
        <v>LPS--14-0457-CP</v>
      </c>
      <c r="J457" s="8"/>
      <c r="K457" s="1"/>
      <c r="M457" s="1"/>
      <c r="R457" s="1"/>
      <c r="V457" s="1"/>
      <c r="Y457" s="1"/>
    </row>
    <row r="458" spans="5:25" x14ac:dyDescent="0.25">
      <c r="E458" s="4" t="str">
        <f>IF(D458="","",VLOOKUP('TRACKING LIST '!D458,CODE!A:B,2,0))</f>
        <v/>
      </c>
      <c r="G458" s="1"/>
      <c r="H458" s="4" t="str">
        <f t="shared" si="7"/>
        <v>LPS--14-0458-CP</v>
      </c>
      <c r="J458" s="8"/>
      <c r="K458" s="1"/>
      <c r="M458" s="1"/>
      <c r="R458" s="1"/>
      <c r="V458" s="1"/>
      <c r="Y458" s="1"/>
    </row>
    <row r="459" spans="5:25" x14ac:dyDescent="0.25">
      <c r="E459" s="4" t="str">
        <f>IF(D459="","",VLOOKUP('TRACKING LIST '!D459,CODE!A:B,2,0))</f>
        <v/>
      </c>
      <c r="G459" s="1"/>
      <c r="H459" s="4" t="str">
        <f t="shared" si="7"/>
        <v>LPS--14-0459-CP</v>
      </c>
      <c r="J459" s="8"/>
      <c r="K459" s="1"/>
      <c r="M459" s="1"/>
      <c r="R459" s="1"/>
      <c r="V459" s="1"/>
      <c r="Y459" s="1"/>
    </row>
    <row r="460" spans="5:25" x14ac:dyDescent="0.25">
      <c r="E460" s="4" t="str">
        <f>IF(D460="","",VLOOKUP('TRACKING LIST '!D460,CODE!A:B,2,0))</f>
        <v/>
      </c>
      <c r="G460" s="1"/>
      <c r="H460" s="4" t="str">
        <f t="shared" si="7"/>
        <v>LPS--14-0460-CP</v>
      </c>
      <c r="J460" s="8"/>
      <c r="K460" s="1"/>
      <c r="M460" s="1"/>
      <c r="R460" s="1"/>
      <c r="V460" s="1"/>
      <c r="Y460" s="1"/>
    </row>
    <row r="461" spans="5:25" x14ac:dyDescent="0.25">
      <c r="E461" s="4" t="str">
        <f>IF(D461="","",VLOOKUP('TRACKING LIST '!D461,CODE!A:B,2,0))</f>
        <v/>
      </c>
      <c r="G461" s="1"/>
      <c r="H461" s="4" t="str">
        <f t="shared" si="7"/>
        <v>LPS--14-0461-CP</v>
      </c>
      <c r="J461" s="8"/>
      <c r="K461" s="1"/>
      <c r="M461" s="1"/>
      <c r="R461" s="1"/>
      <c r="V461" s="1"/>
      <c r="Y461" s="1"/>
    </row>
    <row r="462" spans="5:25" x14ac:dyDescent="0.25">
      <c r="E462" s="4" t="str">
        <f>IF(D462="","",VLOOKUP('TRACKING LIST '!D462,CODE!A:B,2,0))</f>
        <v/>
      </c>
      <c r="G462" s="1"/>
      <c r="H462" s="4" t="str">
        <f t="shared" si="7"/>
        <v>LPS--14-0462-CP</v>
      </c>
      <c r="J462" s="8"/>
      <c r="K462" s="1"/>
      <c r="M462" s="1"/>
      <c r="R462" s="1"/>
      <c r="V462" s="1"/>
      <c r="Y462" s="1"/>
    </row>
    <row r="463" spans="5:25" x14ac:dyDescent="0.25">
      <c r="E463" s="4" t="str">
        <f>IF(D463="","",VLOOKUP('TRACKING LIST '!D463,CODE!A:B,2,0))</f>
        <v/>
      </c>
      <c r="G463" s="1"/>
      <c r="H463" s="4" t="str">
        <f t="shared" si="7"/>
        <v>LPS--14-0463-CP</v>
      </c>
      <c r="J463" s="8"/>
      <c r="K463" s="1"/>
      <c r="M463" s="1"/>
      <c r="R463" s="1"/>
      <c r="V463" s="1"/>
      <c r="Y463" s="1"/>
    </row>
    <row r="464" spans="5:25" x14ac:dyDescent="0.25">
      <c r="E464" s="4" t="str">
        <f>IF(D464="","",VLOOKUP('TRACKING LIST '!D464,CODE!A:B,2,0))</f>
        <v/>
      </c>
      <c r="G464" s="1"/>
      <c r="H464" s="4" t="str">
        <f t="shared" si="7"/>
        <v>LPS--14-0464-CP</v>
      </c>
      <c r="J464" s="8"/>
      <c r="K464" s="1"/>
      <c r="M464" s="1"/>
      <c r="R464" s="1"/>
      <c r="V464" s="1"/>
      <c r="Y464" s="1"/>
    </row>
    <row r="465" spans="5:25" x14ac:dyDescent="0.25">
      <c r="E465" s="4" t="str">
        <f>IF(D465="","",VLOOKUP('TRACKING LIST '!D465,CODE!A:B,2,0))</f>
        <v/>
      </c>
      <c r="G465" s="1"/>
      <c r="H465" s="4" t="str">
        <f t="shared" si="7"/>
        <v>LPS--14-0465-CP</v>
      </c>
      <c r="J465" s="8"/>
      <c r="K465" s="1"/>
      <c r="M465" s="1"/>
      <c r="R465" s="1"/>
      <c r="V465" s="1"/>
      <c r="Y465" s="1"/>
    </row>
    <row r="466" spans="5:25" x14ac:dyDescent="0.25">
      <c r="E466" s="4" t="str">
        <f>IF(D466="","",VLOOKUP('TRACKING LIST '!D466,CODE!A:B,2,0))</f>
        <v/>
      </c>
      <c r="G466" s="1"/>
      <c r="H466" s="4" t="str">
        <f t="shared" si="7"/>
        <v>LPS--14-0466-CP</v>
      </c>
      <c r="J466" s="8"/>
      <c r="K466" s="1"/>
      <c r="M466" s="1"/>
      <c r="R466" s="1"/>
      <c r="V466" s="1"/>
      <c r="Y466" s="1"/>
    </row>
    <row r="467" spans="5:25" x14ac:dyDescent="0.25">
      <c r="E467" s="4" t="str">
        <f>IF(D467="","",VLOOKUP('TRACKING LIST '!D467,CODE!A:B,2,0))</f>
        <v/>
      </c>
      <c r="G467" s="1"/>
      <c r="H467" s="4" t="str">
        <f t="shared" si="7"/>
        <v>LPS--14-0467-CP</v>
      </c>
      <c r="J467" s="8"/>
      <c r="K467" s="1"/>
      <c r="M467" s="1"/>
      <c r="R467" s="1"/>
      <c r="V467" s="1"/>
      <c r="Y467" s="1"/>
    </row>
    <row r="468" spans="5:25" x14ac:dyDescent="0.25">
      <c r="E468" s="4" t="str">
        <f>IF(D468="","",VLOOKUP('TRACKING LIST '!D468,CODE!A:B,2,0))</f>
        <v/>
      </c>
      <c r="G468" s="1"/>
      <c r="H468" s="4" t="str">
        <f t="shared" si="7"/>
        <v>LPS--14-0468-CP</v>
      </c>
      <c r="J468" s="8"/>
      <c r="K468" s="1"/>
      <c r="M468" s="1"/>
      <c r="R468" s="1"/>
      <c r="V468" s="1"/>
      <c r="Y468" s="1"/>
    </row>
    <row r="469" spans="5:25" x14ac:dyDescent="0.25">
      <c r="E469" s="4" t="str">
        <f>IF(D469="","",VLOOKUP('TRACKING LIST '!D469,CODE!A:B,2,0))</f>
        <v/>
      </c>
      <c r="G469" s="1"/>
      <c r="H469" s="4" t="str">
        <f t="shared" si="7"/>
        <v>LPS--14-0469-CP</v>
      </c>
      <c r="J469" s="8"/>
      <c r="K469" s="1"/>
      <c r="M469" s="1"/>
      <c r="R469" s="1"/>
      <c r="V469" s="1"/>
      <c r="Y469" s="1"/>
    </row>
    <row r="470" spans="5:25" x14ac:dyDescent="0.25">
      <c r="E470" s="4" t="str">
        <f>IF(D470="","",VLOOKUP('TRACKING LIST '!D470,CODE!A:B,2,0))</f>
        <v/>
      </c>
      <c r="G470" s="1"/>
      <c r="H470" s="4" t="str">
        <f t="shared" si="7"/>
        <v>LPS--14-0470-CP</v>
      </c>
      <c r="J470" s="8"/>
      <c r="K470" s="1"/>
      <c r="M470" s="1"/>
      <c r="R470" s="1"/>
      <c r="V470" s="1"/>
      <c r="Y470" s="1"/>
    </row>
    <row r="471" spans="5:25" x14ac:dyDescent="0.25">
      <c r="E471" s="4" t="str">
        <f>IF(D471="","",VLOOKUP('TRACKING LIST '!D471,CODE!A:B,2,0))</f>
        <v/>
      </c>
      <c r="G471" s="1"/>
      <c r="H471" s="4" t="str">
        <f t="shared" si="7"/>
        <v>LPS--14-0471-CP</v>
      </c>
      <c r="J471" s="8"/>
      <c r="K471" s="1"/>
      <c r="M471" s="1"/>
      <c r="R471" s="1"/>
      <c r="V471" s="1"/>
      <c r="Y471" s="1"/>
    </row>
    <row r="472" spans="5:25" x14ac:dyDescent="0.25">
      <c r="E472" s="4" t="str">
        <f>IF(D472="","",VLOOKUP('TRACKING LIST '!D472,CODE!A:B,2,0))</f>
        <v/>
      </c>
      <c r="G472" s="1"/>
      <c r="H472" s="4" t="str">
        <f t="shared" si="7"/>
        <v>LPS--14-0472-CP</v>
      </c>
      <c r="J472" s="8"/>
      <c r="K472" s="1"/>
      <c r="M472" s="1"/>
      <c r="R472" s="1"/>
      <c r="V472" s="1"/>
      <c r="Y472" s="1"/>
    </row>
    <row r="473" spans="5:25" x14ac:dyDescent="0.25">
      <c r="E473" s="4" t="str">
        <f>IF(D473="","",VLOOKUP('TRACKING LIST '!D473,CODE!A:B,2,0))</f>
        <v/>
      </c>
      <c r="G473" s="1"/>
      <c r="H473" s="4" t="str">
        <f t="shared" si="7"/>
        <v>LPS--14-0473-CP</v>
      </c>
      <c r="J473" s="8"/>
      <c r="K473" s="1"/>
      <c r="M473" s="1"/>
      <c r="R473" s="1"/>
      <c r="V473" s="1"/>
      <c r="Y473" s="1"/>
    </row>
    <row r="474" spans="5:25" x14ac:dyDescent="0.25">
      <c r="E474" s="4" t="str">
        <f>IF(D474="","",VLOOKUP('TRACKING LIST '!D474,CODE!A:B,2,0))</f>
        <v/>
      </c>
      <c r="G474" s="1"/>
      <c r="H474" s="4" t="str">
        <f t="shared" si="7"/>
        <v>LPS--14-0474-CP</v>
      </c>
      <c r="J474" s="8"/>
      <c r="K474" s="1"/>
      <c r="M474" s="1"/>
      <c r="R474" s="1"/>
      <c r="V474" s="1"/>
      <c r="Y474" s="1"/>
    </row>
    <row r="475" spans="5:25" x14ac:dyDescent="0.25">
      <c r="E475" s="4" t="str">
        <f>IF(D475="","",VLOOKUP('TRACKING LIST '!D475,CODE!A:B,2,0))</f>
        <v/>
      </c>
      <c r="G475" s="1"/>
      <c r="H475" s="4" t="str">
        <f t="shared" si="7"/>
        <v>LPS--14-0475-CP</v>
      </c>
      <c r="J475" s="8"/>
      <c r="K475" s="1"/>
      <c r="M475" s="1"/>
      <c r="R475" s="1"/>
      <c r="V475" s="1"/>
      <c r="Y475" s="1"/>
    </row>
    <row r="476" spans="5:25" x14ac:dyDescent="0.25">
      <c r="E476" s="4" t="str">
        <f>IF(D476="","",VLOOKUP('TRACKING LIST '!D476,CODE!A:B,2,0))</f>
        <v/>
      </c>
      <c r="G476" s="1"/>
      <c r="H476" s="4" t="str">
        <f t="shared" si="7"/>
        <v>LPS--14-0476-CP</v>
      </c>
      <c r="J476" s="8"/>
      <c r="K476" s="1"/>
      <c r="M476" s="1"/>
      <c r="R476" s="1"/>
      <c r="V476" s="1"/>
      <c r="Y476" s="1"/>
    </row>
    <row r="477" spans="5:25" x14ac:dyDescent="0.25">
      <c r="E477" s="4" t="str">
        <f>IF(D477="","",VLOOKUP('TRACKING LIST '!D477,CODE!A:B,2,0))</f>
        <v/>
      </c>
      <c r="G477" s="1"/>
      <c r="H477" s="4" t="str">
        <f t="shared" si="7"/>
        <v>LPS--14-0477-CP</v>
      </c>
      <c r="J477" s="8"/>
      <c r="K477" s="1"/>
      <c r="M477" s="1"/>
      <c r="R477" s="1"/>
      <c r="V477" s="1"/>
      <c r="Y477" s="1"/>
    </row>
    <row r="478" spans="5:25" x14ac:dyDescent="0.25">
      <c r="E478" s="4" t="str">
        <f>IF(D478="","",VLOOKUP('TRACKING LIST '!D478,CODE!A:B,2,0))</f>
        <v/>
      </c>
      <c r="G478" s="1"/>
      <c r="H478" s="4" t="str">
        <f t="shared" si="7"/>
        <v>LPS--14-0478-CP</v>
      </c>
      <c r="J478" s="8"/>
      <c r="K478" s="1"/>
      <c r="M478" s="1"/>
      <c r="R478" s="1"/>
      <c r="V478" s="1"/>
      <c r="Y478" s="1"/>
    </row>
    <row r="479" spans="5:25" x14ac:dyDescent="0.25">
      <c r="E479" s="4" t="str">
        <f>IF(D479="","",VLOOKUP('TRACKING LIST '!D479,CODE!A:B,2,0))</f>
        <v/>
      </c>
      <c r="G479" s="1"/>
      <c r="H479" s="4" t="str">
        <f t="shared" si="7"/>
        <v>LPS--14-0479-CP</v>
      </c>
      <c r="J479" s="8"/>
      <c r="K479" s="1"/>
      <c r="M479" s="1"/>
      <c r="R479" s="1"/>
      <c r="V479" s="1"/>
      <c r="Y479" s="1"/>
    </row>
    <row r="480" spans="5:25" x14ac:dyDescent="0.25">
      <c r="E480" s="4" t="str">
        <f>IF(D480="","",VLOOKUP('TRACKING LIST '!D480,CODE!A:B,2,0))</f>
        <v/>
      </c>
      <c r="G480" s="1"/>
      <c r="H480" s="4" t="str">
        <f t="shared" si="7"/>
        <v>LPS--14-0480-CP</v>
      </c>
      <c r="J480" s="8"/>
      <c r="K480" s="1"/>
      <c r="M480" s="1"/>
      <c r="R480" s="1"/>
      <c r="V480" s="1"/>
      <c r="Y480" s="1"/>
    </row>
    <row r="481" spans="5:25" x14ac:dyDescent="0.25">
      <c r="E481" s="4" t="str">
        <f>IF(D481="","",VLOOKUP('TRACKING LIST '!D481,CODE!A:B,2,0))</f>
        <v/>
      </c>
      <c r="G481" s="1"/>
      <c r="H481" s="4" t="str">
        <f t="shared" si="7"/>
        <v>LPS--14-0481-CP</v>
      </c>
      <c r="J481" s="8"/>
      <c r="K481" s="1"/>
      <c r="M481" s="1"/>
      <c r="R481" s="1"/>
      <c r="V481" s="1"/>
      <c r="Y481" s="1"/>
    </row>
    <row r="482" spans="5:25" x14ac:dyDescent="0.25">
      <c r="E482" s="4" t="str">
        <f>IF(D482="","",VLOOKUP('TRACKING LIST '!D482,CODE!A:B,2,0))</f>
        <v/>
      </c>
      <c r="G482" s="1"/>
      <c r="H482" s="4" t="str">
        <f t="shared" si="7"/>
        <v>LPS--14-0482-CP</v>
      </c>
      <c r="J482" s="8"/>
      <c r="K482" s="1"/>
      <c r="M482" s="1"/>
      <c r="R482" s="1"/>
      <c r="V482" s="1"/>
      <c r="Y482" s="1"/>
    </row>
    <row r="483" spans="5:25" x14ac:dyDescent="0.25">
      <c r="E483" s="4" t="str">
        <f>IF(D483="","",VLOOKUP('TRACKING LIST '!D483,CODE!A:B,2,0))</f>
        <v/>
      </c>
      <c r="G483" s="1"/>
      <c r="H483" s="4" t="str">
        <f t="shared" si="7"/>
        <v>LPS--14-0483-CP</v>
      </c>
      <c r="J483" s="8"/>
      <c r="K483" s="1"/>
      <c r="M483" s="1"/>
      <c r="R483" s="1"/>
      <c r="V483" s="1"/>
      <c r="Y483" s="1"/>
    </row>
    <row r="484" spans="5:25" x14ac:dyDescent="0.25">
      <c r="E484" s="4" t="str">
        <f>IF(D484="","",VLOOKUP('TRACKING LIST '!D484,CODE!A:B,2,0))</f>
        <v/>
      </c>
      <c r="G484" s="1"/>
      <c r="H484" s="4" t="str">
        <f t="shared" si="7"/>
        <v>LPS--14-0484-CP</v>
      </c>
      <c r="J484" s="8"/>
      <c r="K484" s="1"/>
      <c r="M484" s="1"/>
      <c r="R484" s="1"/>
      <c r="V484" s="1"/>
      <c r="Y484" s="1"/>
    </row>
    <row r="485" spans="5:25" x14ac:dyDescent="0.25">
      <c r="E485" s="4" t="str">
        <f>IF(D485="","",VLOOKUP('TRACKING LIST '!D485,CODE!A:B,2,0))</f>
        <v/>
      </c>
      <c r="G485" s="1"/>
      <c r="H485" s="4" t="str">
        <f t="shared" si="7"/>
        <v>LPS--14-0485-CP</v>
      </c>
      <c r="J485" s="8"/>
      <c r="K485" s="1"/>
      <c r="M485" s="1"/>
      <c r="R485" s="1"/>
      <c r="V485" s="1"/>
      <c r="Y485" s="1"/>
    </row>
    <row r="486" spans="5:25" x14ac:dyDescent="0.25">
      <c r="E486" s="4" t="str">
        <f>IF(D486="","",VLOOKUP('TRACKING LIST '!D486,CODE!A:B,2,0))</f>
        <v/>
      </c>
      <c r="G486" s="1"/>
      <c r="H486" s="4" t="str">
        <f t="shared" si="7"/>
        <v>LPS--14-0486-CP</v>
      </c>
      <c r="J486" s="8"/>
      <c r="K486" s="1"/>
      <c r="M486" s="1"/>
      <c r="R486" s="1"/>
      <c r="V486" s="1"/>
      <c r="Y486" s="1"/>
    </row>
    <row r="487" spans="5:25" x14ac:dyDescent="0.25">
      <c r="E487" s="4" t="str">
        <f>IF(D487="","",VLOOKUP('TRACKING LIST '!D487,CODE!A:B,2,0))</f>
        <v/>
      </c>
      <c r="G487" s="1"/>
      <c r="H487" s="4" t="str">
        <f t="shared" si="7"/>
        <v>LPS--14-0487-CP</v>
      </c>
      <c r="J487" s="8"/>
      <c r="K487" s="1"/>
      <c r="M487" s="1"/>
      <c r="R487" s="1"/>
      <c r="V487" s="1"/>
      <c r="Y487" s="1"/>
    </row>
    <row r="488" spans="5:25" x14ac:dyDescent="0.25">
      <c r="E488" s="4" t="str">
        <f>IF(D488="","",VLOOKUP('TRACKING LIST '!D488,CODE!A:B,2,0))</f>
        <v/>
      </c>
      <c r="G488" s="1"/>
      <c r="H488" s="4" t="str">
        <f t="shared" si="7"/>
        <v>LPS--14-0488-CP</v>
      </c>
      <c r="J488" s="8"/>
      <c r="K488" s="1"/>
      <c r="M488" s="1"/>
      <c r="R488" s="1"/>
      <c r="V488" s="1"/>
      <c r="Y488" s="1"/>
    </row>
    <row r="489" spans="5:25" x14ac:dyDescent="0.25">
      <c r="E489" s="4" t="str">
        <f>IF(D489="","",VLOOKUP('TRACKING LIST '!D489,CODE!A:B,2,0))</f>
        <v/>
      </c>
      <c r="G489" s="1"/>
      <c r="H489" s="4" t="str">
        <f t="shared" si="7"/>
        <v>LPS--14-0489-CP</v>
      </c>
      <c r="J489" s="8"/>
      <c r="K489" s="1"/>
      <c r="M489" s="1"/>
      <c r="R489" s="1"/>
      <c r="V489" s="1"/>
      <c r="Y489" s="1"/>
    </row>
    <row r="490" spans="5:25" x14ac:dyDescent="0.25">
      <c r="E490" s="4" t="str">
        <f>IF(D490="","",VLOOKUP('TRACKING LIST '!D490,CODE!A:B,2,0))</f>
        <v/>
      </c>
      <c r="G490" s="1"/>
      <c r="H490" s="4" t="str">
        <f t="shared" si="7"/>
        <v>LPS--14-0490-CP</v>
      </c>
      <c r="J490" s="8"/>
      <c r="K490" s="1"/>
      <c r="M490" s="1"/>
      <c r="R490" s="1"/>
      <c r="V490" s="1"/>
      <c r="Y490" s="1"/>
    </row>
    <row r="491" spans="5:25" x14ac:dyDescent="0.25">
      <c r="E491" s="4" t="str">
        <f>IF(D491="","",VLOOKUP('TRACKING LIST '!D491,CODE!A:B,2,0))</f>
        <v/>
      </c>
      <c r="G491" s="1"/>
      <c r="H491" s="4" t="str">
        <f t="shared" si="7"/>
        <v>LPS--14-0491-CP</v>
      </c>
      <c r="J491" s="8"/>
      <c r="K491" s="1"/>
      <c r="M491" s="1"/>
      <c r="R491" s="1"/>
      <c r="V491" s="1"/>
      <c r="Y491" s="1"/>
    </row>
    <row r="492" spans="5:25" x14ac:dyDescent="0.25">
      <c r="E492" s="4" t="str">
        <f>IF(D492="","",VLOOKUP('TRACKING LIST '!D492,CODE!A:B,2,0))</f>
        <v/>
      </c>
      <c r="G492" s="1"/>
      <c r="H492" s="4" t="str">
        <f t="shared" si="7"/>
        <v>LPS--14-0492-CP</v>
      </c>
      <c r="J492" s="8"/>
      <c r="K492" s="1"/>
      <c r="M492" s="1"/>
      <c r="R492" s="1"/>
      <c r="V492" s="1"/>
      <c r="Y492" s="1"/>
    </row>
    <row r="493" spans="5:25" x14ac:dyDescent="0.25">
      <c r="E493" s="4" t="str">
        <f>IF(D493="","",VLOOKUP('TRACKING LIST '!D493,CODE!A:B,2,0))</f>
        <v/>
      </c>
      <c r="G493" s="1"/>
      <c r="H493" s="4" t="str">
        <f t="shared" si="7"/>
        <v>LPS--14-0493-CP</v>
      </c>
      <c r="J493" s="8"/>
      <c r="K493" s="1"/>
      <c r="M493" s="1"/>
      <c r="R493" s="1"/>
      <c r="V493" s="1"/>
      <c r="Y493" s="1"/>
    </row>
    <row r="494" spans="5:25" x14ac:dyDescent="0.25">
      <c r="E494" s="4" t="str">
        <f>IF(D494="","",VLOOKUP('TRACKING LIST '!D494,CODE!A:B,2,0))</f>
        <v/>
      </c>
      <c r="G494" s="1"/>
      <c r="H494" s="4" t="str">
        <f t="shared" si="7"/>
        <v>LPS--14-0494-CP</v>
      </c>
      <c r="J494" s="8"/>
      <c r="K494" s="1"/>
      <c r="M494" s="1"/>
      <c r="R494" s="1"/>
      <c r="V494" s="1"/>
      <c r="Y494" s="1"/>
    </row>
    <row r="495" spans="5:25" x14ac:dyDescent="0.25">
      <c r="E495" s="4" t="str">
        <f>IF(D495="","",VLOOKUP('TRACKING LIST '!D495,CODE!A:B,2,0))</f>
        <v/>
      </c>
      <c r="G495" s="1"/>
      <c r="H495" s="4" t="str">
        <f t="shared" si="7"/>
        <v>LPS--14-0495-CP</v>
      </c>
      <c r="J495" s="8"/>
      <c r="K495" s="1"/>
      <c r="M495" s="1"/>
      <c r="R495" s="1"/>
      <c r="V495" s="1"/>
      <c r="Y495" s="1"/>
    </row>
    <row r="496" spans="5:25" x14ac:dyDescent="0.25">
      <c r="E496" s="4" t="str">
        <f>IF(D496="","",VLOOKUP('TRACKING LIST '!D496,CODE!A:B,2,0))</f>
        <v/>
      </c>
      <c r="G496" s="1"/>
      <c r="H496" s="4" t="str">
        <f t="shared" si="7"/>
        <v>LPS--14-0496-CP</v>
      </c>
      <c r="J496" s="8"/>
      <c r="K496" s="1"/>
      <c r="M496" s="1"/>
      <c r="R496" s="1"/>
      <c r="V496" s="1"/>
      <c r="Y496" s="1"/>
    </row>
    <row r="497" spans="5:25" x14ac:dyDescent="0.25">
      <c r="E497" s="4" t="str">
        <f>IF(D497="","",VLOOKUP('TRACKING LIST '!D497,CODE!A:B,2,0))</f>
        <v/>
      </c>
      <c r="G497" s="1"/>
      <c r="H497" s="4" t="str">
        <f t="shared" si="7"/>
        <v>LPS--14-0497-CP</v>
      </c>
      <c r="J497" s="8"/>
      <c r="K497" s="1"/>
      <c r="M497" s="1"/>
      <c r="R497" s="1"/>
      <c r="V497" s="1"/>
      <c r="Y497" s="1"/>
    </row>
    <row r="498" spans="5:25" x14ac:dyDescent="0.25">
      <c r="E498" s="4" t="str">
        <f>IF(D498="","",VLOOKUP('TRACKING LIST '!D498,CODE!A:B,2,0))</f>
        <v/>
      </c>
      <c r="G498" s="1"/>
      <c r="H498" s="4" t="str">
        <f t="shared" si="7"/>
        <v>LPS--14-0498-CP</v>
      </c>
      <c r="J498" s="8"/>
      <c r="K498" s="1"/>
      <c r="M498" s="1"/>
      <c r="R498" s="1"/>
      <c r="V498" s="1"/>
      <c r="Y498" s="1"/>
    </row>
    <row r="499" spans="5:25" x14ac:dyDescent="0.25">
      <c r="E499" s="4" t="str">
        <f>IF(D499="","",VLOOKUP('TRACKING LIST '!D499,CODE!A:B,2,0))</f>
        <v/>
      </c>
      <c r="G499" s="1"/>
      <c r="H499" s="4" t="str">
        <f t="shared" si="7"/>
        <v>LPS--14-0499-CP</v>
      </c>
      <c r="J499" s="8"/>
      <c r="K499" s="1"/>
      <c r="M499" s="1"/>
      <c r="R499" s="1"/>
      <c r="V499" s="1"/>
      <c r="Y499" s="1"/>
    </row>
    <row r="500" spans="5:25" x14ac:dyDescent="0.25">
      <c r="E500" s="4" t="str">
        <f>IF(D500="","",VLOOKUP('TRACKING LIST '!D500,CODE!A:B,2,0))</f>
        <v/>
      </c>
      <c r="G500" s="1"/>
      <c r="H500" s="4" t="str">
        <f t="shared" si="7"/>
        <v>LPS--14-0500-CP</v>
      </c>
      <c r="J500" s="8"/>
      <c r="K500" s="1"/>
      <c r="M500" s="1"/>
      <c r="R500" s="1"/>
      <c r="V500" s="1"/>
      <c r="Y500" s="1"/>
    </row>
    <row r="501" spans="5:25" x14ac:dyDescent="0.25">
      <c r="E501" s="4" t="str">
        <f>IF(D501="","",VLOOKUP('TRACKING LIST '!D501,CODE!A:B,2,0))</f>
        <v/>
      </c>
      <c r="G501" s="1"/>
      <c r="H501" s="4" t="str">
        <f t="shared" si="7"/>
        <v>LPS--14-0501-CP</v>
      </c>
      <c r="J501" s="8"/>
      <c r="K501" s="1"/>
      <c r="M501" s="1"/>
      <c r="R501" s="1"/>
      <c r="V501" s="1"/>
      <c r="Y501" s="1"/>
    </row>
    <row r="502" spans="5:25" x14ac:dyDescent="0.25">
      <c r="E502" s="4" t="str">
        <f>IF(D502="","",VLOOKUP('TRACKING LIST '!D502,CODE!A:B,2,0))</f>
        <v/>
      </c>
      <c r="G502" s="1"/>
      <c r="H502" s="4" t="str">
        <f t="shared" si="7"/>
        <v>LPS--14-0502-CP</v>
      </c>
      <c r="J502" s="8"/>
      <c r="K502" s="1"/>
      <c r="M502" s="1"/>
      <c r="R502" s="1"/>
      <c r="V502" s="1"/>
      <c r="Y502" s="1"/>
    </row>
    <row r="503" spans="5:25" x14ac:dyDescent="0.25">
      <c r="E503" s="4" t="str">
        <f>IF(D503="","",VLOOKUP('TRACKING LIST '!D503,CODE!A:B,2,0))</f>
        <v/>
      </c>
      <c r="G503" s="1"/>
      <c r="H503" s="4" t="str">
        <f t="shared" si="7"/>
        <v>LPS--14-0503-CP</v>
      </c>
      <c r="J503" s="8"/>
      <c r="K503" s="1"/>
      <c r="M503" s="1"/>
      <c r="R503" s="1"/>
      <c r="V503" s="1"/>
      <c r="Y503" s="1"/>
    </row>
    <row r="504" spans="5:25" x14ac:dyDescent="0.25">
      <c r="E504" s="4" t="str">
        <f>IF(D504="","",VLOOKUP('TRACKING LIST '!D504,CODE!A:B,2,0))</f>
        <v/>
      </c>
      <c r="G504" s="1"/>
      <c r="H504" s="4" t="str">
        <f t="shared" si="7"/>
        <v>LPS--14-0504-CP</v>
      </c>
      <c r="J504" s="8"/>
      <c r="K504" s="1"/>
      <c r="M504" s="1"/>
      <c r="R504" s="1"/>
      <c r="V504" s="1"/>
      <c r="Y504" s="1"/>
    </row>
    <row r="505" spans="5:25" x14ac:dyDescent="0.25">
      <c r="E505" s="4" t="str">
        <f>IF(D505="","",VLOOKUP('TRACKING LIST '!D505,CODE!A:B,2,0))</f>
        <v/>
      </c>
      <c r="G505" s="1"/>
      <c r="H505" s="4" t="str">
        <f t="shared" si="7"/>
        <v>LPS--14-0505-CP</v>
      </c>
      <c r="J505" s="8"/>
      <c r="K505" s="1"/>
      <c r="M505" s="1"/>
      <c r="R505" s="1"/>
      <c r="V505" s="1"/>
      <c r="Y505" s="1"/>
    </row>
    <row r="506" spans="5:25" x14ac:dyDescent="0.25">
      <c r="E506" s="4" t="str">
        <f>IF(D506="","",VLOOKUP('TRACKING LIST '!D506,CODE!A:B,2,0))</f>
        <v/>
      </c>
      <c r="G506" s="1"/>
      <c r="H506" s="4" t="str">
        <f t="shared" si="7"/>
        <v>LPS--14-0506-CP</v>
      </c>
      <c r="J506" s="8"/>
      <c r="K506" s="1"/>
      <c r="M506" s="1"/>
      <c r="R506" s="1"/>
      <c r="V506" s="1"/>
      <c r="Y506" s="1"/>
    </row>
    <row r="507" spans="5:25" x14ac:dyDescent="0.25">
      <c r="E507" s="4" t="str">
        <f>IF(D507="","",VLOOKUP('TRACKING LIST '!D507,CODE!A:B,2,0))</f>
        <v/>
      </c>
      <c r="G507" s="1"/>
      <c r="H507" s="4" t="str">
        <f t="shared" si="7"/>
        <v>LPS--14-0507-CP</v>
      </c>
      <c r="J507" s="8"/>
      <c r="K507" s="1"/>
      <c r="M507" s="1"/>
      <c r="R507" s="1"/>
      <c r="V507" s="1"/>
      <c r="Y507" s="1"/>
    </row>
    <row r="508" spans="5:25" x14ac:dyDescent="0.25">
      <c r="E508" s="4" t="str">
        <f>IF(D508="","",VLOOKUP('TRACKING LIST '!D508,CODE!A:B,2,0))</f>
        <v/>
      </c>
      <c r="G508" s="1"/>
      <c r="H508" s="4" t="str">
        <f t="shared" si="7"/>
        <v>LPS--14-0508-CP</v>
      </c>
      <c r="J508" s="8"/>
      <c r="K508" s="1"/>
      <c r="M508" s="1"/>
      <c r="R508" s="1"/>
      <c r="V508" s="1"/>
      <c r="Y508" s="1"/>
    </row>
    <row r="509" spans="5:25" x14ac:dyDescent="0.25">
      <c r="E509" s="4" t="str">
        <f>IF(D509="","",VLOOKUP('TRACKING LIST '!D509,CODE!A:B,2,0))</f>
        <v/>
      </c>
      <c r="G509" s="1"/>
      <c r="H509" s="4" t="str">
        <f t="shared" si="7"/>
        <v>LPS--14-0509-CP</v>
      </c>
      <c r="J509" s="8"/>
      <c r="K509" s="1"/>
      <c r="M509" s="1"/>
      <c r="R509" s="1"/>
      <c r="V509" s="1"/>
      <c r="Y509" s="1"/>
    </row>
    <row r="510" spans="5:25" x14ac:dyDescent="0.25">
      <c r="E510" s="4" t="str">
        <f>IF(D510="","",VLOOKUP('TRACKING LIST '!D510,CODE!A:B,2,0))</f>
        <v/>
      </c>
      <c r="G510" s="1"/>
      <c r="H510" s="4" t="str">
        <f t="shared" si="7"/>
        <v>LPS--14-0510-CP</v>
      </c>
      <c r="J510" s="8"/>
      <c r="K510" s="1"/>
      <c r="M510" s="1"/>
      <c r="R510" s="1"/>
      <c r="V510" s="1"/>
      <c r="Y510" s="1"/>
    </row>
    <row r="511" spans="5:25" x14ac:dyDescent="0.25">
      <c r="E511" s="4" t="str">
        <f>IF(D511="","",VLOOKUP('TRACKING LIST '!D511,CODE!A:B,2,0))</f>
        <v/>
      </c>
      <c r="G511" s="1"/>
      <c r="H511" s="4" t="str">
        <f t="shared" si="7"/>
        <v>LPS--14-0511-CP</v>
      </c>
      <c r="J511" s="8"/>
      <c r="K511" s="1"/>
      <c r="M511" s="1"/>
      <c r="R511" s="1"/>
      <c r="V511" s="1"/>
      <c r="Y511" s="1"/>
    </row>
    <row r="512" spans="5:25" x14ac:dyDescent="0.25">
      <c r="E512" s="4" t="str">
        <f>IF(D512="","",VLOOKUP('TRACKING LIST '!D512,CODE!A:B,2,0))</f>
        <v/>
      </c>
      <c r="G512" s="1"/>
      <c r="H512" s="4" t="str">
        <f t="shared" si="7"/>
        <v>LPS--14-0512-CP</v>
      </c>
      <c r="J512" s="8"/>
      <c r="K512" s="1"/>
      <c r="M512" s="1"/>
      <c r="R512" s="1"/>
      <c r="V512" s="1"/>
      <c r="Y512" s="1"/>
    </row>
    <row r="513" spans="5:25" x14ac:dyDescent="0.25">
      <c r="E513" s="4" t="str">
        <f>IF(D513="","",VLOOKUP('TRACKING LIST '!D513,CODE!A:B,2,0))</f>
        <v/>
      </c>
      <c r="G513" s="1"/>
      <c r="H513" s="4" t="str">
        <f t="shared" si="7"/>
        <v>LPS--14-0513-CP</v>
      </c>
      <c r="J513" s="8"/>
      <c r="K513" s="1"/>
      <c r="M513" s="1"/>
      <c r="R513" s="1"/>
      <c r="V513" s="1"/>
      <c r="Y513" s="1"/>
    </row>
    <row r="514" spans="5:25" x14ac:dyDescent="0.25">
      <c r="E514" s="4" t="str">
        <f>IF(D514="","",VLOOKUP('TRACKING LIST '!D514,CODE!A:B,2,0))</f>
        <v/>
      </c>
      <c r="G514" s="1"/>
      <c r="H514" s="4" t="str">
        <f t="shared" si="7"/>
        <v>LPS--14-0514-CP</v>
      </c>
      <c r="J514" s="8"/>
      <c r="K514" s="1"/>
      <c r="M514" s="1"/>
      <c r="R514" s="1"/>
      <c r="V514" s="1"/>
      <c r="Y514" s="1"/>
    </row>
    <row r="515" spans="5:25" x14ac:dyDescent="0.25">
      <c r="E515" s="4" t="str">
        <f>IF(D515="","",VLOOKUP('TRACKING LIST '!D515,CODE!A:B,2,0))</f>
        <v/>
      </c>
      <c r="G515" s="1"/>
      <c r="H515" s="4" t="str">
        <f t="shared" ref="H515:H578" si="8">CONCATENATE("LPS","-",E515,"-","14","-0",ROW(),"-CP")</f>
        <v>LPS--14-0515-CP</v>
      </c>
      <c r="J515" s="8"/>
      <c r="K515" s="1"/>
      <c r="M515" s="1"/>
      <c r="R515" s="1"/>
      <c r="V515" s="1"/>
      <c r="Y515" s="1"/>
    </row>
    <row r="516" spans="5:25" x14ac:dyDescent="0.25">
      <c r="E516" s="4" t="str">
        <f>IF(D516="","",VLOOKUP('TRACKING LIST '!D516,CODE!A:B,2,0))</f>
        <v/>
      </c>
      <c r="G516" s="1"/>
      <c r="H516" s="4" t="str">
        <f t="shared" si="8"/>
        <v>LPS--14-0516-CP</v>
      </c>
      <c r="J516" s="8"/>
      <c r="K516" s="1"/>
      <c r="M516" s="1"/>
      <c r="R516" s="1"/>
      <c r="V516" s="1"/>
      <c r="Y516" s="1"/>
    </row>
    <row r="517" spans="5:25" x14ac:dyDescent="0.25">
      <c r="E517" s="4" t="str">
        <f>IF(D517="","",VLOOKUP('TRACKING LIST '!D517,CODE!A:B,2,0))</f>
        <v/>
      </c>
      <c r="G517" s="1"/>
      <c r="H517" s="4" t="str">
        <f t="shared" si="8"/>
        <v>LPS--14-0517-CP</v>
      </c>
      <c r="J517" s="8"/>
      <c r="K517" s="1"/>
      <c r="M517" s="1"/>
      <c r="R517" s="1"/>
      <c r="V517" s="1"/>
      <c r="Y517" s="1"/>
    </row>
    <row r="518" spans="5:25" x14ac:dyDescent="0.25">
      <c r="E518" s="4" t="str">
        <f>IF(D518="","",VLOOKUP('TRACKING LIST '!D518,CODE!A:B,2,0))</f>
        <v/>
      </c>
      <c r="G518" s="1"/>
      <c r="H518" s="4" t="str">
        <f t="shared" si="8"/>
        <v>LPS--14-0518-CP</v>
      </c>
      <c r="J518" s="8"/>
      <c r="K518" s="1"/>
      <c r="M518" s="1"/>
      <c r="R518" s="1"/>
      <c r="V518" s="1"/>
      <c r="Y518" s="1"/>
    </row>
    <row r="519" spans="5:25" x14ac:dyDescent="0.25">
      <c r="E519" s="4" t="str">
        <f>IF(D519="","",VLOOKUP('TRACKING LIST '!D519,CODE!A:B,2,0))</f>
        <v/>
      </c>
      <c r="G519" s="1"/>
      <c r="H519" s="4" t="str">
        <f t="shared" si="8"/>
        <v>LPS--14-0519-CP</v>
      </c>
      <c r="J519" s="8"/>
      <c r="K519" s="1"/>
      <c r="M519" s="1"/>
      <c r="R519" s="1"/>
      <c r="V519" s="1"/>
      <c r="Y519" s="1"/>
    </row>
    <row r="520" spans="5:25" x14ac:dyDescent="0.25">
      <c r="E520" s="4" t="str">
        <f>IF(D520="","",VLOOKUP('TRACKING LIST '!D520,CODE!A:B,2,0))</f>
        <v/>
      </c>
      <c r="G520" s="1"/>
      <c r="H520" s="4" t="str">
        <f t="shared" si="8"/>
        <v>LPS--14-0520-CP</v>
      </c>
      <c r="J520" s="8"/>
      <c r="K520" s="1"/>
      <c r="M520" s="1"/>
      <c r="R520" s="1"/>
      <c r="V520" s="1"/>
      <c r="Y520" s="1"/>
    </row>
    <row r="521" spans="5:25" x14ac:dyDescent="0.25">
      <c r="E521" s="4" t="str">
        <f>IF(D521="","",VLOOKUP('TRACKING LIST '!D521,CODE!A:B,2,0))</f>
        <v/>
      </c>
      <c r="G521" s="1"/>
      <c r="H521" s="4" t="str">
        <f t="shared" si="8"/>
        <v>LPS--14-0521-CP</v>
      </c>
      <c r="J521" s="8"/>
      <c r="K521" s="1"/>
      <c r="M521" s="1"/>
      <c r="R521" s="1"/>
      <c r="V521" s="1"/>
      <c r="Y521" s="1"/>
    </row>
    <row r="522" spans="5:25" x14ac:dyDescent="0.25">
      <c r="E522" s="4" t="str">
        <f>IF(D522="","",VLOOKUP('TRACKING LIST '!D522,CODE!A:B,2,0))</f>
        <v/>
      </c>
      <c r="G522" s="1"/>
      <c r="H522" s="4" t="str">
        <f t="shared" si="8"/>
        <v>LPS--14-0522-CP</v>
      </c>
      <c r="J522" s="8"/>
      <c r="K522" s="1"/>
      <c r="M522" s="1"/>
      <c r="R522" s="1"/>
      <c r="V522" s="1"/>
      <c r="Y522" s="1"/>
    </row>
    <row r="523" spans="5:25" x14ac:dyDescent="0.25">
      <c r="E523" s="4" t="str">
        <f>IF(D523="","",VLOOKUP('TRACKING LIST '!D523,CODE!A:B,2,0))</f>
        <v/>
      </c>
      <c r="G523" s="1"/>
      <c r="H523" s="4" t="str">
        <f t="shared" si="8"/>
        <v>LPS--14-0523-CP</v>
      </c>
      <c r="J523" s="8"/>
      <c r="K523" s="1"/>
      <c r="M523" s="1"/>
      <c r="R523" s="1"/>
      <c r="V523" s="1"/>
      <c r="Y523" s="1"/>
    </row>
    <row r="524" spans="5:25" x14ac:dyDescent="0.25">
      <c r="E524" s="4" t="str">
        <f>IF(D524="","",VLOOKUP('TRACKING LIST '!D524,CODE!A:B,2,0))</f>
        <v/>
      </c>
      <c r="G524" s="1"/>
      <c r="H524" s="4" t="str">
        <f t="shared" si="8"/>
        <v>LPS--14-0524-CP</v>
      </c>
      <c r="J524" s="8"/>
      <c r="K524" s="1"/>
      <c r="M524" s="1"/>
      <c r="R524" s="1"/>
      <c r="V524" s="1"/>
      <c r="Y524" s="1"/>
    </row>
    <row r="525" spans="5:25" x14ac:dyDescent="0.25">
      <c r="E525" s="4" t="str">
        <f>IF(D525="","",VLOOKUP('TRACKING LIST '!D525,CODE!A:B,2,0))</f>
        <v/>
      </c>
      <c r="G525" s="1"/>
      <c r="H525" s="4" t="str">
        <f t="shared" si="8"/>
        <v>LPS--14-0525-CP</v>
      </c>
      <c r="J525" s="8"/>
      <c r="K525" s="1"/>
      <c r="M525" s="1"/>
      <c r="R525" s="1"/>
      <c r="V525" s="1"/>
      <c r="Y525" s="1"/>
    </row>
    <row r="526" spans="5:25" x14ac:dyDescent="0.25">
      <c r="E526" s="4" t="str">
        <f>IF(D526="","",VLOOKUP('TRACKING LIST '!D526,CODE!A:B,2,0))</f>
        <v/>
      </c>
      <c r="G526" s="1"/>
      <c r="H526" s="4" t="str">
        <f t="shared" si="8"/>
        <v>LPS--14-0526-CP</v>
      </c>
      <c r="J526" s="8"/>
      <c r="K526" s="1"/>
      <c r="M526" s="1"/>
      <c r="R526" s="1"/>
      <c r="V526" s="1"/>
      <c r="Y526" s="1"/>
    </row>
    <row r="527" spans="5:25" x14ac:dyDescent="0.25">
      <c r="E527" s="4" t="str">
        <f>IF(D527="","",VLOOKUP('TRACKING LIST '!D527,CODE!A:B,2,0))</f>
        <v/>
      </c>
      <c r="G527" s="1"/>
      <c r="H527" s="4" t="str">
        <f t="shared" si="8"/>
        <v>LPS--14-0527-CP</v>
      </c>
      <c r="J527" s="8"/>
      <c r="K527" s="1"/>
      <c r="M527" s="1"/>
      <c r="R527" s="1"/>
      <c r="V527" s="1"/>
      <c r="Y527" s="1"/>
    </row>
    <row r="528" spans="5:25" x14ac:dyDescent="0.25">
      <c r="E528" s="4" t="str">
        <f>IF(D528="","",VLOOKUP('TRACKING LIST '!D528,CODE!A:B,2,0))</f>
        <v/>
      </c>
      <c r="G528" s="1"/>
      <c r="H528" s="4" t="str">
        <f t="shared" si="8"/>
        <v>LPS--14-0528-CP</v>
      </c>
      <c r="J528" s="8"/>
      <c r="K528" s="1"/>
      <c r="M528" s="1"/>
      <c r="R528" s="1"/>
      <c r="V528" s="1"/>
      <c r="Y528" s="1"/>
    </row>
    <row r="529" spans="5:25" x14ac:dyDescent="0.25">
      <c r="E529" s="4" t="str">
        <f>IF(D529="","",VLOOKUP('TRACKING LIST '!D529,CODE!A:B,2,0))</f>
        <v/>
      </c>
      <c r="G529" s="1"/>
      <c r="H529" s="4" t="str">
        <f t="shared" si="8"/>
        <v>LPS--14-0529-CP</v>
      </c>
      <c r="J529" s="8"/>
      <c r="K529" s="1"/>
      <c r="M529" s="1"/>
      <c r="R529" s="1"/>
      <c r="V529" s="1"/>
      <c r="Y529" s="1"/>
    </row>
    <row r="530" spans="5:25" x14ac:dyDescent="0.25">
      <c r="E530" s="4" t="str">
        <f>IF(D530="","",VLOOKUP('TRACKING LIST '!D530,CODE!A:B,2,0))</f>
        <v/>
      </c>
      <c r="G530" s="1"/>
      <c r="H530" s="4" t="str">
        <f t="shared" si="8"/>
        <v>LPS--14-0530-CP</v>
      </c>
      <c r="J530" s="8"/>
      <c r="K530" s="1"/>
      <c r="M530" s="1"/>
      <c r="R530" s="1"/>
      <c r="V530" s="1"/>
      <c r="Y530" s="1"/>
    </row>
    <row r="531" spans="5:25" x14ac:dyDescent="0.25">
      <c r="E531" s="4" t="str">
        <f>IF(D531="","",VLOOKUP('TRACKING LIST '!D531,CODE!A:B,2,0))</f>
        <v/>
      </c>
      <c r="G531" s="1"/>
      <c r="H531" s="4" t="str">
        <f t="shared" si="8"/>
        <v>LPS--14-0531-CP</v>
      </c>
      <c r="J531" s="8"/>
      <c r="K531" s="1"/>
      <c r="M531" s="1"/>
      <c r="R531" s="1"/>
      <c r="V531" s="1"/>
      <c r="Y531" s="1"/>
    </row>
    <row r="532" spans="5:25" x14ac:dyDescent="0.25">
      <c r="E532" s="4" t="str">
        <f>IF(D532="","",VLOOKUP('TRACKING LIST '!D532,CODE!A:B,2,0))</f>
        <v/>
      </c>
      <c r="G532" s="1"/>
      <c r="H532" s="4" t="str">
        <f t="shared" si="8"/>
        <v>LPS--14-0532-CP</v>
      </c>
      <c r="J532" s="8"/>
      <c r="K532" s="1"/>
      <c r="M532" s="1"/>
      <c r="R532" s="1"/>
      <c r="V532" s="1"/>
      <c r="Y532" s="1"/>
    </row>
    <row r="533" spans="5:25" x14ac:dyDescent="0.25">
      <c r="E533" s="4" t="str">
        <f>IF(D533="","",VLOOKUP('TRACKING LIST '!D533,CODE!A:B,2,0))</f>
        <v/>
      </c>
      <c r="G533" s="1"/>
      <c r="H533" s="4" t="str">
        <f t="shared" si="8"/>
        <v>LPS--14-0533-CP</v>
      </c>
      <c r="J533" s="8"/>
      <c r="K533" s="1"/>
      <c r="M533" s="1"/>
      <c r="R533" s="1"/>
      <c r="V533" s="1"/>
      <c r="Y533" s="1"/>
    </row>
    <row r="534" spans="5:25" x14ac:dyDescent="0.25">
      <c r="E534" s="4" t="str">
        <f>IF(D534="","",VLOOKUP('TRACKING LIST '!D534,CODE!A:B,2,0))</f>
        <v/>
      </c>
      <c r="G534" s="1"/>
      <c r="H534" s="4" t="str">
        <f t="shared" si="8"/>
        <v>LPS--14-0534-CP</v>
      </c>
      <c r="J534" s="8"/>
      <c r="K534" s="1"/>
      <c r="M534" s="1"/>
      <c r="R534" s="1"/>
      <c r="V534" s="1"/>
      <c r="Y534" s="1"/>
    </row>
    <row r="535" spans="5:25" x14ac:dyDescent="0.25">
      <c r="E535" s="4" t="str">
        <f>IF(D535="","",VLOOKUP('TRACKING LIST '!D535,CODE!A:B,2,0))</f>
        <v/>
      </c>
      <c r="G535" s="1"/>
      <c r="H535" s="4" t="str">
        <f t="shared" si="8"/>
        <v>LPS--14-0535-CP</v>
      </c>
      <c r="J535" s="8"/>
      <c r="K535" s="1"/>
      <c r="M535" s="1"/>
      <c r="R535" s="1"/>
      <c r="V535" s="1"/>
      <c r="Y535" s="1"/>
    </row>
    <row r="536" spans="5:25" x14ac:dyDescent="0.25">
      <c r="E536" s="4" t="str">
        <f>IF(D536="","",VLOOKUP('TRACKING LIST '!D536,CODE!A:B,2,0))</f>
        <v/>
      </c>
      <c r="G536" s="1"/>
      <c r="H536" s="4" t="str">
        <f t="shared" si="8"/>
        <v>LPS--14-0536-CP</v>
      </c>
      <c r="J536" s="8"/>
      <c r="K536" s="1"/>
      <c r="M536" s="1"/>
      <c r="R536" s="1"/>
      <c r="V536" s="1"/>
      <c r="Y536" s="1"/>
    </row>
    <row r="537" spans="5:25" x14ac:dyDescent="0.25">
      <c r="E537" s="4" t="str">
        <f>IF(D537="","",VLOOKUP('TRACKING LIST '!D537,CODE!A:B,2,0))</f>
        <v/>
      </c>
      <c r="G537" s="1"/>
      <c r="H537" s="4" t="str">
        <f t="shared" si="8"/>
        <v>LPS--14-0537-CP</v>
      </c>
      <c r="J537" s="8"/>
      <c r="K537" s="1"/>
      <c r="M537" s="1"/>
      <c r="R537" s="1"/>
      <c r="V537" s="1"/>
      <c r="Y537" s="1"/>
    </row>
    <row r="538" spans="5:25" x14ac:dyDescent="0.25">
      <c r="E538" s="4" t="str">
        <f>IF(D538="","",VLOOKUP('TRACKING LIST '!D538,CODE!A:B,2,0))</f>
        <v/>
      </c>
      <c r="G538" s="1"/>
      <c r="H538" s="4" t="str">
        <f t="shared" si="8"/>
        <v>LPS--14-0538-CP</v>
      </c>
      <c r="J538" s="8"/>
      <c r="K538" s="1"/>
      <c r="M538" s="1"/>
      <c r="R538" s="1"/>
      <c r="V538" s="1"/>
      <c r="Y538" s="1"/>
    </row>
    <row r="539" spans="5:25" x14ac:dyDescent="0.25">
      <c r="E539" s="4" t="str">
        <f>IF(D539="","",VLOOKUP('TRACKING LIST '!D539,CODE!A:B,2,0))</f>
        <v/>
      </c>
      <c r="G539" s="1"/>
      <c r="H539" s="4" t="str">
        <f t="shared" si="8"/>
        <v>LPS--14-0539-CP</v>
      </c>
      <c r="J539" s="8"/>
      <c r="K539" s="1"/>
      <c r="M539" s="1"/>
      <c r="R539" s="1"/>
      <c r="V539" s="1"/>
      <c r="Y539" s="1"/>
    </row>
    <row r="540" spans="5:25" x14ac:dyDescent="0.25">
      <c r="E540" s="4" t="str">
        <f>IF(D540="","",VLOOKUP('TRACKING LIST '!D540,CODE!A:B,2,0))</f>
        <v/>
      </c>
      <c r="G540" s="1"/>
      <c r="H540" s="4" t="str">
        <f t="shared" si="8"/>
        <v>LPS--14-0540-CP</v>
      </c>
      <c r="J540" s="8"/>
      <c r="K540" s="1"/>
      <c r="M540" s="1"/>
      <c r="R540" s="1"/>
      <c r="V540" s="1"/>
      <c r="Y540" s="1"/>
    </row>
    <row r="541" spans="5:25" x14ac:dyDescent="0.25">
      <c r="E541" s="4" t="str">
        <f>IF(D541="","",VLOOKUP('TRACKING LIST '!D541,CODE!A:B,2,0))</f>
        <v/>
      </c>
      <c r="G541" s="1"/>
      <c r="H541" s="4" t="str">
        <f t="shared" si="8"/>
        <v>LPS--14-0541-CP</v>
      </c>
      <c r="J541" s="8"/>
      <c r="K541" s="1"/>
      <c r="M541" s="1"/>
      <c r="R541" s="1"/>
      <c r="V541" s="1"/>
      <c r="Y541" s="1"/>
    </row>
    <row r="542" spans="5:25" x14ac:dyDescent="0.25">
      <c r="E542" s="4" t="str">
        <f>IF(D542="","",VLOOKUP('TRACKING LIST '!D542,CODE!A:B,2,0))</f>
        <v/>
      </c>
      <c r="G542" s="1"/>
      <c r="H542" s="4" t="str">
        <f t="shared" si="8"/>
        <v>LPS--14-0542-CP</v>
      </c>
      <c r="J542" s="8"/>
      <c r="K542" s="1"/>
      <c r="M542" s="1"/>
      <c r="R542" s="1"/>
      <c r="V542" s="1"/>
      <c r="Y542" s="1"/>
    </row>
    <row r="543" spans="5:25" x14ac:dyDescent="0.25">
      <c r="E543" s="4" t="str">
        <f>IF(D543="","",VLOOKUP('TRACKING LIST '!D543,CODE!A:B,2,0))</f>
        <v/>
      </c>
      <c r="G543" s="1"/>
      <c r="H543" s="4" t="str">
        <f t="shared" si="8"/>
        <v>LPS--14-0543-CP</v>
      </c>
      <c r="J543" s="8"/>
      <c r="K543" s="1"/>
      <c r="M543" s="1"/>
      <c r="R543" s="1"/>
      <c r="V543" s="1"/>
      <c r="Y543" s="1"/>
    </row>
    <row r="544" spans="5:25" x14ac:dyDescent="0.25">
      <c r="E544" s="4" t="str">
        <f>IF(D544="","",VLOOKUP('TRACKING LIST '!D544,CODE!A:B,2,0))</f>
        <v/>
      </c>
      <c r="G544" s="1"/>
      <c r="H544" s="4" t="str">
        <f t="shared" si="8"/>
        <v>LPS--14-0544-CP</v>
      </c>
      <c r="J544" s="8"/>
      <c r="K544" s="1"/>
      <c r="M544" s="1"/>
      <c r="R544" s="1"/>
      <c r="V544" s="1"/>
      <c r="Y544" s="1"/>
    </row>
    <row r="545" spans="5:25" x14ac:dyDescent="0.25">
      <c r="E545" s="4" t="str">
        <f>IF(D545="","",VLOOKUP('TRACKING LIST '!D545,CODE!A:B,2,0))</f>
        <v/>
      </c>
      <c r="G545" s="1"/>
      <c r="H545" s="4" t="str">
        <f t="shared" si="8"/>
        <v>LPS--14-0545-CP</v>
      </c>
      <c r="J545" s="8"/>
      <c r="K545" s="1"/>
      <c r="M545" s="1"/>
      <c r="R545" s="1"/>
      <c r="V545" s="1"/>
      <c r="Y545" s="1"/>
    </row>
    <row r="546" spans="5:25" x14ac:dyDescent="0.25">
      <c r="E546" s="4" t="str">
        <f>IF(D546="","",VLOOKUP('TRACKING LIST '!D546,CODE!A:B,2,0))</f>
        <v/>
      </c>
      <c r="G546" s="1"/>
      <c r="H546" s="4" t="str">
        <f t="shared" si="8"/>
        <v>LPS--14-0546-CP</v>
      </c>
      <c r="J546" s="8"/>
      <c r="K546" s="1"/>
      <c r="M546" s="1"/>
      <c r="R546" s="1"/>
      <c r="V546" s="1"/>
      <c r="Y546" s="1"/>
    </row>
    <row r="547" spans="5:25" x14ac:dyDescent="0.25">
      <c r="E547" s="4" t="str">
        <f>IF(D547="","",VLOOKUP('TRACKING LIST '!D547,CODE!A:B,2,0))</f>
        <v/>
      </c>
      <c r="G547" s="1"/>
      <c r="H547" s="4" t="str">
        <f t="shared" si="8"/>
        <v>LPS--14-0547-CP</v>
      </c>
      <c r="J547" s="8"/>
      <c r="K547" s="1"/>
      <c r="M547" s="1"/>
      <c r="R547" s="1"/>
      <c r="V547" s="1"/>
      <c r="Y547" s="1"/>
    </row>
    <row r="548" spans="5:25" x14ac:dyDescent="0.25">
      <c r="E548" s="4" t="str">
        <f>IF(D548="","",VLOOKUP('TRACKING LIST '!D548,CODE!A:B,2,0))</f>
        <v/>
      </c>
      <c r="G548" s="1"/>
      <c r="H548" s="4" t="str">
        <f t="shared" si="8"/>
        <v>LPS--14-0548-CP</v>
      </c>
      <c r="J548" s="8"/>
      <c r="K548" s="1"/>
      <c r="M548" s="1"/>
      <c r="R548" s="1"/>
      <c r="V548" s="1"/>
      <c r="Y548" s="1"/>
    </row>
    <row r="549" spans="5:25" x14ac:dyDescent="0.25">
      <c r="E549" s="4" t="str">
        <f>IF(D549="","",VLOOKUP('TRACKING LIST '!D549,CODE!A:B,2,0))</f>
        <v/>
      </c>
      <c r="G549" s="1"/>
      <c r="H549" s="4" t="str">
        <f t="shared" si="8"/>
        <v>LPS--14-0549-CP</v>
      </c>
      <c r="J549" s="8"/>
      <c r="K549" s="1"/>
      <c r="M549" s="1"/>
      <c r="R549" s="1"/>
      <c r="V549" s="1"/>
      <c r="Y549" s="1"/>
    </row>
    <row r="550" spans="5:25" x14ac:dyDescent="0.25">
      <c r="E550" s="4" t="str">
        <f>IF(D550="","",VLOOKUP('TRACKING LIST '!D550,CODE!A:B,2,0))</f>
        <v/>
      </c>
      <c r="G550" s="1"/>
      <c r="H550" s="4" t="str">
        <f t="shared" si="8"/>
        <v>LPS--14-0550-CP</v>
      </c>
      <c r="J550" s="8"/>
      <c r="K550" s="1"/>
      <c r="M550" s="1"/>
      <c r="R550" s="1"/>
      <c r="V550" s="1"/>
      <c r="Y550" s="1"/>
    </row>
    <row r="551" spans="5:25" x14ac:dyDescent="0.25">
      <c r="E551" s="4" t="str">
        <f>IF(D551="","",VLOOKUP('TRACKING LIST '!D551,CODE!A:B,2,0))</f>
        <v/>
      </c>
      <c r="G551" s="1"/>
      <c r="H551" s="4" t="str">
        <f t="shared" si="8"/>
        <v>LPS--14-0551-CP</v>
      </c>
      <c r="J551" s="8"/>
      <c r="K551" s="1"/>
      <c r="M551" s="1"/>
      <c r="R551" s="1"/>
      <c r="V551" s="1"/>
      <c r="Y551" s="1"/>
    </row>
    <row r="552" spans="5:25" x14ac:dyDescent="0.25">
      <c r="E552" s="4" t="str">
        <f>IF(D552="","",VLOOKUP('TRACKING LIST '!D552,CODE!A:B,2,0))</f>
        <v/>
      </c>
      <c r="G552" s="1"/>
      <c r="H552" s="4" t="str">
        <f t="shared" si="8"/>
        <v>LPS--14-0552-CP</v>
      </c>
      <c r="J552" s="8"/>
      <c r="K552" s="1"/>
      <c r="M552" s="1"/>
      <c r="R552" s="1"/>
      <c r="V552" s="1"/>
      <c r="Y552" s="1"/>
    </row>
    <row r="553" spans="5:25" x14ac:dyDescent="0.25">
      <c r="E553" s="4" t="str">
        <f>IF(D553="","",VLOOKUP('TRACKING LIST '!D553,CODE!A:B,2,0))</f>
        <v/>
      </c>
      <c r="G553" s="1"/>
      <c r="H553" s="4" t="str">
        <f t="shared" si="8"/>
        <v>LPS--14-0553-CP</v>
      </c>
      <c r="J553" s="8"/>
      <c r="K553" s="1"/>
      <c r="M553" s="1"/>
      <c r="R553" s="1"/>
      <c r="V553" s="1"/>
      <c r="Y553" s="1"/>
    </row>
    <row r="554" spans="5:25" x14ac:dyDescent="0.25">
      <c r="E554" s="4" t="str">
        <f>IF(D554="","",VLOOKUP('TRACKING LIST '!D554,CODE!A:B,2,0))</f>
        <v/>
      </c>
      <c r="G554" s="1"/>
      <c r="H554" s="4" t="str">
        <f t="shared" si="8"/>
        <v>LPS--14-0554-CP</v>
      </c>
      <c r="J554" s="8"/>
      <c r="K554" s="1"/>
      <c r="M554" s="1"/>
      <c r="R554" s="1"/>
      <c r="V554" s="1"/>
      <c r="Y554" s="1"/>
    </row>
    <row r="555" spans="5:25" x14ac:dyDescent="0.25">
      <c r="E555" s="4" t="str">
        <f>IF(D555="","",VLOOKUP('TRACKING LIST '!D555,CODE!A:B,2,0))</f>
        <v/>
      </c>
      <c r="G555" s="1"/>
      <c r="H555" s="4" t="str">
        <f t="shared" si="8"/>
        <v>LPS--14-0555-CP</v>
      </c>
      <c r="J555" s="8"/>
      <c r="K555" s="1"/>
      <c r="M555" s="1"/>
      <c r="R555" s="1"/>
      <c r="V555" s="1"/>
      <c r="Y555" s="1"/>
    </row>
    <row r="556" spans="5:25" x14ac:dyDescent="0.25">
      <c r="E556" s="4" t="str">
        <f>IF(D556="","",VLOOKUP('TRACKING LIST '!D556,CODE!A:B,2,0))</f>
        <v/>
      </c>
      <c r="G556" s="1"/>
      <c r="H556" s="4" t="str">
        <f t="shared" si="8"/>
        <v>LPS--14-0556-CP</v>
      </c>
      <c r="J556" s="8"/>
      <c r="K556" s="1"/>
      <c r="M556" s="1"/>
      <c r="R556" s="1"/>
      <c r="V556" s="1"/>
      <c r="Y556" s="1"/>
    </row>
    <row r="557" spans="5:25" x14ac:dyDescent="0.25">
      <c r="E557" s="4" t="str">
        <f>IF(D557="","",VLOOKUP('TRACKING LIST '!D557,CODE!A:B,2,0))</f>
        <v/>
      </c>
      <c r="G557" s="1"/>
      <c r="H557" s="4" t="str">
        <f t="shared" si="8"/>
        <v>LPS--14-0557-CP</v>
      </c>
      <c r="J557" s="8"/>
      <c r="K557" s="1"/>
      <c r="M557" s="1"/>
      <c r="R557" s="1"/>
      <c r="V557" s="1"/>
      <c r="Y557" s="1"/>
    </row>
    <row r="558" spans="5:25" x14ac:dyDescent="0.25">
      <c r="E558" s="4" t="str">
        <f>IF(D558="","",VLOOKUP('TRACKING LIST '!D558,CODE!A:B,2,0))</f>
        <v/>
      </c>
      <c r="G558" s="1"/>
      <c r="H558" s="4" t="str">
        <f t="shared" si="8"/>
        <v>LPS--14-0558-CP</v>
      </c>
      <c r="J558" s="8"/>
      <c r="K558" s="1"/>
      <c r="M558" s="1"/>
      <c r="R558" s="1"/>
      <c r="V558" s="1"/>
      <c r="Y558" s="1"/>
    </row>
    <row r="559" spans="5:25" x14ac:dyDescent="0.25">
      <c r="E559" s="4" t="str">
        <f>IF(D559="","",VLOOKUP('TRACKING LIST '!D559,CODE!A:B,2,0))</f>
        <v/>
      </c>
      <c r="G559" s="1"/>
      <c r="H559" s="4" t="str">
        <f t="shared" si="8"/>
        <v>LPS--14-0559-CP</v>
      </c>
      <c r="J559" s="8"/>
      <c r="K559" s="1"/>
      <c r="M559" s="1"/>
      <c r="R559" s="1"/>
      <c r="V559" s="1"/>
      <c r="Y559" s="1"/>
    </row>
    <row r="560" spans="5:25" x14ac:dyDescent="0.25">
      <c r="E560" s="4" t="str">
        <f>IF(D560="","",VLOOKUP('TRACKING LIST '!D560,CODE!A:B,2,0))</f>
        <v/>
      </c>
      <c r="G560" s="1"/>
      <c r="H560" s="4" t="str">
        <f t="shared" si="8"/>
        <v>LPS--14-0560-CP</v>
      </c>
      <c r="J560" s="8"/>
      <c r="K560" s="1"/>
      <c r="M560" s="1"/>
      <c r="R560" s="1"/>
      <c r="V560" s="1"/>
      <c r="Y560" s="1"/>
    </row>
    <row r="561" spans="5:25" x14ac:dyDescent="0.25">
      <c r="E561" s="4" t="str">
        <f>IF(D561="","",VLOOKUP('TRACKING LIST '!D561,CODE!A:B,2,0))</f>
        <v/>
      </c>
      <c r="G561" s="1"/>
      <c r="H561" s="4" t="str">
        <f t="shared" si="8"/>
        <v>LPS--14-0561-CP</v>
      </c>
      <c r="J561" s="8"/>
      <c r="K561" s="1"/>
      <c r="M561" s="1"/>
      <c r="R561" s="1"/>
      <c r="V561" s="1"/>
      <c r="Y561" s="1"/>
    </row>
    <row r="562" spans="5:25" x14ac:dyDescent="0.25">
      <c r="E562" s="4" t="str">
        <f>IF(D562="","",VLOOKUP('TRACKING LIST '!D562,CODE!A:B,2,0))</f>
        <v/>
      </c>
      <c r="G562" s="1"/>
      <c r="H562" s="4" t="str">
        <f t="shared" si="8"/>
        <v>LPS--14-0562-CP</v>
      </c>
      <c r="J562" s="8"/>
      <c r="K562" s="1"/>
      <c r="M562" s="1"/>
      <c r="R562" s="1"/>
      <c r="V562" s="1"/>
      <c r="Y562" s="1"/>
    </row>
    <row r="563" spans="5:25" x14ac:dyDescent="0.25">
      <c r="E563" s="4" t="str">
        <f>IF(D563="","",VLOOKUP('TRACKING LIST '!D563,CODE!A:B,2,0))</f>
        <v/>
      </c>
      <c r="G563" s="1"/>
      <c r="H563" s="4" t="str">
        <f t="shared" si="8"/>
        <v>LPS--14-0563-CP</v>
      </c>
      <c r="J563" s="8"/>
      <c r="K563" s="1"/>
      <c r="M563" s="1"/>
      <c r="R563" s="1"/>
      <c r="V563" s="1"/>
      <c r="Y563" s="1"/>
    </row>
    <row r="564" spans="5:25" x14ac:dyDescent="0.25">
      <c r="E564" s="4" t="str">
        <f>IF(D564="","",VLOOKUP('TRACKING LIST '!D564,CODE!A:B,2,0))</f>
        <v/>
      </c>
      <c r="G564" s="1"/>
      <c r="H564" s="4" t="str">
        <f t="shared" si="8"/>
        <v>LPS--14-0564-CP</v>
      </c>
      <c r="J564" s="8"/>
      <c r="K564" s="1"/>
      <c r="M564" s="1"/>
      <c r="R564" s="1"/>
      <c r="V564" s="1"/>
      <c r="Y564" s="1"/>
    </row>
    <row r="565" spans="5:25" x14ac:dyDescent="0.25">
      <c r="E565" s="4" t="str">
        <f>IF(D565="","",VLOOKUP('TRACKING LIST '!D565,CODE!A:B,2,0))</f>
        <v/>
      </c>
      <c r="G565" s="1"/>
      <c r="H565" s="4" t="str">
        <f t="shared" si="8"/>
        <v>LPS--14-0565-CP</v>
      </c>
      <c r="J565" s="8"/>
      <c r="K565" s="1"/>
      <c r="M565" s="1"/>
      <c r="R565" s="1"/>
      <c r="V565" s="1"/>
      <c r="Y565" s="1"/>
    </row>
    <row r="566" spans="5:25" x14ac:dyDescent="0.25">
      <c r="E566" s="4" t="str">
        <f>IF(D566="","",VLOOKUP('TRACKING LIST '!D566,CODE!A:B,2,0))</f>
        <v/>
      </c>
      <c r="G566" s="1"/>
      <c r="H566" s="4" t="str">
        <f t="shared" si="8"/>
        <v>LPS--14-0566-CP</v>
      </c>
      <c r="J566" s="8"/>
      <c r="K566" s="1"/>
      <c r="M566" s="1"/>
      <c r="R566" s="1"/>
      <c r="V566" s="1"/>
      <c r="Y566" s="1"/>
    </row>
    <row r="567" spans="5:25" x14ac:dyDescent="0.25">
      <c r="E567" s="4" t="str">
        <f>IF(D567="","",VLOOKUP('TRACKING LIST '!D567,CODE!A:B,2,0))</f>
        <v/>
      </c>
      <c r="G567" s="1"/>
      <c r="H567" s="4" t="str">
        <f t="shared" si="8"/>
        <v>LPS--14-0567-CP</v>
      </c>
      <c r="J567" s="8"/>
      <c r="K567" s="1"/>
      <c r="M567" s="1"/>
      <c r="R567" s="1"/>
      <c r="V567" s="1"/>
      <c r="Y567" s="1"/>
    </row>
    <row r="568" spans="5:25" x14ac:dyDescent="0.25">
      <c r="E568" s="4" t="str">
        <f>IF(D568="","",VLOOKUP('TRACKING LIST '!D568,CODE!A:B,2,0))</f>
        <v/>
      </c>
      <c r="G568" s="1"/>
      <c r="H568" s="4" t="str">
        <f t="shared" si="8"/>
        <v>LPS--14-0568-CP</v>
      </c>
      <c r="J568" s="8"/>
      <c r="K568" s="1"/>
      <c r="M568" s="1"/>
      <c r="R568" s="1"/>
      <c r="V568" s="1"/>
      <c r="Y568" s="1"/>
    </row>
    <row r="569" spans="5:25" x14ac:dyDescent="0.25">
      <c r="E569" s="4" t="str">
        <f>IF(D569="","",VLOOKUP('TRACKING LIST '!D569,CODE!A:B,2,0))</f>
        <v/>
      </c>
      <c r="G569" s="1"/>
      <c r="H569" s="4" t="str">
        <f t="shared" si="8"/>
        <v>LPS--14-0569-CP</v>
      </c>
      <c r="J569" s="8"/>
      <c r="K569" s="1"/>
      <c r="M569" s="1"/>
      <c r="R569" s="1"/>
      <c r="V569" s="1"/>
      <c r="Y569" s="1"/>
    </row>
    <row r="570" spans="5:25" x14ac:dyDescent="0.25">
      <c r="E570" s="4" t="str">
        <f>IF(D570="","",VLOOKUP('TRACKING LIST '!D570,CODE!A:B,2,0))</f>
        <v/>
      </c>
      <c r="G570" s="1"/>
      <c r="H570" s="4" t="str">
        <f t="shared" si="8"/>
        <v>LPS--14-0570-CP</v>
      </c>
      <c r="J570" s="8"/>
      <c r="K570" s="1"/>
      <c r="M570" s="1"/>
      <c r="R570" s="1"/>
      <c r="V570" s="1"/>
      <c r="Y570" s="1"/>
    </row>
    <row r="571" spans="5:25" x14ac:dyDescent="0.25">
      <c r="E571" s="4" t="str">
        <f>IF(D571="","",VLOOKUP('TRACKING LIST '!D571,CODE!A:B,2,0))</f>
        <v/>
      </c>
      <c r="G571" s="1"/>
      <c r="H571" s="4" t="str">
        <f t="shared" si="8"/>
        <v>LPS--14-0571-CP</v>
      </c>
      <c r="J571" s="8"/>
      <c r="K571" s="1"/>
      <c r="M571" s="1"/>
      <c r="R571" s="1"/>
      <c r="V571" s="1"/>
      <c r="Y571" s="1"/>
    </row>
    <row r="572" spans="5:25" x14ac:dyDescent="0.25">
      <c r="E572" s="4" t="str">
        <f>IF(D572="","",VLOOKUP('TRACKING LIST '!D572,CODE!A:B,2,0))</f>
        <v/>
      </c>
      <c r="G572" s="1"/>
      <c r="H572" s="4" t="str">
        <f t="shared" si="8"/>
        <v>LPS--14-0572-CP</v>
      </c>
      <c r="J572" s="8"/>
      <c r="K572" s="1"/>
      <c r="M572" s="1"/>
      <c r="R572" s="1"/>
      <c r="V572" s="1"/>
      <c r="Y572" s="1"/>
    </row>
    <row r="573" spans="5:25" x14ac:dyDescent="0.25">
      <c r="E573" s="4" t="str">
        <f>IF(D573="","",VLOOKUP('TRACKING LIST '!D573,CODE!A:B,2,0))</f>
        <v/>
      </c>
      <c r="G573" s="1"/>
      <c r="H573" s="4" t="str">
        <f t="shared" si="8"/>
        <v>LPS--14-0573-CP</v>
      </c>
      <c r="J573" s="8"/>
      <c r="K573" s="1"/>
      <c r="M573" s="1"/>
      <c r="R573" s="1"/>
      <c r="V573" s="1"/>
      <c r="Y573" s="1"/>
    </row>
    <row r="574" spans="5:25" x14ac:dyDescent="0.25">
      <c r="E574" s="4" t="str">
        <f>IF(D574="","",VLOOKUP('TRACKING LIST '!D574,CODE!A:B,2,0))</f>
        <v/>
      </c>
      <c r="G574" s="1"/>
      <c r="H574" s="4" t="str">
        <f t="shared" si="8"/>
        <v>LPS--14-0574-CP</v>
      </c>
      <c r="J574" s="8"/>
      <c r="K574" s="1"/>
      <c r="M574" s="1"/>
      <c r="R574" s="1"/>
      <c r="V574" s="1"/>
      <c r="Y574" s="1"/>
    </row>
    <row r="575" spans="5:25" x14ac:dyDescent="0.25">
      <c r="E575" s="4" t="str">
        <f>IF(D575="","",VLOOKUP('TRACKING LIST '!D575,CODE!A:B,2,0))</f>
        <v/>
      </c>
      <c r="G575" s="1"/>
      <c r="H575" s="4" t="str">
        <f t="shared" si="8"/>
        <v>LPS--14-0575-CP</v>
      </c>
      <c r="J575" s="8"/>
      <c r="K575" s="1"/>
      <c r="M575" s="1"/>
      <c r="R575" s="1"/>
      <c r="V575" s="1"/>
      <c r="Y575" s="1"/>
    </row>
    <row r="576" spans="5:25" x14ac:dyDescent="0.25">
      <c r="E576" s="4" t="str">
        <f>IF(D576="","",VLOOKUP('TRACKING LIST '!D576,CODE!A:B,2,0))</f>
        <v/>
      </c>
      <c r="G576" s="1"/>
      <c r="H576" s="4" t="str">
        <f t="shared" si="8"/>
        <v>LPS--14-0576-CP</v>
      </c>
      <c r="J576" s="8"/>
      <c r="K576" s="1"/>
      <c r="M576" s="1"/>
      <c r="R576" s="1"/>
      <c r="V576" s="1"/>
      <c r="Y576" s="1"/>
    </row>
    <row r="577" spans="5:25" x14ac:dyDescent="0.25">
      <c r="E577" s="4" t="str">
        <f>IF(D577="","",VLOOKUP('TRACKING LIST '!D577,CODE!A:B,2,0))</f>
        <v/>
      </c>
      <c r="G577" s="1"/>
      <c r="H577" s="4" t="str">
        <f t="shared" si="8"/>
        <v>LPS--14-0577-CP</v>
      </c>
      <c r="J577" s="8"/>
      <c r="K577" s="1"/>
      <c r="M577" s="1"/>
      <c r="R577" s="1"/>
      <c r="V577" s="1"/>
      <c r="Y577" s="1"/>
    </row>
    <row r="578" spans="5:25" x14ac:dyDescent="0.25">
      <c r="E578" s="4" t="str">
        <f>IF(D578="","",VLOOKUP('TRACKING LIST '!D578,CODE!A:B,2,0))</f>
        <v/>
      </c>
      <c r="G578" s="1"/>
      <c r="H578" s="4" t="str">
        <f t="shared" si="8"/>
        <v>LPS--14-0578-CP</v>
      </c>
      <c r="J578" s="8"/>
      <c r="K578" s="1"/>
      <c r="M578" s="1"/>
      <c r="R578" s="1"/>
      <c r="V578" s="1"/>
      <c r="Y578" s="1"/>
    </row>
    <row r="579" spans="5:25" x14ac:dyDescent="0.25">
      <c r="E579" s="4" t="str">
        <f>IF(D579="","",VLOOKUP('TRACKING LIST '!D579,CODE!A:B,2,0))</f>
        <v/>
      </c>
      <c r="G579" s="1"/>
      <c r="H579" s="4" t="str">
        <f t="shared" ref="H579:H618" si="9">CONCATENATE("LPS","-",E579,"-","14","-0",ROW(),"-CP")</f>
        <v>LPS--14-0579-CP</v>
      </c>
      <c r="J579" s="8"/>
      <c r="K579" s="1"/>
      <c r="M579" s="1"/>
      <c r="R579" s="1"/>
      <c r="V579" s="1"/>
      <c r="Y579" s="1"/>
    </row>
    <row r="580" spans="5:25" x14ac:dyDescent="0.25">
      <c r="E580" s="4" t="str">
        <f>IF(D580="","",VLOOKUP('TRACKING LIST '!D580,CODE!A:B,2,0))</f>
        <v/>
      </c>
      <c r="G580" s="1"/>
      <c r="H580" s="4" t="str">
        <f t="shared" si="9"/>
        <v>LPS--14-0580-CP</v>
      </c>
      <c r="J580" s="8"/>
      <c r="K580" s="1"/>
      <c r="M580" s="1"/>
      <c r="R580" s="1"/>
      <c r="V580" s="1"/>
      <c r="Y580" s="1"/>
    </row>
    <row r="581" spans="5:25" x14ac:dyDescent="0.25">
      <c r="E581" s="4" t="str">
        <f>IF(D581="","",VLOOKUP('TRACKING LIST '!D581,CODE!A:B,2,0))</f>
        <v/>
      </c>
      <c r="G581" s="1"/>
      <c r="H581" s="4" t="str">
        <f t="shared" si="9"/>
        <v>LPS--14-0581-CP</v>
      </c>
      <c r="J581" s="8"/>
      <c r="K581" s="1"/>
      <c r="M581" s="1"/>
      <c r="R581" s="1"/>
      <c r="V581" s="1"/>
      <c r="Y581" s="1"/>
    </row>
    <row r="582" spans="5:25" x14ac:dyDescent="0.25">
      <c r="E582" s="4" t="str">
        <f>IF(D582="","",VLOOKUP('TRACKING LIST '!D582,CODE!A:B,2,0))</f>
        <v/>
      </c>
      <c r="G582" s="1"/>
      <c r="H582" s="4" t="str">
        <f t="shared" si="9"/>
        <v>LPS--14-0582-CP</v>
      </c>
      <c r="J582" s="8"/>
      <c r="K582" s="1"/>
      <c r="M582" s="1"/>
      <c r="R582" s="1"/>
      <c r="V582" s="1"/>
      <c r="Y582" s="1"/>
    </row>
    <row r="583" spans="5:25" x14ac:dyDescent="0.25">
      <c r="E583" s="4" t="str">
        <f>IF(D583="","",VLOOKUP('TRACKING LIST '!D583,CODE!A:B,2,0))</f>
        <v/>
      </c>
      <c r="G583" s="1"/>
      <c r="H583" s="4" t="str">
        <f t="shared" si="9"/>
        <v>LPS--14-0583-CP</v>
      </c>
      <c r="J583" s="8"/>
      <c r="K583" s="1"/>
      <c r="M583" s="1"/>
      <c r="R583" s="1"/>
      <c r="V583" s="1"/>
      <c r="Y583" s="1"/>
    </row>
    <row r="584" spans="5:25" x14ac:dyDescent="0.25">
      <c r="E584" s="4" t="str">
        <f>IF(D584="","",VLOOKUP('TRACKING LIST '!D584,CODE!A:B,2,0))</f>
        <v/>
      </c>
      <c r="G584" s="1"/>
      <c r="H584" s="4" t="str">
        <f t="shared" si="9"/>
        <v>LPS--14-0584-CP</v>
      </c>
      <c r="J584" s="8"/>
      <c r="K584" s="1"/>
      <c r="M584" s="1"/>
      <c r="R584" s="1"/>
      <c r="V584" s="1"/>
      <c r="Y584" s="1"/>
    </row>
    <row r="585" spans="5:25" x14ac:dyDescent="0.25">
      <c r="E585" s="4" t="str">
        <f>IF(D585="","",VLOOKUP('TRACKING LIST '!D585,CODE!A:B,2,0))</f>
        <v/>
      </c>
      <c r="G585" s="1"/>
      <c r="H585" s="4" t="str">
        <f t="shared" si="9"/>
        <v>LPS--14-0585-CP</v>
      </c>
      <c r="J585" s="8"/>
      <c r="K585" s="1"/>
      <c r="M585" s="1"/>
      <c r="R585" s="1"/>
      <c r="V585" s="1"/>
      <c r="Y585" s="1"/>
    </row>
    <row r="586" spans="5:25" x14ac:dyDescent="0.25">
      <c r="E586" s="4" t="str">
        <f>IF(D586="","",VLOOKUP('TRACKING LIST '!D586,CODE!A:B,2,0))</f>
        <v/>
      </c>
      <c r="G586" s="1"/>
      <c r="H586" s="4" t="str">
        <f t="shared" si="9"/>
        <v>LPS--14-0586-CP</v>
      </c>
      <c r="J586" s="8"/>
      <c r="K586" s="1"/>
      <c r="M586" s="1"/>
      <c r="R586" s="1"/>
      <c r="V586" s="1"/>
      <c r="Y586" s="1"/>
    </row>
    <row r="587" spans="5:25" x14ac:dyDescent="0.25">
      <c r="E587" s="4" t="str">
        <f>IF(D587="","",VLOOKUP('TRACKING LIST '!D587,CODE!A:B,2,0))</f>
        <v/>
      </c>
      <c r="G587" s="1"/>
      <c r="H587" s="4" t="str">
        <f t="shared" si="9"/>
        <v>LPS--14-0587-CP</v>
      </c>
      <c r="J587" s="8"/>
      <c r="K587" s="1"/>
      <c r="M587" s="1"/>
      <c r="R587" s="1"/>
      <c r="V587" s="1"/>
      <c r="Y587" s="1"/>
    </row>
    <row r="588" spans="5:25" x14ac:dyDescent="0.25">
      <c r="E588" s="4" t="str">
        <f>IF(D588="","",VLOOKUP('TRACKING LIST '!D588,CODE!A:B,2,0))</f>
        <v/>
      </c>
      <c r="G588" s="1"/>
      <c r="H588" s="4" t="str">
        <f t="shared" si="9"/>
        <v>LPS--14-0588-CP</v>
      </c>
      <c r="J588" s="8"/>
      <c r="K588" s="1"/>
      <c r="M588" s="1"/>
      <c r="R588" s="1"/>
      <c r="V588" s="1"/>
      <c r="Y588" s="1"/>
    </row>
    <row r="589" spans="5:25" x14ac:dyDescent="0.25">
      <c r="E589" s="4" t="str">
        <f>IF(D589="","",VLOOKUP('TRACKING LIST '!D589,CODE!A:B,2,0))</f>
        <v/>
      </c>
      <c r="G589" s="1"/>
      <c r="H589" s="4" t="str">
        <f t="shared" si="9"/>
        <v>LPS--14-0589-CP</v>
      </c>
      <c r="J589" s="8"/>
      <c r="K589" s="1"/>
      <c r="M589" s="1"/>
      <c r="R589" s="1"/>
      <c r="V589" s="1"/>
      <c r="Y589" s="1"/>
    </row>
    <row r="590" spans="5:25" x14ac:dyDescent="0.25">
      <c r="E590" s="4" t="str">
        <f>IF(D590="","",VLOOKUP('TRACKING LIST '!D590,CODE!A:B,2,0))</f>
        <v/>
      </c>
      <c r="G590" s="1"/>
      <c r="H590" s="4" t="str">
        <f t="shared" si="9"/>
        <v>LPS--14-0590-CP</v>
      </c>
      <c r="J590" s="8"/>
      <c r="K590" s="1"/>
      <c r="M590" s="1"/>
      <c r="R590" s="1"/>
      <c r="V590" s="1"/>
      <c r="Y590" s="1"/>
    </row>
    <row r="591" spans="5:25" x14ac:dyDescent="0.25">
      <c r="E591" s="4" t="str">
        <f>IF(D591="","",VLOOKUP('TRACKING LIST '!D591,CODE!A:B,2,0))</f>
        <v/>
      </c>
      <c r="G591" s="1"/>
      <c r="H591" s="4" t="str">
        <f t="shared" si="9"/>
        <v>LPS--14-0591-CP</v>
      </c>
      <c r="J591" s="8"/>
      <c r="K591" s="1"/>
      <c r="M591" s="1"/>
      <c r="R591" s="1"/>
      <c r="V591" s="1"/>
      <c r="Y591" s="1"/>
    </row>
    <row r="592" spans="5:25" x14ac:dyDescent="0.25">
      <c r="E592" s="4" t="str">
        <f>IF(D592="","",VLOOKUP('TRACKING LIST '!D592,CODE!A:B,2,0))</f>
        <v/>
      </c>
      <c r="G592" s="1"/>
      <c r="H592" s="4" t="str">
        <f t="shared" si="9"/>
        <v>LPS--14-0592-CP</v>
      </c>
      <c r="J592" s="8"/>
      <c r="K592" s="1"/>
      <c r="M592" s="1"/>
      <c r="R592" s="1"/>
      <c r="V592" s="1"/>
      <c r="Y592" s="1"/>
    </row>
    <row r="593" spans="2:25" x14ac:dyDescent="0.25">
      <c r="E593" s="4" t="str">
        <f>IF(D593="","",VLOOKUP('TRACKING LIST '!D593,CODE!A:B,2,0))</f>
        <v/>
      </c>
      <c r="G593" s="1"/>
      <c r="H593" s="4" t="str">
        <f t="shared" si="9"/>
        <v>LPS--14-0593-CP</v>
      </c>
      <c r="J593" s="8"/>
      <c r="K593" s="1"/>
      <c r="M593" s="1"/>
      <c r="R593" s="1"/>
      <c r="V593" s="1"/>
      <c r="Y593" s="1"/>
    </row>
    <row r="594" spans="2:25" x14ac:dyDescent="0.25">
      <c r="E594" s="4" t="str">
        <f>IF(D594="","",VLOOKUP('TRACKING LIST '!D594,CODE!A:B,2,0))</f>
        <v/>
      </c>
      <c r="G594" s="1"/>
      <c r="H594" s="4" t="str">
        <f t="shared" si="9"/>
        <v>LPS--14-0594-CP</v>
      </c>
      <c r="J594" s="8"/>
      <c r="K594" s="1"/>
      <c r="M594" s="1"/>
      <c r="R594" s="1"/>
      <c r="V594" s="1"/>
      <c r="Y594" s="1"/>
    </row>
    <row r="595" spans="2:25" x14ac:dyDescent="0.25">
      <c r="E595" s="4" t="str">
        <f>IF(D595="","",VLOOKUP('TRACKING LIST '!D595,CODE!A:B,2,0))</f>
        <v/>
      </c>
      <c r="G595" s="1"/>
      <c r="H595" s="4" t="str">
        <f t="shared" si="9"/>
        <v>LPS--14-0595-CP</v>
      </c>
      <c r="J595" s="8"/>
      <c r="K595" s="1"/>
      <c r="M595" s="1"/>
      <c r="R595" s="1"/>
      <c r="V595" s="1"/>
      <c r="Y595" s="1"/>
    </row>
    <row r="596" spans="2:25" x14ac:dyDescent="0.25">
      <c r="E596" s="4" t="str">
        <f>IF(D596="","",VLOOKUP('TRACKING LIST '!D596,CODE!A:B,2,0))</f>
        <v/>
      </c>
      <c r="G596" s="1"/>
      <c r="H596" s="4" t="str">
        <f t="shared" si="9"/>
        <v>LPS--14-0596-CP</v>
      </c>
      <c r="J596" s="8"/>
      <c r="K596" s="1"/>
      <c r="M596" s="1"/>
      <c r="R596" s="1"/>
      <c r="V596" s="1"/>
      <c r="Y596" s="1"/>
    </row>
    <row r="597" spans="2:25" x14ac:dyDescent="0.25">
      <c r="E597" s="4" t="str">
        <f>IF(D597="","",VLOOKUP('TRACKING LIST '!D597,CODE!A:B,2,0))</f>
        <v/>
      </c>
      <c r="G597" s="1"/>
      <c r="H597" s="4" t="str">
        <f t="shared" si="9"/>
        <v>LPS--14-0597-CP</v>
      </c>
      <c r="J597" s="8"/>
      <c r="K597" s="1"/>
      <c r="M597" s="1"/>
      <c r="R597" s="1"/>
      <c r="V597" s="1"/>
      <c r="Y597" s="1"/>
    </row>
    <row r="598" spans="2:25" x14ac:dyDescent="0.25">
      <c r="E598" s="4" t="str">
        <f>IF(D598="","",VLOOKUP('TRACKING LIST '!D598,CODE!A:B,2,0))</f>
        <v/>
      </c>
      <c r="G598" s="1"/>
      <c r="H598" s="4" t="str">
        <f t="shared" si="9"/>
        <v>LPS--14-0598-CP</v>
      </c>
      <c r="J598" s="8"/>
      <c r="K598" s="1"/>
      <c r="M598" s="1"/>
      <c r="R598" s="1"/>
      <c r="V598" s="1"/>
      <c r="Y598" s="1"/>
    </row>
    <row r="599" spans="2:25" x14ac:dyDescent="0.25">
      <c r="E599" s="4" t="str">
        <f>IF(D599="","",VLOOKUP('TRACKING LIST '!D599,CODE!A:B,2,0))</f>
        <v/>
      </c>
      <c r="G599" s="1"/>
      <c r="H599" s="4" t="str">
        <f t="shared" si="9"/>
        <v>LPS--14-0599-CP</v>
      </c>
      <c r="J599" s="8"/>
      <c r="K599" s="1"/>
      <c r="M599" s="1"/>
      <c r="R599" s="1"/>
      <c r="V599" s="1"/>
      <c r="Y599" s="1"/>
    </row>
    <row r="600" spans="2:25" x14ac:dyDescent="0.25">
      <c r="E600" s="4" t="str">
        <f>IF(D600="","",VLOOKUP('TRACKING LIST '!D600,CODE!A:B,2,0))</f>
        <v/>
      </c>
      <c r="G600" s="1"/>
      <c r="H600" s="4" t="str">
        <f t="shared" si="9"/>
        <v>LPS--14-0600-CP</v>
      </c>
      <c r="J600" s="8"/>
      <c r="K600" s="1"/>
      <c r="M600" s="1"/>
      <c r="R600" s="1"/>
      <c r="V600" s="1"/>
      <c r="Y600" s="1"/>
    </row>
    <row r="601" spans="2:25" x14ac:dyDescent="0.25">
      <c r="E601" s="4" t="str">
        <f>IF(D601="","",VLOOKUP('TRACKING LIST '!D601,CODE!A:B,2,0))</f>
        <v/>
      </c>
      <c r="G601" s="1"/>
      <c r="H601" s="4" t="str">
        <f t="shared" si="9"/>
        <v>LPS--14-0601-CP</v>
      </c>
      <c r="J601" s="8"/>
      <c r="K601" s="1"/>
      <c r="M601" s="1"/>
      <c r="R601" s="1"/>
      <c r="V601" s="1"/>
      <c r="Y601" s="1"/>
    </row>
    <row r="602" spans="2:25" x14ac:dyDescent="0.25">
      <c r="B602" s="1"/>
      <c r="C602" s="1"/>
      <c r="D602" s="1"/>
      <c r="E602" s="4" t="str">
        <f>IF(D602="","",VLOOKUP('TRACKING LIST '!D602,CODE!A:B,2,0))</f>
        <v/>
      </c>
      <c r="G602" s="1"/>
      <c r="H602" s="4" t="str">
        <f t="shared" si="9"/>
        <v>LPS--14-0602-CP</v>
      </c>
      <c r="J602" s="8"/>
      <c r="K602" s="1"/>
      <c r="L602" s="1"/>
      <c r="M602" s="1"/>
      <c r="R602" s="1"/>
      <c r="T602" s="1"/>
      <c r="V602" s="1"/>
      <c r="X602" s="1"/>
      <c r="Y602" s="1"/>
    </row>
    <row r="603" spans="2:25" x14ac:dyDescent="0.25">
      <c r="B603" s="1"/>
      <c r="C603" s="1"/>
      <c r="D603" s="1"/>
      <c r="E603" s="4" t="str">
        <f>IF(D603="","",VLOOKUP('TRACKING LIST '!D603,CODE!A:B,2,0))</f>
        <v/>
      </c>
      <c r="G603" s="1"/>
      <c r="H603" s="4" t="str">
        <f t="shared" si="9"/>
        <v>LPS--14-0603-CP</v>
      </c>
      <c r="J603" s="8"/>
      <c r="K603" s="1"/>
      <c r="L603" s="1"/>
      <c r="M603" s="1"/>
      <c r="R603" s="1"/>
      <c r="T603" s="1"/>
      <c r="V603" s="1"/>
      <c r="X603" s="1"/>
      <c r="Y603" s="1"/>
    </row>
    <row r="604" spans="2:25" x14ac:dyDescent="0.25">
      <c r="B604" s="1"/>
      <c r="C604" s="1"/>
      <c r="D604" s="1"/>
      <c r="E604" s="4" t="str">
        <f>IF(D604="","",VLOOKUP('TRACKING LIST '!D604,CODE!A:B,2,0))</f>
        <v/>
      </c>
      <c r="G604" s="1"/>
      <c r="H604" s="4" t="str">
        <f t="shared" si="9"/>
        <v>LPS--14-0604-CP</v>
      </c>
      <c r="J604" s="8"/>
      <c r="K604" s="1"/>
      <c r="L604" s="1"/>
      <c r="M604" s="1"/>
      <c r="R604" s="1"/>
      <c r="T604" s="1"/>
      <c r="V604" s="1"/>
      <c r="X604" s="1"/>
      <c r="Y604" s="1"/>
    </row>
    <row r="605" spans="2:25" x14ac:dyDescent="0.25">
      <c r="B605" s="1"/>
      <c r="C605" s="1"/>
      <c r="D605" s="1"/>
      <c r="E605" s="4" t="str">
        <f>IF(D605="","",VLOOKUP('TRACKING LIST '!D605,CODE!A:B,2,0))</f>
        <v/>
      </c>
      <c r="G605" s="1"/>
      <c r="H605" s="4" t="str">
        <f t="shared" si="9"/>
        <v>LPS--14-0605-CP</v>
      </c>
      <c r="J605" s="8"/>
      <c r="K605" s="1"/>
      <c r="L605" s="1"/>
      <c r="M605" s="1"/>
      <c r="R605" s="1"/>
      <c r="T605" s="1"/>
      <c r="V605" s="1"/>
      <c r="X605" s="1"/>
      <c r="Y605" s="1"/>
    </row>
    <row r="606" spans="2:25" x14ac:dyDescent="0.25">
      <c r="B606" s="1"/>
      <c r="C606" s="1"/>
      <c r="D606" s="1"/>
      <c r="E606" s="4" t="str">
        <f>IF(D606="","",VLOOKUP('TRACKING LIST '!D606,CODE!A:B,2,0))</f>
        <v/>
      </c>
      <c r="G606" s="1"/>
      <c r="H606" s="4" t="str">
        <f t="shared" si="9"/>
        <v>LPS--14-0606-CP</v>
      </c>
      <c r="J606" s="8"/>
      <c r="K606" s="1"/>
      <c r="L606" s="1"/>
      <c r="M606" s="1"/>
      <c r="R606" s="1"/>
      <c r="T606" s="1"/>
      <c r="V606" s="1"/>
      <c r="X606" s="1"/>
      <c r="Y606" s="1"/>
    </row>
    <row r="607" spans="2:25" x14ac:dyDescent="0.25">
      <c r="B607" s="1"/>
      <c r="C607" s="1"/>
      <c r="D607" s="1"/>
      <c r="E607" s="4" t="str">
        <f>IF(D607="","",VLOOKUP('TRACKING LIST '!D607,CODE!A:B,2,0))</f>
        <v/>
      </c>
      <c r="G607" s="1"/>
      <c r="H607" s="4" t="str">
        <f t="shared" si="9"/>
        <v>LPS--14-0607-CP</v>
      </c>
      <c r="J607" s="8"/>
      <c r="K607" s="1"/>
      <c r="L607" s="1"/>
      <c r="M607" s="1"/>
      <c r="R607" s="1"/>
      <c r="T607" s="1"/>
      <c r="V607" s="1"/>
      <c r="X607" s="1"/>
      <c r="Y607" s="1"/>
    </row>
    <row r="608" spans="2:25" x14ac:dyDescent="0.25">
      <c r="B608" s="1"/>
      <c r="C608" s="1"/>
      <c r="D608" s="1"/>
      <c r="E608" s="4" t="str">
        <f>IF(D608="","",VLOOKUP('TRACKING LIST '!D608,CODE!A:B,2,0))</f>
        <v/>
      </c>
      <c r="G608" s="1"/>
      <c r="H608" s="4" t="str">
        <f t="shared" si="9"/>
        <v>LPS--14-0608-CP</v>
      </c>
      <c r="J608" s="8"/>
      <c r="K608" s="1"/>
      <c r="L608" s="1"/>
      <c r="M608" s="1"/>
      <c r="R608" s="1"/>
      <c r="T608" s="1"/>
      <c r="V608" s="1"/>
      <c r="X608" s="1"/>
      <c r="Y608" s="1"/>
    </row>
    <row r="609" spans="2:25" x14ac:dyDescent="0.25">
      <c r="B609" s="1"/>
      <c r="C609" s="1"/>
      <c r="D609" s="1"/>
      <c r="E609" s="4" t="str">
        <f>IF(D609="","",VLOOKUP('TRACKING LIST '!D609,CODE!A:B,2,0))</f>
        <v/>
      </c>
      <c r="G609" s="1"/>
      <c r="H609" s="4" t="str">
        <f t="shared" si="9"/>
        <v>LPS--14-0609-CP</v>
      </c>
      <c r="J609" s="8"/>
      <c r="K609" s="1"/>
      <c r="L609" s="1"/>
      <c r="M609" s="1"/>
      <c r="R609" s="1"/>
      <c r="T609" s="1"/>
      <c r="V609" s="1"/>
      <c r="X609" s="1"/>
      <c r="Y609" s="1"/>
    </row>
    <row r="610" spans="2:25" x14ac:dyDescent="0.25">
      <c r="B610" s="1"/>
      <c r="C610" s="1"/>
      <c r="D610" s="1"/>
      <c r="E610" s="4" t="str">
        <f>IF(D610="","",VLOOKUP('TRACKING LIST '!D610,CODE!A:B,2,0))</f>
        <v/>
      </c>
      <c r="G610" s="1"/>
      <c r="H610" s="4" t="str">
        <f t="shared" si="9"/>
        <v>LPS--14-0610-CP</v>
      </c>
      <c r="J610" s="8"/>
      <c r="K610" s="1"/>
      <c r="L610" s="1"/>
      <c r="M610" s="1"/>
      <c r="R610" s="1"/>
      <c r="T610" s="1"/>
      <c r="V610" s="1"/>
      <c r="X610" s="1"/>
      <c r="Y610" s="1"/>
    </row>
    <row r="611" spans="2:25" x14ac:dyDescent="0.25">
      <c r="B611" s="1"/>
      <c r="C611" s="1"/>
      <c r="D611" s="1"/>
      <c r="E611" s="4" t="str">
        <f>IF(D611="","",VLOOKUP('TRACKING LIST '!D611,CODE!A:B,2,0))</f>
        <v/>
      </c>
      <c r="G611" s="1"/>
      <c r="H611" s="4" t="str">
        <f t="shared" si="9"/>
        <v>LPS--14-0611-CP</v>
      </c>
      <c r="J611" s="8"/>
      <c r="K611" s="1"/>
      <c r="L611" s="1"/>
      <c r="M611" s="1"/>
      <c r="R611" s="1"/>
      <c r="T611" s="1"/>
      <c r="V611" s="1"/>
      <c r="X611" s="1"/>
      <c r="Y611" s="1"/>
    </row>
    <row r="612" spans="2:25" x14ac:dyDescent="0.25">
      <c r="B612" s="1"/>
      <c r="C612" s="1"/>
      <c r="D612" s="1"/>
      <c r="E612" s="4" t="str">
        <f>IF(D612="","",VLOOKUP('TRACKING LIST '!D612,CODE!A:B,2,0))</f>
        <v/>
      </c>
      <c r="G612" s="1"/>
      <c r="H612" s="4" t="str">
        <f t="shared" si="9"/>
        <v>LPS--14-0612-CP</v>
      </c>
      <c r="J612" s="8"/>
      <c r="K612" s="1"/>
      <c r="L612" s="1"/>
      <c r="M612" s="1"/>
      <c r="R612" s="1"/>
      <c r="T612" s="1"/>
      <c r="V612" s="1"/>
      <c r="X612" s="1"/>
      <c r="Y612" s="1"/>
    </row>
    <row r="613" spans="2:25" x14ac:dyDescent="0.25">
      <c r="E613" s="4" t="str">
        <f>IF(D613="","",VLOOKUP('TRACKING LIST '!D613,CODE!A:B,2,0))</f>
        <v/>
      </c>
      <c r="G613" s="1"/>
      <c r="H613" s="4" t="str">
        <f t="shared" si="9"/>
        <v>LPS--14-0613-CP</v>
      </c>
      <c r="J613" s="8"/>
      <c r="K613" s="1"/>
      <c r="M613" s="1"/>
      <c r="R613" s="1"/>
      <c r="V613" s="1"/>
      <c r="Y613" s="1"/>
    </row>
    <row r="614" spans="2:25" x14ac:dyDescent="0.25">
      <c r="E614" s="4" t="str">
        <f>IF(D614="","",VLOOKUP('TRACKING LIST '!D614,CODE!A:B,2,0))</f>
        <v/>
      </c>
      <c r="G614" s="1"/>
      <c r="H614" s="4" t="str">
        <f t="shared" si="9"/>
        <v>LPS--14-0614-CP</v>
      </c>
      <c r="J614" s="8"/>
      <c r="K614" s="1"/>
      <c r="M614" s="1"/>
      <c r="R614" s="1"/>
      <c r="V614" s="1"/>
      <c r="Y614" s="1"/>
    </row>
    <row r="615" spans="2:25" x14ac:dyDescent="0.25">
      <c r="E615" s="4" t="str">
        <f>IF(D615="","",VLOOKUP('TRACKING LIST '!D615,CODE!A:B,2,0))</f>
        <v/>
      </c>
      <c r="G615" s="1"/>
      <c r="H615" s="4" t="str">
        <f t="shared" si="9"/>
        <v>LPS--14-0615-CP</v>
      </c>
      <c r="J615" s="8"/>
      <c r="K615" s="1"/>
      <c r="M615" s="1"/>
      <c r="R615" s="1"/>
      <c r="V615" s="1"/>
      <c r="Y615" s="1"/>
    </row>
    <row r="616" spans="2:25" x14ac:dyDescent="0.25">
      <c r="B616" s="15"/>
      <c r="E616" s="4" t="str">
        <f>IF(D616="","",VLOOKUP('TRACKING LIST '!D616,CODE!A:B,2,0))</f>
        <v/>
      </c>
      <c r="G616" s="1"/>
      <c r="H616" s="4" t="str">
        <f t="shared" si="9"/>
        <v>LPS--14-0616-CP</v>
      </c>
      <c r="J616" s="8"/>
      <c r="K616" s="1"/>
      <c r="M616" s="1"/>
      <c r="R616" s="1"/>
      <c r="V616" s="1"/>
      <c r="Y616" s="1"/>
    </row>
    <row r="617" spans="2:25" x14ac:dyDescent="0.25">
      <c r="D617" t="s">
        <v>38</v>
      </c>
      <c r="E617" s="4" t="str">
        <f>IF(D617="","",VLOOKUP('TRACKING LIST '!D617,CODE!A:B,2,0))</f>
        <v/>
      </c>
      <c r="F617" s="32" t="s">
        <v>38</v>
      </c>
      <c r="H617" s="4" t="str">
        <f t="shared" si="9"/>
        <v>LPS--14-0617-CP</v>
      </c>
      <c r="I617" s="4" t="s">
        <v>38</v>
      </c>
      <c r="J617" s="8"/>
      <c r="K617" s="1"/>
      <c r="L617" s="30" t="s">
        <v>38</v>
      </c>
      <c r="M617" t="s">
        <v>38</v>
      </c>
      <c r="R617" t="s">
        <v>38</v>
      </c>
      <c r="T617" t="s">
        <v>38</v>
      </c>
      <c r="V617" t="s">
        <v>38</v>
      </c>
      <c r="Y617" t="s">
        <v>38</v>
      </c>
    </row>
    <row r="618" spans="2:25" x14ac:dyDescent="0.25">
      <c r="D618" t="s">
        <v>38</v>
      </c>
      <c r="E618" s="4" t="str">
        <f>IF(D618="","",VLOOKUP('TRACKING LIST '!D618,CODE!A:B,2,0))</f>
        <v/>
      </c>
      <c r="F618" s="32" t="s">
        <v>38</v>
      </c>
      <c r="H618" s="4" t="str">
        <f t="shared" si="9"/>
        <v>LPS--14-0618-CP</v>
      </c>
      <c r="I618" s="4" t="s">
        <v>38</v>
      </c>
      <c r="J618" s="8"/>
      <c r="K618" s="1"/>
      <c r="L618" s="30" t="s">
        <v>38</v>
      </c>
      <c r="M618" t="s">
        <v>38</v>
      </c>
      <c r="R618" t="s">
        <v>38</v>
      </c>
      <c r="T618" t="s">
        <v>38</v>
      </c>
      <c r="V618" t="s">
        <v>38</v>
      </c>
      <c r="Y618" t="s">
        <v>38</v>
      </c>
    </row>
    <row r="619" spans="2:25" x14ac:dyDescent="0.25">
      <c r="B619" s="1"/>
      <c r="C619" s="1"/>
      <c r="D619" s="1"/>
      <c r="E619" s="4" t="str">
        <f>IF(D619="","",VLOOKUP('TRACKING LIST '!D619,CODE!A:B,2,0))</f>
        <v/>
      </c>
      <c r="H619" s="57" t="str">
        <f t="shared" ref="H619:H650" si="10">CONCATENATE("LPS","-",E619,"-","14","-0",ROW(),"-CP")</f>
        <v>LPS--14-0619-CP</v>
      </c>
      <c r="J619" s="8"/>
      <c r="K619" s="1"/>
      <c r="L619" s="30"/>
      <c r="M619" s="1"/>
      <c r="R619" s="1"/>
      <c r="T619" s="1"/>
      <c r="V619" s="1"/>
      <c r="X619" s="1"/>
      <c r="Y619" s="1"/>
    </row>
    <row r="620" spans="2:25" x14ac:dyDescent="0.25">
      <c r="B620" s="1"/>
      <c r="C620" s="1"/>
      <c r="D620" s="1"/>
      <c r="E620" s="4" t="str">
        <f>IF(D620="","",VLOOKUP('TRACKING LIST '!D620,CODE!A:B,2,0))</f>
        <v/>
      </c>
      <c r="H620" s="57" t="str">
        <f t="shared" si="10"/>
        <v>LPS--14-0620-CP</v>
      </c>
      <c r="J620" s="8"/>
      <c r="K620" s="1"/>
      <c r="L620" s="30"/>
      <c r="M620" s="1"/>
      <c r="R620" s="1"/>
      <c r="T620" s="1"/>
      <c r="V620" s="1"/>
      <c r="X620" s="1"/>
      <c r="Y620" s="1"/>
    </row>
    <row r="621" spans="2:25" x14ac:dyDescent="0.25">
      <c r="B621" s="1"/>
      <c r="C621" s="1"/>
      <c r="D621" s="1"/>
      <c r="E621" s="4" t="str">
        <f>IF(D621="","",VLOOKUP('TRACKING LIST '!D621,CODE!A:B,2,0))</f>
        <v/>
      </c>
      <c r="H621" s="57" t="str">
        <f t="shared" si="10"/>
        <v>LPS--14-0621-CP</v>
      </c>
      <c r="J621" s="8"/>
      <c r="K621" s="1"/>
      <c r="L621" s="30"/>
      <c r="M621" s="1"/>
      <c r="R621" s="1"/>
      <c r="T621" s="1"/>
      <c r="V621" s="1"/>
      <c r="X621" s="1"/>
      <c r="Y621" s="1"/>
    </row>
    <row r="622" spans="2:25" x14ac:dyDescent="0.25">
      <c r="B622" s="1"/>
      <c r="C622" s="1"/>
      <c r="D622" s="1"/>
      <c r="E622" s="4" t="str">
        <f>IF(D622="","",VLOOKUP('TRACKING LIST '!D622,CODE!A:B,2,0))</f>
        <v/>
      </c>
      <c r="H622" s="57" t="str">
        <f t="shared" si="10"/>
        <v>LPS--14-0622-CP</v>
      </c>
      <c r="J622" s="8"/>
      <c r="K622" s="1"/>
      <c r="L622" s="30"/>
      <c r="M622" s="1"/>
      <c r="R622" s="1"/>
      <c r="T622" s="1"/>
      <c r="V622" s="1"/>
      <c r="X622" s="1"/>
      <c r="Y622" s="1"/>
    </row>
    <row r="623" spans="2:25" x14ac:dyDescent="0.25">
      <c r="B623" s="1"/>
      <c r="C623" s="1"/>
      <c r="D623" s="1"/>
      <c r="E623" s="4" t="str">
        <f>IF(D623="","",VLOOKUP('TRACKING LIST '!D623,CODE!A:B,2,0))</f>
        <v/>
      </c>
      <c r="H623" s="57" t="str">
        <f t="shared" si="10"/>
        <v>LPS--14-0623-CP</v>
      </c>
      <c r="J623" s="8"/>
      <c r="K623" s="1"/>
      <c r="L623" s="30"/>
      <c r="M623" s="1"/>
      <c r="R623" s="1"/>
      <c r="T623" s="1"/>
      <c r="V623" s="1"/>
      <c r="X623" s="1"/>
      <c r="Y623" s="1"/>
    </row>
    <row r="624" spans="2:25" x14ac:dyDescent="0.25">
      <c r="B624" s="1"/>
      <c r="C624" s="1"/>
      <c r="D624" s="1"/>
      <c r="E624" s="4" t="str">
        <f>IF(D624="","",VLOOKUP('TRACKING LIST '!D624,CODE!A:B,2,0))</f>
        <v/>
      </c>
      <c r="H624" s="57" t="str">
        <f t="shared" si="10"/>
        <v>LPS--14-0624-CP</v>
      </c>
      <c r="J624" s="8"/>
      <c r="K624" s="1"/>
      <c r="L624" s="30"/>
      <c r="M624" s="1"/>
      <c r="R624" s="1"/>
      <c r="T624" s="1"/>
      <c r="V624" s="1"/>
      <c r="X624" s="1"/>
      <c r="Y624" s="1"/>
    </row>
    <row r="625" spans="2:25" x14ac:dyDescent="0.25">
      <c r="B625" s="1"/>
      <c r="C625" s="1"/>
      <c r="D625" s="1"/>
      <c r="E625" s="4" t="str">
        <f>IF(D625="","",VLOOKUP('TRACKING LIST '!D625,CODE!A:B,2,0))</f>
        <v/>
      </c>
      <c r="H625" s="57" t="str">
        <f t="shared" si="10"/>
        <v>LPS--14-0625-CP</v>
      </c>
      <c r="J625" s="8"/>
      <c r="K625" s="1"/>
      <c r="L625" s="30"/>
      <c r="M625" s="1"/>
      <c r="R625" s="1"/>
      <c r="T625" s="1"/>
      <c r="V625" s="1"/>
      <c r="X625" s="1"/>
      <c r="Y625" s="1"/>
    </row>
    <row r="626" spans="2:25" x14ac:dyDescent="0.25">
      <c r="B626" s="1"/>
      <c r="C626" s="1"/>
      <c r="D626" s="1"/>
      <c r="E626" s="4" t="str">
        <f>IF(D626="","",VLOOKUP('TRACKING LIST '!D626,CODE!A:B,2,0))</f>
        <v/>
      </c>
      <c r="H626" s="57" t="str">
        <f t="shared" si="10"/>
        <v>LPS--14-0626-CP</v>
      </c>
      <c r="J626" s="8"/>
      <c r="K626" s="1"/>
      <c r="L626" s="30"/>
      <c r="M626" s="1"/>
      <c r="R626" s="1"/>
      <c r="T626" s="1"/>
      <c r="V626" s="1"/>
      <c r="X626" s="1"/>
      <c r="Y626" s="1"/>
    </row>
    <row r="627" spans="2:25" x14ac:dyDescent="0.25">
      <c r="B627" s="1"/>
      <c r="C627" s="1"/>
      <c r="D627" s="1"/>
      <c r="E627" s="4" t="str">
        <f>IF(D627="","",VLOOKUP('TRACKING LIST '!D627,CODE!A:B,2,0))</f>
        <v/>
      </c>
      <c r="H627" s="57" t="str">
        <f t="shared" si="10"/>
        <v>LPS--14-0627-CP</v>
      </c>
      <c r="J627" s="8"/>
      <c r="K627" s="1"/>
      <c r="L627" s="30"/>
      <c r="M627" s="1"/>
      <c r="R627" s="1"/>
      <c r="T627" s="1"/>
      <c r="V627" s="1"/>
      <c r="X627" s="1"/>
      <c r="Y627" s="1"/>
    </row>
    <row r="628" spans="2:25" x14ac:dyDescent="0.25">
      <c r="B628" s="1"/>
      <c r="C628" s="1"/>
      <c r="D628" s="1"/>
      <c r="E628" s="4" t="str">
        <f>IF(D628="","",VLOOKUP('TRACKING LIST '!D628,CODE!A:B,2,0))</f>
        <v/>
      </c>
      <c r="H628" s="57" t="str">
        <f t="shared" si="10"/>
        <v>LPS--14-0628-CP</v>
      </c>
      <c r="J628" s="8"/>
      <c r="K628" s="1"/>
      <c r="L628" s="30"/>
      <c r="M628" s="1"/>
      <c r="R628" s="1"/>
      <c r="T628" s="1"/>
      <c r="V628" s="1"/>
      <c r="X628" s="1"/>
      <c r="Y628" s="1"/>
    </row>
    <row r="629" spans="2:25" x14ac:dyDescent="0.25">
      <c r="B629" s="1"/>
      <c r="C629" s="1"/>
      <c r="D629" s="1"/>
      <c r="E629" s="4" t="str">
        <f>IF(D629="","",VLOOKUP('TRACKING LIST '!D629,CODE!A:B,2,0))</f>
        <v/>
      </c>
      <c r="H629" s="57" t="str">
        <f t="shared" si="10"/>
        <v>LPS--14-0629-CP</v>
      </c>
      <c r="J629" s="8"/>
      <c r="K629" s="1"/>
      <c r="L629" s="30"/>
      <c r="M629" s="1"/>
      <c r="R629" s="1"/>
      <c r="T629" s="1"/>
      <c r="V629" s="1"/>
      <c r="X629" s="1"/>
      <c r="Y629" s="1"/>
    </row>
    <row r="630" spans="2:25" x14ac:dyDescent="0.25">
      <c r="B630" s="1"/>
      <c r="C630" s="1"/>
      <c r="D630" s="1"/>
      <c r="E630" s="4" t="str">
        <f>IF(D630="","",VLOOKUP('TRACKING LIST '!D630,CODE!A:B,2,0))</f>
        <v/>
      </c>
      <c r="H630" s="57" t="str">
        <f t="shared" si="10"/>
        <v>LPS--14-0630-CP</v>
      </c>
      <c r="J630" s="8"/>
      <c r="K630" s="1"/>
      <c r="L630" s="30"/>
      <c r="M630" s="1"/>
      <c r="R630" s="1"/>
      <c r="T630" s="1"/>
      <c r="V630" s="1"/>
      <c r="X630" s="1"/>
      <c r="Y630" s="1"/>
    </row>
    <row r="631" spans="2:25" x14ac:dyDescent="0.25">
      <c r="B631" s="1"/>
      <c r="C631" s="1"/>
      <c r="D631" s="1"/>
      <c r="E631" s="4" t="str">
        <f>IF(D631="","",VLOOKUP('TRACKING LIST '!D631,CODE!A:B,2,0))</f>
        <v/>
      </c>
      <c r="H631" s="57" t="str">
        <f t="shared" si="10"/>
        <v>LPS--14-0631-CP</v>
      </c>
      <c r="J631" s="8"/>
      <c r="K631" s="1"/>
      <c r="L631" s="30"/>
      <c r="M631" s="1"/>
      <c r="R631" s="1"/>
      <c r="T631" s="1"/>
      <c r="V631" s="1"/>
      <c r="X631" s="1"/>
      <c r="Y631" s="1"/>
    </row>
    <row r="632" spans="2:25" x14ac:dyDescent="0.25">
      <c r="B632" s="1"/>
      <c r="C632" s="1"/>
      <c r="D632" s="1"/>
      <c r="E632" s="4" t="str">
        <f>IF(D632="","",VLOOKUP('TRACKING LIST '!D632,CODE!A:B,2,0))</f>
        <v/>
      </c>
      <c r="H632" s="57" t="str">
        <f t="shared" si="10"/>
        <v>LPS--14-0632-CP</v>
      </c>
      <c r="J632" s="8"/>
      <c r="K632" s="1"/>
      <c r="L632" s="30"/>
      <c r="M632" s="1"/>
      <c r="R632" s="1"/>
      <c r="T632" s="1"/>
      <c r="V632" s="1"/>
      <c r="X632" s="1"/>
      <c r="Y632" s="1"/>
    </row>
    <row r="633" spans="2:25" x14ac:dyDescent="0.25">
      <c r="B633" s="1"/>
      <c r="C633" s="1"/>
      <c r="D633" s="1"/>
      <c r="E633" s="4" t="str">
        <f>IF(D633="","",VLOOKUP('TRACKING LIST '!D633,CODE!A:B,2,0))</f>
        <v/>
      </c>
      <c r="H633" s="57" t="str">
        <f t="shared" si="10"/>
        <v>LPS--14-0633-CP</v>
      </c>
      <c r="J633" s="8"/>
      <c r="K633" s="1"/>
      <c r="L633" s="30"/>
      <c r="M633" s="1"/>
      <c r="R633" s="1"/>
      <c r="T633" s="1"/>
      <c r="V633" s="1"/>
      <c r="X633" s="1"/>
      <c r="Y633" s="1"/>
    </row>
    <row r="634" spans="2:25" x14ac:dyDescent="0.25">
      <c r="B634" s="1"/>
      <c r="C634" s="1"/>
      <c r="D634" s="1"/>
      <c r="E634" s="4" t="str">
        <f>IF(D634="","",VLOOKUP('TRACKING LIST '!D634,CODE!A:B,2,0))</f>
        <v/>
      </c>
      <c r="H634" s="57" t="str">
        <f t="shared" si="10"/>
        <v>LPS--14-0634-CP</v>
      </c>
      <c r="J634" s="8"/>
      <c r="K634" s="1"/>
      <c r="L634" s="30"/>
      <c r="M634" s="1"/>
      <c r="R634" s="1"/>
      <c r="T634" s="1"/>
      <c r="V634" s="1"/>
      <c r="X634" s="1"/>
      <c r="Y634" s="1"/>
    </row>
    <row r="635" spans="2:25" x14ac:dyDescent="0.25">
      <c r="B635" s="1"/>
      <c r="C635" s="1"/>
      <c r="D635" s="1"/>
      <c r="E635" s="4" t="str">
        <f>IF(D635="","",VLOOKUP('TRACKING LIST '!D635,CODE!A:B,2,0))</f>
        <v/>
      </c>
      <c r="H635" s="57" t="str">
        <f t="shared" si="10"/>
        <v>LPS--14-0635-CP</v>
      </c>
      <c r="J635" s="8"/>
      <c r="K635" s="1"/>
      <c r="L635" s="30"/>
      <c r="M635" s="1"/>
      <c r="R635" s="1"/>
      <c r="T635" s="1"/>
      <c r="V635" s="1"/>
      <c r="X635" s="1"/>
      <c r="Y635" s="1"/>
    </row>
    <row r="636" spans="2:25" x14ac:dyDescent="0.25">
      <c r="B636" s="1"/>
      <c r="C636" s="1"/>
      <c r="D636" s="1"/>
      <c r="E636" s="4" t="str">
        <f>IF(D636="","",VLOOKUP('TRACKING LIST '!D636,CODE!A:B,2,0))</f>
        <v/>
      </c>
      <c r="H636" s="57" t="str">
        <f t="shared" si="10"/>
        <v>LPS--14-0636-CP</v>
      </c>
      <c r="J636" s="8"/>
      <c r="K636" s="1"/>
      <c r="L636" s="30"/>
      <c r="M636" s="1"/>
      <c r="R636" s="1"/>
      <c r="T636" s="1"/>
      <c r="V636" s="1"/>
      <c r="X636" s="1"/>
      <c r="Y636" s="1"/>
    </row>
    <row r="637" spans="2:25" x14ac:dyDescent="0.25">
      <c r="B637" s="1"/>
      <c r="C637" s="1"/>
      <c r="D637" s="1"/>
      <c r="E637" s="4" t="str">
        <f>IF(D637="","",VLOOKUP('TRACKING LIST '!D637,CODE!A:B,2,0))</f>
        <v/>
      </c>
      <c r="H637" s="57" t="str">
        <f t="shared" si="10"/>
        <v>LPS--14-0637-CP</v>
      </c>
      <c r="J637" s="8"/>
      <c r="K637" s="1"/>
      <c r="L637" s="30"/>
      <c r="M637" s="1"/>
      <c r="R637" s="1"/>
      <c r="T637" s="1"/>
      <c r="V637" s="1"/>
      <c r="X637" s="1"/>
      <c r="Y637" s="1"/>
    </row>
    <row r="638" spans="2:25" x14ac:dyDescent="0.25">
      <c r="B638" s="1"/>
      <c r="C638" s="1"/>
      <c r="D638" s="1"/>
      <c r="E638" s="4" t="str">
        <f>IF(D638="","",VLOOKUP('TRACKING LIST '!D638,CODE!A:B,2,0))</f>
        <v/>
      </c>
      <c r="H638" s="57" t="str">
        <f t="shared" si="10"/>
        <v>LPS--14-0638-CP</v>
      </c>
      <c r="J638" s="8"/>
      <c r="K638" s="1"/>
      <c r="L638" s="30"/>
      <c r="M638" s="1"/>
      <c r="R638" s="1"/>
      <c r="T638" s="1"/>
      <c r="V638" s="1"/>
      <c r="X638" s="1"/>
      <c r="Y638" s="1"/>
    </row>
    <row r="639" spans="2:25" x14ac:dyDescent="0.25">
      <c r="B639" s="1"/>
      <c r="C639" s="1"/>
      <c r="D639" s="1"/>
      <c r="E639" s="4" t="str">
        <f>IF(D639="","",VLOOKUP('TRACKING LIST '!D639,CODE!A:B,2,0))</f>
        <v/>
      </c>
      <c r="H639" s="57" t="str">
        <f t="shared" si="10"/>
        <v>LPS--14-0639-CP</v>
      </c>
      <c r="J639" s="8"/>
      <c r="K639" s="1"/>
      <c r="L639" s="30"/>
      <c r="M639" s="1"/>
      <c r="R639" s="1"/>
      <c r="T639" s="1"/>
      <c r="V639" s="1"/>
      <c r="X639" s="1"/>
      <c r="Y639" s="1"/>
    </row>
    <row r="640" spans="2:25" x14ac:dyDescent="0.25">
      <c r="B640" s="1"/>
      <c r="C640" s="1"/>
      <c r="D640" s="1"/>
      <c r="E640" s="4" t="str">
        <f>IF(D640="","",VLOOKUP('TRACKING LIST '!D640,CODE!A:B,2,0))</f>
        <v/>
      </c>
      <c r="H640" s="57" t="str">
        <f t="shared" si="10"/>
        <v>LPS--14-0640-CP</v>
      </c>
      <c r="J640" s="8"/>
      <c r="K640" s="1"/>
      <c r="L640" s="30"/>
      <c r="M640" s="1"/>
      <c r="R640" s="1"/>
      <c r="T640" s="1"/>
      <c r="V640" s="1"/>
      <c r="X640" s="1"/>
      <c r="Y640" s="1"/>
    </row>
    <row r="641" spans="2:25" x14ac:dyDescent="0.25">
      <c r="B641" s="1"/>
      <c r="C641" s="1"/>
      <c r="D641" s="1"/>
      <c r="E641" s="4" t="str">
        <f>IF(D641="","",VLOOKUP('TRACKING LIST '!D641,CODE!A:B,2,0))</f>
        <v/>
      </c>
      <c r="H641" s="57" t="str">
        <f t="shared" si="10"/>
        <v>LPS--14-0641-CP</v>
      </c>
      <c r="J641" s="8"/>
      <c r="K641" s="1"/>
      <c r="L641" s="30"/>
      <c r="M641" s="1"/>
      <c r="R641" s="1"/>
      <c r="T641" s="1"/>
      <c r="V641" s="1"/>
      <c r="X641" s="1"/>
      <c r="Y641" s="1"/>
    </row>
    <row r="642" spans="2:25" x14ac:dyDescent="0.25">
      <c r="B642" s="1"/>
      <c r="C642" s="1"/>
      <c r="D642" s="1"/>
      <c r="E642" s="4" t="str">
        <f>IF(D642="","",VLOOKUP('TRACKING LIST '!D642,CODE!A:B,2,0))</f>
        <v/>
      </c>
      <c r="H642" s="57" t="str">
        <f t="shared" si="10"/>
        <v>LPS--14-0642-CP</v>
      </c>
      <c r="J642" s="8"/>
      <c r="K642" s="1"/>
      <c r="L642" s="30"/>
      <c r="M642" s="1"/>
      <c r="R642" s="1"/>
      <c r="T642" s="1"/>
      <c r="V642" s="1"/>
      <c r="X642" s="1"/>
      <c r="Y642" s="1"/>
    </row>
    <row r="643" spans="2:25" x14ac:dyDescent="0.25">
      <c r="B643" s="1"/>
      <c r="C643" s="1"/>
      <c r="D643" s="1"/>
      <c r="E643" s="4" t="str">
        <f>IF(D643="","",VLOOKUP('TRACKING LIST '!D643,CODE!A:B,2,0))</f>
        <v/>
      </c>
      <c r="H643" s="57" t="str">
        <f t="shared" si="10"/>
        <v>LPS--14-0643-CP</v>
      </c>
      <c r="J643" s="8"/>
      <c r="K643" s="1"/>
      <c r="L643" s="30"/>
      <c r="M643" s="1"/>
      <c r="R643" s="1"/>
      <c r="T643" s="1"/>
      <c r="V643" s="1"/>
      <c r="X643" s="1"/>
      <c r="Y643" s="1"/>
    </row>
    <row r="644" spans="2:25" x14ac:dyDescent="0.25">
      <c r="B644" s="1"/>
      <c r="C644" s="1"/>
      <c r="D644" s="1"/>
      <c r="E644" s="4" t="str">
        <f>IF(D644="","",VLOOKUP('TRACKING LIST '!D644,CODE!A:B,2,0))</f>
        <v/>
      </c>
      <c r="H644" s="57" t="str">
        <f t="shared" si="10"/>
        <v>LPS--14-0644-CP</v>
      </c>
      <c r="J644" s="8"/>
      <c r="K644" s="1"/>
      <c r="L644" s="30"/>
      <c r="M644" s="1"/>
      <c r="R644" s="1"/>
      <c r="T644" s="1"/>
      <c r="V644" s="1"/>
      <c r="X644" s="1"/>
      <c r="Y644" s="1"/>
    </row>
    <row r="645" spans="2:25" x14ac:dyDescent="0.25">
      <c r="B645" s="1"/>
      <c r="C645" s="1"/>
      <c r="D645" s="1"/>
      <c r="E645" s="4" t="str">
        <f>IF(D645="","",VLOOKUP('TRACKING LIST '!D645,CODE!A:B,2,0))</f>
        <v/>
      </c>
      <c r="H645" s="57" t="str">
        <f t="shared" si="10"/>
        <v>LPS--14-0645-CP</v>
      </c>
      <c r="J645" s="8"/>
      <c r="K645" s="1"/>
      <c r="L645" s="30"/>
      <c r="M645" s="1"/>
      <c r="R645" s="1"/>
      <c r="T645" s="1"/>
      <c r="V645" s="1"/>
      <c r="X645" s="1"/>
      <c r="Y645" s="1"/>
    </row>
    <row r="646" spans="2:25" x14ac:dyDescent="0.25">
      <c r="B646" s="1"/>
      <c r="C646" s="1"/>
      <c r="D646" s="1"/>
      <c r="E646" s="4" t="str">
        <f>IF(D646="","",VLOOKUP('TRACKING LIST '!D646,CODE!A:B,2,0))</f>
        <v/>
      </c>
      <c r="H646" s="57" t="str">
        <f t="shared" si="10"/>
        <v>LPS--14-0646-CP</v>
      </c>
      <c r="J646" s="8"/>
      <c r="K646" s="1"/>
      <c r="L646" s="30"/>
      <c r="M646" s="1"/>
      <c r="R646" s="1"/>
      <c r="T646" s="1"/>
      <c r="V646" s="1"/>
      <c r="X646" s="1"/>
      <c r="Y646" s="1"/>
    </row>
    <row r="647" spans="2:25" x14ac:dyDescent="0.25">
      <c r="B647" s="1"/>
      <c r="C647" s="1"/>
      <c r="D647" s="1"/>
      <c r="E647" s="4" t="str">
        <f>IF(D647="","",VLOOKUP('TRACKING LIST '!D647,CODE!A:B,2,0))</f>
        <v/>
      </c>
      <c r="H647" s="57" t="str">
        <f t="shared" si="10"/>
        <v>LPS--14-0647-CP</v>
      </c>
      <c r="J647" s="8"/>
      <c r="K647" s="1"/>
      <c r="L647" s="30"/>
      <c r="M647" s="1"/>
      <c r="R647" s="1"/>
      <c r="T647" s="1"/>
      <c r="V647" s="1"/>
      <c r="X647" s="1"/>
      <c r="Y647" s="1"/>
    </row>
    <row r="648" spans="2:25" x14ac:dyDescent="0.25">
      <c r="B648" s="1"/>
      <c r="C648" s="1"/>
      <c r="D648" s="1"/>
      <c r="E648" s="4" t="str">
        <f>IF(D648="","",VLOOKUP('TRACKING LIST '!D648,CODE!A:B,2,0))</f>
        <v/>
      </c>
      <c r="H648" s="57" t="str">
        <f t="shared" si="10"/>
        <v>LPS--14-0648-CP</v>
      </c>
      <c r="J648" s="8"/>
      <c r="K648" s="1"/>
      <c r="L648" s="30"/>
      <c r="M648" s="1"/>
      <c r="R648" s="1"/>
      <c r="T648" s="1"/>
      <c r="V648" s="1"/>
      <c r="X648" s="1"/>
      <c r="Y648" s="1"/>
    </row>
    <row r="649" spans="2:25" x14ac:dyDescent="0.25">
      <c r="B649" s="1"/>
      <c r="C649" s="1"/>
      <c r="D649" s="1"/>
      <c r="E649" s="4" t="str">
        <f>IF(D649="","",VLOOKUP('TRACKING LIST '!D649,CODE!A:B,2,0))</f>
        <v/>
      </c>
      <c r="H649" s="57" t="str">
        <f t="shared" si="10"/>
        <v>LPS--14-0649-CP</v>
      </c>
      <c r="J649" s="8"/>
      <c r="K649" s="1"/>
      <c r="L649" s="30"/>
      <c r="M649" s="1"/>
      <c r="R649" s="1"/>
      <c r="T649" s="1"/>
      <c r="V649" s="1"/>
      <c r="X649" s="1"/>
      <c r="Y649" s="1"/>
    </row>
    <row r="650" spans="2:25" x14ac:dyDescent="0.25">
      <c r="B650" s="1"/>
      <c r="C650" s="1"/>
      <c r="D650" s="1"/>
      <c r="E650" s="4" t="str">
        <f>IF(D650="","",VLOOKUP('TRACKING LIST '!D650,CODE!A:B,2,0))</f>
        <v/>
      </c>
      <c r="H650" s="57" t="str">
        <f t="shared" si="10"/>
        <v>LPS--14-0650-CP</v>
      </c>
      <c r="J650" s="8"/>
      <c r="K650" s="1"/>
      <c r="L650" s="30"/>
      <c r="M650" s="1"/>
      <c r="R650" s="1"/>
      <c r="T650" s="1"/>
      <c r="V650" s="1"/>
      <c r="X650" s="1"/>
      <c r="Y650" s="1"/>
    </row>
    <row r="651" spans="2:25" x14ac:dyDescent="0.25">
      <c r="B651" s="1"/>
      <c r="C651" s="1"/>
      <c r="D651" s="1"/>
      <c r="E651" s="4" t="str">
        <f>IF(D651="","",VLOOKUP('TRACKING LIST '!D651,CODE!A:B,2,0))</f>
        <v/>
      </c>
      <c r="H651" s="57" t="str">
        <f t="shared" ref="H651:H682" si="11">CONCATENATE("LPS","-",E651,"-","14","-0",ROW(),"-CP")</f>
        <v>LPS--14-0651-CP</v>
      </c>
      <c r="J651" s="8"/>
      <c r="K651" s="1"/>
      <c r="L651" s="30"/>
      <c r="M651" s="1"/>
      <c r="R651" s="1"/>
      <c r="T651" s="1"/>
      <c r="V651" s="1"/>
      <c r="X651" s="1"/>
      <c r="Y651" s="1"/>
    </row>
    <row r="652" spans="2:25" x14ac:dyDescent="0.25">
      <c r="B652" s="1"/>
      <c r="C652" s="1"/>
      <c r="D652" s="1"/>
      <c r="E652" s="4" t="str">
        <f>IF(D652="","",VLOOKUP('TRACKING LIST '!D652,CODE!A:B,2,0))</f>
        <v/>
      </c>
      <c r="H652" s="57" t="str">
        <f t="shared" si="11"/>
        <v>LPS--14-0652-CP</v>
      </c>
      <c r="J652" s="8"/>
      <c r="K652" s="1"/>
      <c r="L652" s="30"/>
      <c r="M652" s="1"/>
      <c r="R652" s="1"/>
      <c r="T652" s="1"/>
      <c r="V652" s="1"/>
      <c r="X652" s="1"/>
      <c r="Y652" s="1"/>
    </row>
    <row r="653" spans="2:25" x14ac:dyDescent="0.25">
      <c r="B653" s="1"/>
      <c r="C653" s="1"/>
      <c r="D653" s="1"/>
      <c r="E653" s="4" t="str">
        <f>IF(D653="","",VLOOKUP('TRACKING LIST '!D653,CODE!A:B,2,0))</f>
        <v/>
      </c>
      <c r="H653" s="57" t="str">
        <f t="shared" si="11"/>
        <v>LPS--14-0653-CP</v>
      </c>
      <c r="J653" s="8"/>
      <c r="K653" s="1"/>
      <c r="L653" s="30"/>
      <c r="M653" s="1"/>
      <c r="R653" s="1"/>
      <c r="T653" s="1"/>
      <c r="V653" s="1"/>
      <c r="X653" s="1"/>
      <c r="Y653" s="1"/>
    </row>
    <row r="654" spans="2:25" x14ac:dyDescent="0.25">
      <c r="B654" s="1"/>
      <c r="C654" s="1"/>
      <c r="D654" s="1"/>
      <c r="E654" s="4" t="str">
        <f>IF(D654="","",VLOOKUP('TRACKING LIST '!D654,CODE!A:B,2,0))</f>
        <v/>
      </c>
      <c r="H654" s="57" t="str">
        <f t="shared" si="11"/>
        <v>LPS--14-0654-CP</v>
      </c>
      <c r="J654" s="8"/>
      <c r="K654" s="1"/>
      <c r="L654" s="30"/>
      <c r="M654" s="1"/>
      <c r="R654" s="1"/>
      <c r="T654" s="1"/>
      <c r="V654" s="1"/>
      <c r="X654" s="1"/>
      <c r="Y654" s="1"/>
    </row>
    <row r="655" spans="2:25" x14ac:dyDescent="0.25">
      <c r="B655" s="1"/>
      <c r="C655" s="1"/>
      <c r="D655" s="1"/>
      <c r="E655" s="4" t="str">
        <f>IF(D655="","",VLOOKUP('TRACKING LIST '!D655,CODE!A:B,2,0))</f>
        <v/>
      </c>
      <c r="H655" s="57" t="str">
        <f t="shared" si="11"/>
        <v>LPS--14-0655-CP</v>
      </c>
      <c r="J655" s="8"/>
      <c r="K655" s="1"/>
      <c r="L655" s="30"/>
      <c r="M655" s="1"/>
      <c r="R655" s="1"/>
      <c r="T655" s="1"/>
      <c r="V655" s="1"/>
      <c r="X655" s="1"/>
      <c r="Y655" s="1"/>
    </row>
    <row r="656" spans="2:25" x14ac:dyDescent="0.25">
      <c r="B656" s="1"/>
      <c r="C656" s="1"/>
      <c r="D656" s="1"/>
      <c r="E656" s="4" t="str">
        <f>IF(D656="","",VLOOKUP('TRACKING LIST '!D656,CODE!A:B,2,0))</f>
        <v/>
      </c>
      <c r="H656" s="57" t="str">
        <f t="shared" si="11"/>
        <v>LPS--14-0656-CP</v>
      </c>
      <c r="J656" s="8"/>
      <c r="K656" s="1"/>
      <c r="L656" s="30"/>
      <c r="M656" s="1"/>
      <c r="R656" s="1"/>
      <c r="T656" s="1"/>
      <c r="V656" s="1"/>
      <c r="X656" s="1"/>
      <c r="Y656" s="1"/>
    </row>
    <row r="657" spans="2:25" x14ac:dyDescent="0.25">
      <c r="B657" s="1"/>
      <c r="C657" s="1"/>
      <c r="D657" s="1"/>
      <c r="E657" s="4" t="str">
        <f>IF(D657="","",VLOOKUP('TRACKING LIST '!D657,CODE!A:B,2,0))</f>
        <v/>
      </c>
      <c r="H657" s="57" t="str">
        <f t="shared" si="11"/>
        <v>LPS--14-0657-CP</v>
      </c>
      <c r="J657" s="8"/>
      <c r="K657" s="1"/>
      <c r="L657" s="30"/>
      <c r="M657" s="1"/>
      <c r="R657" s="1"/>
      <c r="T657" s="1"/>
      <c r="V657" s="1"/>
      <c r="X657" s="1"/>
      <c r="Y657" s="1"/>
    </row>
    <row r="658" spans="2:25" x14ac:dyDescent="0.25">
      <c r="B658" s="1"/>
      <c r="C658" s="1"/>
      <c r="D658" s="1"/>
      <c r="E658" s="4" t="str">
        <f>IF(D658="","",VLOOKUP('TRACKING LIST '!D658,CODE!A:B,2,0))</f>
        <v/>
      </c>
      <c r="H658" s="57" t="str">
        <f t="shared" si="11"/>
        <v>LPS--14-0658-CP</v>
      </c>
      <c r="J658" s="8"/>
      <c r="K658" s="1"/>
      <c r="L658" s="30"/>
      <c r="M658" s="1"/>
      <c r="R658" s="1"/>
      <c r="T658" s="1"/>
      <c r="V658" s="1"/>
      <c r="X658" s="1"/>
      <c r="Y658" s="1"/>
    </row>
    <row r="659" spans="2:25" x14ac:dyDescent="0.25">
      <c r="B659" s="1"/>
      <c r="C659" s="1"/>
      <c r="D659" s="1"/>
      <c r="E659" s="4" t="str">
        <f>IF(D659="","",VLOOKUP('TRACKING LIST '!D659,CODE!A:B,2,0))</f>
        <v/>
      </c>
      <c r="H659" s="57" t="str">
        <f t="shared" si="11"/>
        <v>LPS--14-0659-CP</v>
      </c>
      <c r="J659" s="8"/>
      <c r="K659" s="1"/>
      <c r="L659" s="30"/>
      <c r="M659" s="1"/>
      <c r="R659" s="1"/>
      <c r="T659" s="1"/>
      <c r="V659" s="1"/>
      <c r="X659" s="1"/>
      <c r="Y659" s="1"/>
    </row>
    <row r="660" spans="2:25" x14ac:dyDescent="0.25">
      <c r="B660" s="1"/>
      <c r="C660" s="1"/>
      <c r="D660" s="1"/>
      <c r="E660" s="4" t="str">
        <f>IF(D660="","",VLOOKUP('TRACKING LIST '!D660,CODE!A:B,2,0))</f>
        <v/>
      </c>
      <c r="H660" s="57" t="str">
        <f t="shared" si="11"/>
        <v>LPS--14-0660-CP</v>
      </c>
      <c r="J660" s="8"/>
      <c r="K660" s="1"/>
      <c r="L660" s="30"/>
      <c r="M660" s="1"/>
      <c r="R660" s="1"/>
      <c r="T660" s="1"/>
      <c r="V660" s="1"/>
      <c r="X660" s="1"/>
      <c r="Y660" s="1"/>
    </row>
    <row r="661" spans="2:25" x14ac:dyDescent="0.25">
      <c r="B661" s="1"/>
      <c r="C661" s="1"/>
      <c r="D661" s="1"/>
      <c r="E661" s="4" t="str">
        <f>IF(D661="","",VLOOKUP('TRACKING LIST '!D661,CODE!A:B,2,0))</f>
        <v/>
      </c>
      <c r="H661" s="57" t="str">
        <f t="shared" si="11"/>
        <v>LPS--14-0661-CP</v>
      </c>
      <c r="J661" s="8"/>
      <c r="K661" s="1"/>
      <c r="L661" s="30"/>
      <c r="M661" s="1"/>
      <c r="R661" s="1"/>
      <c r="T661" s="1"/>
      <c r="V661" s="1"/>
      <c r="X661" s="1"/>
      <c r="Y661" s="1"/>
    </row>
    <row r="662" spans="2:25" x14ac:dyDescent="0.25">
      <c r="B662" s="1"/>
      <c r="C662" s="1"/>
      <c r="D662" s="1"/>
      <c r="E662" s="4" t="str">
        <f>IF(D662="","",VLOOKUP('TRACKING LIST '!D662,CODE!A:B,2,0))</f>
        <v/>
      </c>
      <c r="H662" s="57" t="str">
        <f t="shared" si="11"/>
        <v>LPS--14-0662-CP</v>
      </c>
      <c r="J662" s="8"/>
      <c r="K662" s="1"/>
      <c r="L662" s="30"/>
      <c r="M662" s="1"/>
      <c r="R662" s="1"/>
      <c r="T662" s="1"/>
      <c r="V662" s="1"/>
      <c r="X662" s="1"/>
      <c r="Y662" s="1"/>
    </row>
    <row r="663" spans="2:25" x14ac:dyDescent="0.25">
      <c r="B663" s="1"/>
      <c r="C663" s="1"/>
      <c r="D663" s="1"/>
      <c r="E663" s="4" t="str">
        <f>IF(D663="","",VLOOKUP('TRACKING LIST '!D663,CODE!A:B,2,0))</f>
        <v/>
      </c>
      <c r="H663" s="57" t="str">
        <f t="shared" si="11"/>
        <v>LPS--14-0663-CP</v>
      </c>
      <c r="J663" s="8"/>
      <c r="K663" s="1"/>
      <c r="L663" s="30"/>
      <c r="M663" s="1"/>
      <c r="R663" s="1"/>
      <c r="T663" s="1"/>
      <c r="V663" s="1"/>
      <c r="X663" s="1"/>
      <c r="Y663" s="1"/>
    </row>
    <row r="664" spans="2:25" x14ac:dyDescent="0.25">
      <c r="B664" s="1"/>
      <c r="C664" s="1"/>
      <c r="D664" s="1"/>
      <c r="E664" s="4" t="str">
        <f>IF(D664="","",VLOOKUP('TRACKING LIST '!D664,CODE!A:B,2,0))</f>
        <v/>
      </c>
      <c r="H664" s="57" t="str">
        <f t="shared" si="11"/>
        <v>LPS--14-0664-CP</v>
      </c>
      <c r="J664" s="8"/>
      <c r="K664" s="1"/>
      <c r="L664" s="30"/>
      <c r="M664" s="1"/>
      <c r="R664" s="1"/>
      <c r="T664" s="1"/>
      <c r="V664" s="1"/>
      <c r="X664" s="1"/>
      <c r="Y664" s="1"/>
    </row>
    <row r="665" spans="2:25" x14ac:dyDescent="0.25">
      <c r="B665" s="1"/>
      <c r="C665" s="1"/>
      <c r="D665" s="1"/>
      <c r="E665" s="4" t="str">
        <f>IF(D665="","",VLOOKUP('TRACKING LIST '!D665,CODE!A:B,2,0))</f>
        <v/>
      </c>
      <c r="H665" s="57" t="str">
        <f t="shared" si="11"/>
        <v>LPS--14-0665-CP</v>
      </c>
      <c r="J665" s="8"/>
      <c r="K665" s="1"/>
      <c r="L665" s="30"/>
      <c r="M665" s="1"/>
      <c r="R665" s="1"/>
      <c r="T665" s="1"/>
      <c r="V665" s="1"/>
      <c r="X665" s="1"/>
      <c r="Y665" s="1"/>
    </row>
    <row r="666" spans="2:25" x14ac:dyDescent="0.25">
      <c r="B666" s="1"/>
      <c r="C666" s="1"/>
      <c r="D666" s="1"/>
      <c r="E666" s="4" t="str">
        <f>IF(D666="","",VLOOKUP('TRACKING LIST '!D666,CODE!A:B,2,0))</f>
        <v/>
      </c>
      <c r="H666" s="57" t="str">
        <f t="shared" si="11"/>
        <v>LPS--14-0666-CP</v>
      </c>
      <c r="J666" s="8"/>
      <c r="K666" s="1"/>
      <c r="L666" s="30"/>
      <c r="M666" s="1"/>
      <c r="R666" s="1"/>
      <c r="T666" s="1"/>
      <c r="V666" s="1"/>
      <c r="X666" s="1"/>
      <c r="Y666" s="1"/>
    </row>
    <row r="667" spans="2:25" x14ac:dyDescent="0.25">
      <c r="B667" s="1"/>
      <c r="C667" s="1"/>
      <c r="D667" s="1"/>
      <c r="E667" s="4" t="str">
        <f>IF(D667="","",VLOOKUP('TRACKING LIST '!D667,CODE!A:B,2,0))</f>
        <v/>
      </c>
      <c r="H667" s="57" t="str">
        <f t="shared" si="11"/>
        <v>LPS--14-0667-CP</v>
      </c>
      <c r="J667" s="8"/>
      <c r="K667" s="1"/>
      <c r="L667" s="30"/>
      <c r="M667" s="1"/>
      <c r="R667" s="1"/>
      <c r="T667" s="1"/>
      <c r="V667" s="1"/>
      <c r="X667" s="1"/>
      <c r="Y667" s="1"/>
    </row>
    <row r="668" spans="2:25" x14ac:dyDescent="0.25">
      <c r="B668" s="1"/>
      <c r="C668" s="1"/>
      <c r="D668" s="1"/>
      <c r="E668" s="4" t="str">
        <f>IF(D668="","",VLOOKUP('TRACKING LIST '!D668,CODE!A:B,2,0))</f>
        <v/>
      </c>
      <c r="H668" s="57" t="str">
        <f t="shared" si="11"/>
        <v>LPS--14-0668-CP</v>
      </c>
      <c r="J668" s="8"/>
      <c r="K668" s="1"/>
      <c r="L668" s="30"/>
      <c r="M668" s="1"/>
      <c r="R668" s="1"/>
      <c r="T668" s="1"/>
      <c r="V668" s="1"/>
      <c r="X668" s="1"/>
      <c r="Y668" s="1"/>
    </row>
    <row r="669" spans="2:25" x14ac:dyDescent="0.25">
      <c r="B669" s="1"/>
      <c r="C669" s="1"/>
      <c r="D669" s="1"/>
      <c r="E669" s="4" t="str">
        <f>IF(D669="","",VLOOKUP('TRACKING LIST '!D669,CODE!A:B,2,0))</f>
        <v/>
      </c>
      <c r="H669" s="57" t="str">
        <f t="shared" si="11"/>
        <v>LPS--14-0669-CP</v>
      </c>
      <c r="J669" s="8"/>
      <c r="K669" s="1"/>
      <c r="L669" s="30"/>
      <c r="M669" s="1"/>
      <c r="R669" s="1"/>
      <c r="T669" s="1"/>
      <c r="V669" s="1"/>
      <c r="X669" s="1"/>
      <c r="Y669" s="1"/>
    </row>
    <row r="670" spans="2:25" x14ac:dyDescent="0.25">
      <c r="B670" s="1"/>
      <c r="C670" s="1"/>
      <c r="D670" s="1"/>
      <c r="E670" s="4" t="str">
        <f>IF(D670="","",VLOOKUP('TRACKING LIST '!D670,CODE!A:B,2,0))</f>
        <v/>
      </c>
      <c r="H670" s="57" t="str">
        <f t="shared" si="11"/>
        <v>LPS--14-0670-CP</v>
      </c>
      <c r="J670" s="8"/>
      <c r="K670" s="1"/>
      <c r="L670" s="30"/>
      <c r="M670" s="1"/>
      <c r="R670" s="1"/>
      <c r="T670" s="1"/>
      <c r="V670" s="1"/>
      <c r="X670" s="1"/>
      <c r="Y670" s="1"/>
    </row>
    <row r="671" spans="2:25" x14ac:dyDescent="0.25">
      <c r="B671" s="1"/>
      <c r="C671" s="1"/>
      <c r="D671" s="1"/>
      <c r="E671" s="4" t="str">
        <f>IF(D671="","",VLOOKUP('TRACKING LIST '!D671,CODE!A:B,2,0))</f>
        <v/>
      </c>
      <c r="H671" s="57" t="str">
        <f t="shared" si="11"/>
        <v>LPS--14-0671-CP</v>
      </c>
      <c r="J671" s="8"/>
      <c r="K671" s="1"/>
      <c r="L671" s="30"/>
      <c r="M671" s="1"/>
      <c r="R671" s="1"/>
      <c r="T671" s="1"/>
      <c r="V671" s="1"/>
      <c r="X671" s="1"/>
      <c r="Y671" s="1"/>
    </row>
    <row r="672" spans="2:25" x14ac:dyDescent="0.25">
      <c r="B672" s="1"/>
      <c r="C672" s="1"/>
      <c r="D672" s="1"/>
      <c r="E672" s="4" t="str">
        <f>IF(D672="","",VLOOKUP('TRACKING LIST '!D672,CODE!A:B,2,0))</f>
        <v/>
      </c>
      <c r="H672" s="57" t="str">
        <f t="shared" si="11"/>
        <v>LPS--14-0672-CP</v>
      </c>
      <c r="J672" s="8"/>
      <c r="K672" s="1"/>
      <c r="L672" s="30"/>
      <c r="M672" s="1"/>
      <c r="R672" s="1"/>
      <c r="T672" s="1"/>
      <c r="V672" s="1"/>
      <c r="X672" s="1"/>
      <c r="Y672" s="1"/>
    </row>
    <row r="673" spans="2:25" x14ac:dyDescent="0.25">
      <c r="B673" s="1"/>
      <c r="C673" s="1"/>
      <c r="D673" s="1"/>
      <c r="E673" s="4" t="str">
        <f>IF(D673="","",VLOOKUP('TRACKING LIST '!D673,CODE!A:B,2,0))</f>
        <v/>
      </c>
      <c r="H673" s="57" t="str">
        <f t="shared" si="11"/>
        <v>LPS--14-0673-CP</v>
      </c>
      <c r="J673" s="8"/>
      <c r="K673" s="1"/>
      <c r="L673" s="30"/>
      <c r="M673" s="1"/>
      <c r="R673" s="1"/>
      <c r="T673" s="1"/>
      <c r="V673" s="1"/>
      <c r="X673" s="1"/>
      <c r="Y673" s="1"/>
    </row>
    <row r="674" spans="2:25" x14ac:dyDescent="0.25">
      <c r="B674" s="1"/>
      <c r="C674" s="1"/>
      <c r="D674" s="1"/>
      <c r="E674" s="4" t="str">
        <f>IF(D674="","",VLOOKUP('TRACKING LIST '!D674,CODE!A:B,2,0))</f>
        <v/>
      </c>
      <c r="H674" s="57" t="str">
        <f t="shared" si="11"/>
        <v>LPS--14-0674-CP</v>
      </c>
      <c r="J674" s="8"/>
      <c r="K674" s="1"/>
      <c r="L674" s="30"/>
      <c r="M674" s="1"/>
      <c r="R674" s="1"/>
      <c r="T674" s="1"/>
      <c r="V674" s="1"/>
      <c r="X674" s="1"/>
      <c r="Y674" s="1"/>
    </row>
    <row r="675" spans="2:25" x14ac:dyDescent="0.25">
      <c r="B675" s="1"/>
      <c r="C675" s="1"/>
      <c r="D675" s="1"/>
      <c r="E675" s="4" t="str">
        <f>IF(D675="","",VLOOKUP('TRACKING LIST '!D675,CODE!A:B,2,0))</f>
        <v/>
      </c>
      <c r="H675" s="57" t="str">
        <f t="shared" si="11"/>
        <v>LPS--14-0675-CP</v>
      </c>
      <c r="J675" s="8"/>
      <c r="K675" s="1"/>
      <c r="L675" s="30"/>
      <c r="M675" s="1"/>
      <c r="R675" s="1"/>
      <c r="T675" s="1"/>
      <c r="V675" s="1"/>
      <c r="X675" s="1"/>
      <c r="Y675" s="1"/>
    </row>
    <row r="676" spans="2:25" x14ac:dyDescent="0.25">
      <c r="B676" s="1"/>
      <c r="C676" s="1"/>
      <c r="D676" s="1"/>
      <c r="E676" s="4" t="str">
        <f>IF(D676="","",VLOOKUP('TRACKING LIST '!D676,CODE!A:B,2,0))</f>
        <v/>
      </c>
      <c r="H676" s="57" t="str">
        <f t="shared" si="11"/>
        <v>LPS--14-0676-CP</v>
      </c>
      <c r="J676" s="8"/>
      <c r="K676" s="1"/>
      <c r="L676" s="30"/>
      <c r="M676" s="1"/>
      <c r="R676" s="1"/>
      <c r="T676" s="1"/>
      <c r="V676" s="1"/>
      <c r="X676" s="1"/>
      <c r="Y676" s="1"/>
    </row>
    <row r="677" spans="2:25" x14ac:dyDescent="0.25">
      <c r="B677" s="1"/>
      <c r="C677" s="1"/>
      <c r="D677" s="1"/>
      <c r="E677" s="4" t="str">
        <f>IF(D677="","",VLOOKUP('TRACKING LIST '!D677,CODE!A:B,2,0))</f>
        <v/>
      </c>
      <c r="H677" s="57" t="str">
        <f t="shared" si="11"/>
        <v>LPS--14-0677-CP</v>
      </c>
      <c r="J677" s="8"/>
      <c r="K677" s="1"/>
      <c r="L677" s="30"/>
      <c r="M677" s="1"/>
      <c r="R677" s="1"/>
      <c r="T677" s="1"/>
      <c r="V677" s="1"/>
      <c r="X677" s="1"/>
      <c r="Y677" s="1"/>
    </row>
    <row r="678" spans="2:25" x14ac:dyDescent="0.25">
      <c r="B678" s="1"/>
      <c r="C678" s="1"/>
      <c r="D678" s="1"/>
      <c r="E678" s="4" t="str">
        <f>IF(D678="","",VLOOKUP('TRACKING LIST '!D678,CODE!A:B,2,0))</f>
        <v/>
      </c>
      <c r="H678" s="57" t="str">
        <f t="shared" si="11"/>
        <v>LPS--14-0678-CP</v>
      </c>
      <c r="J678" s="8"/>
      <c r="K678" s="1"/>
      <c r="L678" s="30"/>
      <c r="M678" s="1"/>
      <c r="R678" s="1"/>
      <c r="T678" s="1"/>
      <c r="V678" s="1"/>
      <c r="X678" s="1"/>
      <c r="Y678" s="1"/>
    </row>
    <row r="679" spans="2:25" x14ac:dyDescent="0.25">
      <c r="B679" s="1"/>
      <c r="C679" s="1"/>
      <c r="D679" s="1"/>
      <c r="E679" s="4" t="str">
        <f>IF(D679="","",VLOOKUP('TRACKING LIST '!D679,CODE!A:B,2,0))</f>
        <v/>
      </c>
      <c r="H679" s="57" t="str">
        <f t="shared" si="11"/>
        <v>LPS--14-0679-CP</v>
      </c>
      <c r="J679" s="8"/>
      <c r="K679" s="1"/>
      <c r="L679" s="30"/>
      <c r="M679" s="1"/>
      <c r="R679" s="1"/>
      <c r="T679" s="1"/>
      <c r="V679" s="1"/>
      <c r="X679" s="1"/>
      <c r="Y679" s="1"/>
    </row>
    <row r="680" spans="2:25" x14ac:dyDescent="0.25">
      <c r="B680" s="1"/>
      <c r="C680" s="1"/>
      <c r="D680" s="1"/>
      <c r="E680" s="4" t="str">
        <f>IF(D680="","",VLOOKUP('TRACKING LIST '!D680,CODE!A:B,2,0))</f>
        <v/>
      </c>
      <c r="H680" s="57" t="str">
        <f t="shared" si="11"/>
        <v>LPS--14-0680-CP</v>
      </c>
      <c r="J680" s="8"/>
      <c r="K680" s="1"/>
      <c r="L680" s="30"/>
      <c r="M680" s="1"/>
      <c r="R680" s="1"/>
      <c r="T680" s="1"/>
      <c r="V680" s="1"/>
      <c r="X680" s="1"/>
      <c r="Y680" s="1"/>
    </row>
    <row r="681" spans="2:25" x14ac:dyDescent="0.25">
      <c r="B681" s="1"/>
      <c r="C681" s="1"/>
      <c r="D681" s="1"/>
      <c r="E681" s="4" t="str">
        <f>IF(D681="","",VLOOKUP('TRACKING LIST '!D681,CODE!A:B,2,0))</f>
        <v/>
      </c>
      <c r="H681" s="57" t="str">
        <f t="shared" si="11"/>
        <v>LPS--14-0681-CP</v>
      </c>
      <c r="J681" s="8"/>
      <c r="K681" s="1"/>
      <c r="L681" s="30"/>
      <c r="M681" s="1"/>
      <c r="R681" s="1"/>
      <c r="T681" s="1"/>
      <c r="V681" s="1"/>
      <c r="X681" s="1"/>
      <c r="Y681" s="1"/>
    </row>
    <row r="682" spans="2:25" x14ac:dyDescent="0.25">
      <c r="B682" s="1"/>
      <c r="C682" s="1"/>
      <c r="D682" s="1"/>
      <c r="E682" s="4" t="str">
        <f>IF(D682="","",VLOOKUP('TRACKING LIST '!D682,CODE!A:B,2,0))</f>
        <v/>
      </c>
      <c r="H682" s="57" t="str">
        <f t="shared" si="11"/>
        <v>LPS--14-0682-CP</v>
      </c>
      <c r="J682" s="8"/>
      <c r="K682" s="1"/>
      <c r="L682" s="30"/>
      <c r="M682" s="1"/>
      <c r="R682" s="1"/>
      <c r="T682" s="1"/>
      <c r="V682" s="1"/>
      <c r="X682" s="1"/>
      <c r="Y682" s="1"/>
    </row>
    <row r="683" spans="2:25" x14ac:dyDescent="0.25">
      <c r="B683" s="1"/>
      <c r="C683" s="1"/>
      <c r="D683" s="1"/>
      <c r="E683" s="4" t="str">
        <f>IF(D683="","",VLOOKUP('TRACKING LIST '!D683,CODE!A:B,2,0))</f>
        <v/>
      </c>
      <c r="H683" s="57" t="str">
        <f t="shared" ref="H683:H714" si="12">CONCATENATE("LPS","-",E683,"-","14","-0",ROW(),"-CP")</f>
        <v>LPS--14-0683-CP</v>
      </c>
      <c r="J683" s="8"/>
      <c r="K683" s="1"/>
      <c r="L683" s="30"/>
      <c r="M683" s="1"/>
      <c r="R683" s="1"/>
      <c r="T683" s="1"/>
      <c r="V683" s="1"/>
      <c r="X683" s="1"/>
      <c r="Y683" s="1"/>
    </row>
    <row r="684" spans="2:25" x14ac:dyDescent="0.25">
      <c r="B684" s="1"/>
      <c r="C684" s="1"/>
      <c r="D684" s="1"/>
      <c r="E684" s="4" t="str">
        <f>IF(D684="","",VLOOKUP('TRACKING LIST '!D684,CODE!A:B,2,0))</f>
        <v/>
      </c>
      <c r="H684" s="57" t="str">
        <f t="shared" si="12"/>
        <v>LPS--14-0684-CP</v>
      </c>
      <c r="J684" s="8"/>
      <c r="K684" s="1"/>
      <c r="L684" s="30"/>
      <c r="M684" s="1"/>
      <c r="R684" s="1"/>
      <c r="T684" s="1"/>
      <c r="V684" s="1"/>
      <c r="X684" s="1"/>
      <c r="Y684" s="1"/>
    </row>
    <row r="685" spans="2:25" x14ac:dyDescent="0.25">
      <c r="B685" s="1"/>
      <c r="C685" s="1"/>
      <c r="D685" s="1"/>
      <c r="E685" s="4" t="str">
        <f>IF(D685="","",VLOOKUP('TRACKING LIST '!D685,CODE!A:B,2,0))</f>
        <v/>
      </c>
      <c r="H685" s="57" t="str">
        <f t="shared" si="12"/>
        <v>LPS--14-0685-CP</v>
      </c>
      <c r="J685" s="8"/>
      <c r="K685" s="1"/>
      <c r="L685" s="30"/>
      <c r="M685" s="1"/>
      <c r="R685" s="1"/>
      <c r="T685" s="1"/>
      <c r="V685" s="1"/>
      <c r="X685" s="1"/>
      <c r="Y685" s="1"/>
    </row>
    <row r="686" spans="2:25" x14ac:dyDescent="0.25">
      <c r="B686" s="1"/>
      <c r="C686" s="1"/>
      <c r="D686" s="1"/>
      <c r="E686" s="4" t="str">
        <f>IF(D686="","",VLOOKUP('TRACKING LIST '!D686,CODE!A:B,2,0))</f>
        <v/>
      </c>
      <c r="H686" s="57" t="str">
        <f t="shared" si="12"/>
        <v>LPS--14-0686-CP</v>
      </c>
      <c r="J686" s="8"/>
      <c r="K686" s="1"/>
      <c r="L686" s="30"/>
      <c r="M686" s="1"/>
      <c r="R686" s="1"/>
      <c r="T686" s="1"/>
      <c r="V686" s="1"/>
      <c r="X686" s="1"/>
      <c r="Y686" s="1"/>
    </row>
    <row r="687" spans="2:25" x14ac:dyDescent="0.25">
      <c r="B687" s="1"/>
      <c r="C687" s="1"/>
      <c r="D687" s="1"/>
      <c r="E687" s="4" t="str">
        <f>IF(D687="","",VLOOKUP('TRACKING LIST '!D687,CODE!A:B,2,0))</f>
        <v/>
      </c>
      <c r="H687" s="57" t="str">
        <f t="shared" si="12"/>
        <v>LPS--14-0687-CP</v>
      </c>
      <c r="J687" s="8"/>
      <c r="K687" s="1"/>
      <c r="L687" s="30"/>
      <c r="M687" s="1"/>
      <c r="R687" s="1"/>
      <c r="T687" s="1"/>
      <c r="V687" s="1"/>
      <c r="X687" s="1"/>
      <c r="Y687" s="1"/>
    </row>
    <row r="688" spans="2:25" x14ac:dyDescent="0.25">
      <c r="B688" s="1"/>
      <c r="C688" s="1"/>
      <c r="D688" s="1"/>
      <c r="E688" s="4" t="str">
        <f>IF(D688="","",VLOOKUP('TRACKING LIST '!D688,CODE!A:B,2,0))</f>
        <v/>
      </c>
      <c r="H688" s="57" t="str">
        <f t="shared" si="12"/>
        <v>LPS--14-0688-CP</v>
      </c>
      <c r="J688" s="8"/>
      <c r="K688" s="1"/>
      <c r="L688" s="30"/>
      <c r="M688" s="1"/>
      <c r="R688" s="1"/>
      <c r="T688" s="1"/>
      <c r="V688" s="1"/>
      <c r="X688" s="1"/>
      <c r="Y688" s="1"/>
    </row>
    <row r="689" spans="2:25" x14ac:dyDescent="0.25">
      <c r="B689" s="1"/>
      <c r="C689" s="1"/>
      <c r="D689" s="1"/>
      <c r="E689" s="4" t="str">
        <f>IF(D689="","",VLOOKUP('TRACKING LIST '!D689,CODE!A:B,2,0))</f>
        <v/>
      </c>
      <c r="H689" s="57" t="str">
        <f t="shared" si="12"/>
        <v>LPS--14-0689-CP</v>
      </c>
      <c r="J689" s="8"/>
      <c r="K689" s="1"/>
      <c r="L689" s="30"/>
      <c r="M689" s="1"/>
      <c r="R689" s="1"/>
      <c r="T689" s="1"/>
      <c r="V689" s="1"/>
      <c r="X689" s="1"/>
      <c r="Y689" s="1"/>
    </row>
    <row r="690" spans="2:25" x14ac:dyDescent="0.25">
      <c r="B690" s="1"/>
      <c r="C690" s="1"/>
      <c r="D690" s="1"/>
      <c r="E690" s="4" t="str">
        <f>IF(D690="","",VLOOKUP('TRACKING LIST '!D690,CODE!A:B,2,0))</f>
        <v/>
      </c>
      <c r="H690" s="57" t="str">
        <f t="shared" si="12"/>
        <v>LPS--14-0690-CP</v>
      </c>
      <c r="J690" s="8"/>
      <c r="K690" s="1"/>
      <c r="L690" s="30"/>
      <c r="M690" s="1"/>
      <c r="R690" s="1"/>
      <c r="T690" s="1"/>
      <c r="V690" s="1"/>
      <c r="X690" s="1"/>
      <c r="Y690" s="1"/>
    </row>
    <row r="691" spans="2:25" x14ac:dyDescent="0.25">
      <c r="B691" s="1"/>
      <c r="C691" s="1"/>
      <c r="D691" s="1"/>
      <c r="E691" s="4" t="str">
        <f>IF(D691="","",VLOOKUP('TRACKING LIST '!D691,CODE!A:B,2,0))</f>
        <v/>
      </c>
      <c r="H691" s="57" t="str">
        <f t="shared" si="12"/>
        <v>LPS--14-0691-CP</v>
      </c>
      <c r="J691" s="8"/>
      <c r="K691" s="1"/>
      <c r="L691" s="30"/>
      <c r="M691" s="1"/>
      <c r="R691" s="1"/>
      <c r="T691" s="1"/>
      <c r="V691" s="1"/>
      <c r="X691" s="1"/>
      <c r="Y691" s="1"/>
    </row>
    <row r="692" spans="2:25" x14ac:dyDescent="0.25">
      <c r="B692" s="1"/>
      <c r="C692" s="1"/>
      <c r="D692" s="1"/>
      <c r="E692" s="4" t="str">
        <f>IF(D692="","",VLOOKUP('TRACKING LIST '!D692,CODE!A:B,2,0))</f>
        <v/>
      </c>
      <c r="H692" s="57" t="str">
        <f t="shared" si="12"/>
        <v>LPS--14-0692-CP</v>
      </c>
      <c r="J692" s="8"/>
      <c r="K692" s="1"/>
      <c r="L692" s="30"/>
      <c r="M692" s="1"/>
      <c r="R692" s="1"/>
      <c r="T692" s="1"/>
      <c r="V692" s="1"/>
      <c r="X692" s="1"/>
      <c r="Y692" s="1"/>
    </row>
    <row r="693" spans="2:25" x14ac:dyDescent="0.25">
      <c r="B693" s="1"/>
      <c r="C693" s="1"/>
      <c r="D693" s="1"/>
      <c r="E693" s="4" t="str">
        <f>IF(D693="","",VLOOKUP('TRACKING LIST '!D693,CODE!A:B,2,0))</f>
        <v/>
      </c>
      <c r="H693" s="57" t="str">
        <f t="shared" si="12"/>
        <v>LPS--14-0693-CP</v>
      </c>
      <c r="J693" s="8"/>
      <c r="K693" s="1"/>
      <c r="L693" s="30"/>
      <c r="M693" s="1"/>
      <c r="R693" s="1"/>
      <c r="T693" s="1"/>
      <c r="V693" s="1"/>
      <c r="X693" s="1"/>
      <c r="Y693" s="1"/>
    </row>
    <row r="694" spans="2:25" x14ac:dyDescent="0.25">
      <c r="B694" s="1"/>
      <c r="C694" s="1"/>
      <c r="D694" s="1"/>
      <c r="E694" s="4" t="str">
        <f>IF(D694="","",VLOOKUP('TRACKING LIST '!D694,CODE!A:B,2,0))</f>
        <v/>
      </c>
      <c r="H694" s="57" t="str">
        <f t="shared" si="12"/>
        <v>LPS--14-0694-CP</v>
      </c>
      <c r="J694" s="8"/>
      <c r="K694" s="1"/>
      <c r="L694" s="30"/>
      <c r="M694" s="1"/>
      <c r="R694" s="1"/>
      <c r="T694" s="1"/>
      <c r="V694" s="1"/>
      <c r="X694" s="1"/>
      <c r="Y694" s="1"/>
    </row>
    <row r="695" spans="2:25" x14ac:dyDescent="0.25">
      <c r="B695" s="1"/>
      <c r="C695" s="1"/>
      <c r="D695" s="1"/>
      <c r="E695" s="4" t="str">
        <f>IF(D695="","",VLOOKUP('TRACKING LIST '!D695,CODE!A:B,2,0))</f>
        <v/>
      </c>
      <c r="H695" s="57" t="str">
        <f t="shared" si="12"/>
        <v>LPS--14-0695-CP</v>
      </c>
      <c r="J695" s="8"/>
      <c r="K695" s="1"/>
      <c r="L695" s="30"/>
      <c r="M695" s="1"/>
      <c r="R695" s="1"/>
      <c r="T695" s="1"/>
      <c r="V695" s="1"/>
      <c r="X695" s="1"/>
      <c r="Y695" s="1"/>
    </row>
    <row r="696" spans="2:25" x14ac:dyDescent="0.25">
      <c r="B696" s="1"/>
      <c r="C696" s="1"/>
      <c r="D696" s="1"/>
      <c r="E696" s="4" t="str">
        <f>IF(D696="","",VLOOKUP('TRACKING LIST '!D696,CODE!A:B,2,0))</f>
        <v/>
      </c>
      <c r="H696" s="57" t="str">
        <f t="shared" si="12"/>
        <v>LPS--14-0696-CP</v>
      </c>
      <c r="J696" s="8"/>
      <c r="K696" s="1"/>
      <c r="L696" s="30"/>
      <c r="M696" s="1"/>
      <c r="R696" s="1"/>
      <c r="T696" s="1"/>
      <c r="V696" s="1"/>
      <c r="X696" s="1"/>
      <c r="Y696" s="1"/>
    </row>
    <row r="697" spans="2:25" x14ac:dyDescent="0.25">
      <c r="B697" s="1"/>
      <c r="C697" s="1"/>
      <c r="D697" s="1"/>
      <c r="E697" s="4" t="str">
        <f>IF(D697="","",VLOOKUP('TRACKING LIST '!D697,CODE!A:B,2,0))</f>
        <v/>
      </c>
      <c r="H697" s="57" t="str">
        <f t="shared" si="12"/>
        <v>LPS--14-0697-CP</v>
      </c>
      <c r="J697" s="8"/>
      <c r="K697" s="1"/>
      <c r="L697" s="30"/>
      <c r="M697" s="1"/>
      <c r="R697" s="1"/>
      <c r="T697" s="1"/>
      <c r="V697" s="1"/>
      <c r="X697" s="1"/>
      <c r="Y697" s="1"/>
    </row>
    <row r="698" spans="2:25" x14ac:dyDescent="0.25">
      <c r="B698" s="1"/>
      <c r="C698" s="1"/>
      <c r="D698" s="1"/>
      <c r="E698" s="4" t="str">
        <f>IF(D698="","",VLOOKUP('TRACKING LIST '!D698,CODE!A:B,2,0))</f>
        <v/>
      </c>
      <c r="H698" s="57" t="str">
        <f t="shared" si="12"/>
        <v>LPS--14-0698-CP</v>
      </c>
      <c r="J698" s="8"/>
      <c r="K698" s="1"/>
      <c r="L698" s="30"/>
      <c r="M698" s="1"/>
      <c r="R698" s="1"/>
      <c r="T698" s="1"/>
      <c r="V698" s="1"/>
      <c r="X698" s="1"/>
      <c r="Y698" s="1"/>
    </row>
    <row r="699" spans="2:25" x14ac:dyDescent="0.25">
      <c r="B699" s="1"/>
      <c r="C699" s="1"/>
      <c r="D699" s="1"/>
      <c r="E699" s="4" t="str">
        <f>IF(D699="","",VLOOKUP('TRACKING LIST '!D699,CODE!A:B,2,0))</f>
        <v/>
      </c>
      <c r="H699" s="57" t="str">
        <f t="shared" si="12"/>
        <v>LPS--14-0699-CP</v>
      </c>
      <c r="J699" s="8"/>
      <c r="K699" s="1"/>
      <c r="L699" s="30"/>
      <c r="M699" s="1"/>
      <c r="R699" s="1"/>
      <c r="T699" s="1"/>
      <c r="V699" s="1"/>
      <c r="X699" s="1"/>
      <c r="Y699" s="1"/>
    </row>
    <row r="700" spans="2:25" x14ac:dyDescent="0.25">
      <c r="B700" s="1"/>
      <c r="C700" s="1"/>
      <c r="D700" s="1"/>
      <c r="E700" s="4" t="str">
        <f>IF(D700="","",VLOOKUP('TRACKING LIST '!D700,CODE!A:B,2,0))</f>
        <v/>
      </c>
      <c r="H700" s="57" t="str">
        <f t="shared" si="12"/>
        <v>LPS--14-0700-CP</v>
      </c>
      <c r="J700" s="8"/>
      <c r="K700" s="1"/>
      <c r="L700" s="30"/>
      <c r="M700" s="1"/>
      <c r="R700" s="1"/>
      <c r="T700" s="1"/>
      <c r="V700" s="1"/>
      <c r="X700" s="1"/>
      <c r="Y700" s="1"/>
    </row>
    <row r="701" spans="2:25" x14ac:dyDescent="0.25">
      <c r="B701" s="1"/>
      <c r="C701" s="1"/>
      <c r="D701" s="1"/>
      <c r="E701" s="4" t="str">
        <f>IF(D701="","",VLOOKUP('TRACKING LIST '!D701,CODE!A:B,2,0))</f>
        <v/>
      </c>
      <c r="H701" s="57" t="str">
        <f t="shared" si="12"/>
        <v>LPS--14-0701-CP</v>
      </c>
      <c r="J701" s="8"/>
      <c r="K701" s="1"/>
      <c r="L701" s="30"/>
      <c r="M701" s="1"/>
      <c r="R701" s="1"/>
      <c r="T701" s="1"/>
      <c r="V701" s="1"/>
      <c r="X701" s="1"/>
      <c r="Y701" s="1"/>
    </row>
    <row r="702" spans="2:25" x14ac:dyDescent="0.25">
      <c r="B702" s="1"/>
      <c r="C702" s="1"/>
      <c r="D702" s="1"/>
      <c r="E702" s="4" t="str">
        <f>IF(D702="","",VLOOKUP('TRACKING LIST '!D702,CODE!A:B,2,0))</f>
        <v/>
      </c>
      <c r="H702" s="57" t="str">
        <f t="shared" si="12"/>
        <v>LPS--14-0702-CP</v>
      </c>
      <c r="J702" s="8"/>
      <c r="K702" s="1"/>
      <c r="L702" s="30"/>
      <c r="M702" s="1"/>
      <c r="R702" s="1"/>
      <c r="T702" s="1"/>
      <c r="V702" s="1"/>
      <c r="X702" s="1"/>
      <c r="Y702" s="1"/>
    </row>
    <row r="703" spans="2:25" x14ac:dyDescent="0.25">
      <c r="B703" s="1"/>
      <c r="C703" s="1"/>
      <c r="D703" s="1"/>
      <c r="E703" s="4" t="str">
        <f>IF(D703="","",VLOOKUP('TRACKING LIST '!D703,CODE!A:B,2,0))</f>
        <v/>
      </c>
      <c r="H703" s="57" t="str">
        <f t="shared" si="12"/>
        <v>LPS--14-0703-CP</v>
      </c>
      <c r="J703" s="8"/>
      <c r="K703" s="1"/>
      <c r="L703" s="30"/>
      <c r="M703" s="1"/>
      <c r="R703" s="1"/>
      <c r="T703" s="1"/>
      <c r="V703" s="1"/>
      <c r="X703" s="1"/>
      <c r="Y703" s="1"/>
    </row>
    <row r="704" spans="2:25" x14ac:dyDescent="0.25">
      <c r="B704" s="1"/>
      <c r="C704" s="1"/>
      <c r="D704" s="1"/>
      <c r="E704" s="4" t="str">
        <f>IF(D704="","",VLOOKUP('TRACKING LIST '!D704,CODE!A:B,2,0))</f>
        <v/>
      </c>
      <c r="H704" s="57" t="str">
        <f t="shared" si="12"/>
        <v>LPS--14-0704-CP</v>
      </c>
      <c r="J704" s="8"/>
      <c r="K704" s="1"/>
      <c r="L704" s="30"/>
      <c r="M704" s="1"/>
      <c r="R704" s="1"/>
      <c r="T704" s="1"/>
      <c r="V704" s="1"/>
      <c r="X704" s="1"/>
      <c r="Y704" s="1"/>
    </row>
    <row r="705" spans="2:25" x14ac:dyDescent="0.25">
      <c r="B705" s="1"/>
      <c r="C705" s="1"/>
      <c r="D705" s="1"/>
      <c r="E705" s="4" t="str">
        <f>IF(D705="","",VLOOKUP('TRACKING LIST '!D705,CODE!A:B,2,0))</f>
        <v/>
      </c>
      <c r="H705" s="57" t="str">
        <f t="shared" si="12"/>
        <v>LPS--14-0705-CP</v>
      </c>
      <c r="J705" s="8"/>
      <c r="K705" s="1"/>
      <c r="L705" s="30"/>
      <c r="M705" s="1"/>
      <c r="R705" s="1"/>
      <c r="T705" s="1"/>
      <c r="V705" s="1"/>
      <c r="X705" s="1"/>
      <c r="Y705" s="1"/>
    </row>
    <row r="706" spans="2:25" x14ac:dyDescent="0.25">
      <c r="B706" s="1"/>
      <c r="C706" s="1"/>
      <c r="D706" s="1"/>
      <c r="E706" s="4" t="str">
        <f>IF(D706="","",VLOOKUP('TRACKING LIST '!D706,CODE!A:B,2,0))</f>
        <v/>
      </c>
      <c r="H706" s="57" t="str">
        <f t="shared" si="12"/>
        <v>LPS--14-0706-CP</v>
      </c>
      <c r="J706" s="8"/>
      <c r="K706" s="1"/>
      <c r="L706" s="30"/>
      <c r="M706" s="1"/>
      <c r="R706" s="1"/>
      <c r="T706" s="1"/>
      <c r="V706" s="1"/>
      <c r="X706" s="1"/>
      <c r="Y706" s="1"/>
    </row>
    <row r="707" spans="2:25" x14ac:dyDescent="0.25">
      <c r="B707" s="1"/>
      <c r="C707" s="1"/>
      <c r="D707" s="1"/>
      <c r="E707" s="4" t="str">
        <f>IF(D707="","",VLOOKUP('TRACKING LIST '!D707,CODE!A:B,2,0))</f>
        <v/>
      </c>
      <c r="H707" s="57" t="str">
        <f t="shared" si="12"/>
        <v>LPS--14-0707-CP</v>
      </c>
      <c r="J707" s="8"/>
      <c r="K707" s="1"/>
      <c r="L707" s="30"/>
      <c r="M707" s="1"/>
      <c r="R707" s="1"/>
      <c r="T707" s="1"/>
      <c r="V707" s="1"/>
      <c r="X707" s="1"/>
      <c r="Y707" s="1"/>
    </row>
    <row r="708" spans="2:25" x14ac:dyDescent="0.25">
      <c r="B708" s="1"/>
      <c r="C708" s="1"/>
      <c r="D708" s="1"/>
      <c r="E708" s="4" t="str">
        <f>IF(D708="","",VLOOKUP('TRACKING LIST '!D708,CODE!A:B,2,0))</f>
        <v/>
      </c>
      <c r="H708" s="57" t="str">
        <f t="shared" si="12"/>
        <v>LPS--14-0708-CP</v>
      </c>
      <c r="J708" s="8"/>
      <c r="K708" s="1"/>
      <c r="L708" s="30"/>
      <c r="M708" s="1"/>
      <c r="R708" s="1"/>
      <c r="T708" s="1"/>
      <c r="V708" s="1"/>
      <c r="X708" s="1"/>
      <c r="Y708" s="1"/>
    </row>
    <row r="709" spans="2:25" x14ac:dyDescent="0.25">
      <c r="B709" s="1"/>
      <c r="C709" s="1"/>
      <c r="D709" s="1"/>
      <c r="E709" s="4" t="str">
        <f>IF(D709="","",VLOOKUP('TRACKING LIST '!D709,CODE!A:B,2,0))</f>
        <v/>
      </c>
      <c r="H709" s="57" t="str">
        <f t="shared" si="12"/>
        <v>LPS--14-0709-CP</v>
      </c>
      <c r="J709" s="8"/>
      <c r="K709" s="1"/>
      <c r="L709" s="30"/>
      <c r="M709" s="1"/>
      <c r="R709" s="1"/>
      <c r="T709" s="1"/>
      <c r="V709" s="1"/>
      <c r="X709" s="1"/>
      <c r="Y709" s="1"/>
    </row>
    <row r="710" spans="2:25" x14ac:dyDescent="0.25">
      <c r="B710" s="1"/>
      <c r="C710" s="1"/>
      <c r="D710" s="1"/>
      <c r="E710" s="4" t="str">
        <f>IF(D710="","",VLOOKUP('TRACKING LIST '!D710,CODE!A:B,2,0))</f>
        <v/>
      </c>
      <c r="H710" s="57" t="str">
        <f t="shared" si="12"/>
        <v>LPS--14-0710-CP</v>
      </c>
      <c r="J710" s="8"/>
      <c r="K710" s="1"/>
      <c r="L710" s="30"/>
      <c r="M710" s="1"/>
      <c r="R710" s="1"/>
      <c r="T710" s="1"/>
      <c r="V710" s="1"/>
      <c r="X710" s="1"/>
      <c r="Y710" s="1"/>
    </row>
    <row r="711" spans="2:25" x14ac:dyDescent="0.25">
      <c r="B711" s="1"/>
      <c r="C711" s="1"/>
      <c r="D711" s="1"/>
      <c r="E711" s="4" t="str">
        <f>IF(D711="","",VLOOKUP('TRACKING LIST '!D711,CODE!A:B,2,0))</f>
        <v/>
      </c>
      <c r="H711" s="57" t="str">
        <f t="shared" si="12"/>
        <v>LPS--14-0711-CP</v>
      </c>
      <c r="J711" s="8"/>
      <c r="K711" s="1"/>
      <c r="L711" s="30"/>
      <c r="M711" s="1"/>
      <c r="R711" s="1"/>
      <c r="T711" s="1"/>
      <c r="V711" s="1"/>
      <c r="X711" s="1"/>
      <c r="Y711" s="1"/>
    </row>
    <row r="712" spans="2:25" x14ac:dyDescent="0.25">
      <c r="B712" s="1"/>
      <c r="C712" s="1"/>
      <c r="D712" s="1"/>
      <c r="E712" s="4" t="str">
        <f>IF(D712="","",VLOOKUP('TRACKING LIST '!D712,CODE!A:B,2,0))</f>
        <v/>
      </c>
      <c r="H712" s="57" t="str">
        <f t="shared" si="12"/>
        <v>LPS--14-0712-CP</v>
      </c>
      <c r="J712" s="8"/>
      <c r="K712" s="1"/>
      <c r="L712" s="30"/>
      <c r="M712" s="1"/>
      <c r="R712" s="1"/>
      <c r="T712" s="1"/>
      <c r="V712" s="1"/>
      <c r="X712" s="1"/>
      <c r="Y712" s="1"/>
    </row>
    <row r="713" spans="2:25" x14ac:dyDescent="0.25">
      <c r="B713" s="1"/>
      <c r="C713" s="1"/>
      <c r="D713" s="1"/>
      <c r="E713" s="4" t="str">
        <f>IF(D713="","",VLOOKUP('TRACKING LIST '!D713,CODE!A:B,2,0))</f>
        <v/>
      </c>
      <c r="H713" s="57" t="str">
        <f t="shared" si="12"/>
        <v>LPS--14-0713-CP</v>
      </c>
      <c r="J713" s="8"/>
      <c r="K713" s="1"/>
      <c r="L713" s="30"/>
      <c r="M713" s="1"/>
      <c r="R713" s="1"/>
      <c r="T713" s="1"/>
      <c r="V713" s="1"/>
      <c r="X713" s="1"/>
      <c r="Y713" s="1"/>
    </row>
    <row r="714" spans="2:25" x14ac:dyDescent="0.25">
      <c r="B714" s="1"/>
      <c r="C714" s="1"/>
      <c r="D714" s="1"/>
      <c r="E714" s="4" t="str">
        <f>IF(D714="","",VLOOKUP('TRACKING LIST '!D714,CODE!A:B,2,0))</f>
        <v/>
      </c>
      <c r="H714" s="57" t="str">
        <f t="shared" si="12"/>
        <v>LPS--14-0714-CP</v>
      </c>
      <c r="J714" s="8"/>
      <c r="K714" s="1"/>
      <c r="L714" s="30"/>
      <c r="M714" s="1"/>
      <c r="R714" s="1"/>
      <c r="T714" s="1"/>
      <c r="V714" s="1"/>
      <c r="X714" s="1"/>
      <c r="Y714" s="1"/>
    </row>
    <row r="715" spans="2:25" x14ac:dyDescent="0.25">
      <c r="B715" s="1"/>
      <c r="C715" s="1"/>
      <c r="D715" s="1"/>
      <c r="E715" s="4" t="str">
        <f>IF(D715="","",VLOOKUP('TRACKING LIST '!D715,CODE!A:B,2,0))</f>
        <v/>
      </c>
      <c r="H715" s="57" t="str">
        <f t="shared" ref="H715:H720" si="13">CONCATENATE("LPS","-",E715,"-","14","-0",ROW(),"-CP")</f>
        <v>LPS--14-0715-CP</v>
      </c>
      <c r="J715" s="8"/>
      <c r="K715" s="1"/>
      <c r="L715" s="30"/>
      <c r="M715" s="1"/>
      <c r="R715" s="1"/>
      <c r="T715" s="1"/>
      <c r="V715" s="1"/>
      <c r="X715" s="1"/>
      <c r="Y715" s="1"/>
    </row>
    <row r="716" spans="2:25" x14ac:dyDescent="0.25">
      <c r="B716" s="1"/>
      <c r="C716" s="1"/>
      <c r="D716" s="1"/>
      <c r="E716" s="4" t="str">
        <f>IF(D716="","",VLOOKUP('TRACKING LIST '!D716,CODE!A:B,2,0))</f>
        <v/>
      </c>
      <c r="H716" s="57" t="str">
        <f t="shared" si="13"/>
        <v>LPS--14-0716-CP</v>
      </c>
      <c r="J716" s="8"/>
      <c r="K716" s="1"/>
      <c r="L716" s="30"/>
      <c r="M716" s="1"/>
      <c r="R716" s="1"/>
      <c r="T716" s="1"/>
      <c r="V716" s="1"/>
      <c r="X716" s="1"/>
      <c r="Y716" s="1"/>
    </row>
    <row r="717" spans="2:25" x14ac:dyDescent="0.25">
      <c r="B717" s="1"/>
      <c r="C717" s="1"/>
      <c r="D717" s="1"/>
      <c r="E717" s="4" t="str">
        <f>IF(D717="","",VLOOKUP('TRACKING LIST '!D717,CODE!A:B,2,0))</f>
        <v/>
      </c>
      <c r="H717" s="57" t="str">
        <f t="shared" si="13"/>
        <v>LPS--14-0717-CP</v>
      </c>
      <c r="J717" s="8"/>
      <c r="K717" s="1"/>
      <c r="L717" s="30"/>
      <c r="M717" s="1"/>
      <c r="R717" s="1"/>
      <c r="T717" s="1"/>
      <c r="V717" s="1"/>
      <c r="X717" s="1"/>
      <c r="Y717" s="1"/>
    </row>
    <row r="718" spans="2:25" x14ac:dyDescent="0.25">
      <c r="B718" s="1"/>
      <c r="C718" s="1"/>
      <c r="D718" s="1"/>
      <c r="E718" s="4" t="str">
        <f>IF(D718="","",VLOOKUP('TRACKING LIST '!D718,CODE!A:B,2,0))</f>
        <v/>
      </c>
      <c r="H718" s="57" t="str">
        <f t="shared" si="13"/>
        <v>LPS--14-0718-CP</v>
      </c>
      <c r="J718" s="8"/>
      <c r="K718" s="1"/>
      <c r="L718" s="30"/>
      <c r="M718" s="1"/>
      <c r="R718" s="1"/>
      <c r="T718" s="1"/>
      <c r="V718" s="1"/>
      <c r="X718" s="1"/>
      <c r="Y718" s="1"/>
    </row>
    <row r="719" spans="2:25" x14ac:dyDescent="0.25">
      <c r="B719" s="1"/>
      <c r="C719" s="1"/>
      <c r="D719" s="1"/>
      <c r="E719" s="4" t="str">
        <f>IF(D719="","",VLOOKUP('TRACKING LIST '!D719,CODE!A:B,2,0))</f>
        <v/>
      </c>
      <c r="H719" s="57" t="str">
        <f t="shared" si="13"/>
        <v>LPS--14-0719-CP</v>
      </c>
      <c r="J719" s="8"/>
      <c r="K719" s="1"/>
      <c r="L719" s="30"/>
      <c r="M719" s="1"/>
      <c r="R719" s="1"/>
      <c r="T719" s="1"/>
      <c r="V719" s="1"/>
      <c r="X719" s="1"/>
      <c r="Y719" s="1"/>
    </row>
    <row r="720" spans="2:25" x14ac:dyDescent="0.25">
      <c r="B720" s="1"/>
      <c r="C720" s="1"/>
      <c r="D720" s="1"/>
      <c r="E720" s="4" t="str">
        <f>IF(D720="","",VLOOKUP('TRACKING LIST '!D720,CODE!A:B,2,0))</f>
        <v/>
      </c>
      <c r="H720" s="57" t="str">
        <f t="shared" si="13"/>
        <v>LPS--14-0720-CP</v>
      </c>
      <c r="J720" s="8"/>
      <c r="K720" s="1"/>
      <c r="L720" s="30"/>
      <c r="M720" s="1"/>
      <c r="R720" s="1"/>
      <c r="T720" s="1"/>
      <c r="V720" s="1"/>
      <c r="X720" s="1"/>
      <c r="Y720" s="1"/>
    </row>
  </sheetData>
  <dataValidations count="9">
    <dataValidation type="list" allowBlank="1" showInputMessage="1" showErrorMessage="1" sqref="T2:T720">
      <formula1>proposal</formula1>
    </dataValidation>
    <dataValidation type="list" allowBlank="1" showInputMessage="1" showErrorMessage="1" sqref="A2:A178">
      <formula1>RFX</formula1>
    </dataValidation>
    <dataValidation type="list" allowBlank="1" showInputMessage="1" showErrorMessage="1" sqref="C2:C126">
      <formula1>BU</formula1>
    </dataValidation>
    <dataValidation type="list" errorStyle="warning" showInputMessage="1" showErrorMessage="1" errorTitle="PAS COHERANT" sqref="L2:L720">
      <formula1>reasons</formula1>
    </dataValidation>
    <dataValidation type="custom" errorStyle="warning" showInputMessage="1" showErrorMessage="1" errorTitle="Avertissement" error="Merci de mettre le nom du client en majuscules._x000a_Aide : Feuille&quot;CODE&quot;" sqref="D2:D7">
      <formula1>EXACT(D2,UPPER(D2))</formula1>
    </dataValidation>
    <dataValidation type="list" allowBlank="1" showInputMessage="1" showErrorMessage="1" sqref="G2:G86">
      <formula1>Manager</formula1>
    </dataValidation>
    <dataValidation type="list" allowBlank="1" showInputMessage="1" showErrorMessage="1" sqref="K2:K720">
      <formula1>K</formula1>
    </dataValidation>
    <dataValidation type="list" allowBlank="1" showInputMessage="1" showErrorMessage="1" sqref="I2 R2:R720 V3:V720">
      <formula1>Process</formula1>
    </dataValidation>
    <dataValidation type="list" allowBlank="1" showInputMessage="1" showErrorMessage="1" sqref="X3:X720">
      <formula1>$M$14:$M$18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CODE!$L$10:$L$11</xm:f>
          </x14:formula1>
          <xm:sqref>V2</xm:sqref>
        </x14:dataValidation>
        <x14:dataValidation type="list" allowBlank="1" showInputMessage="1" showErrorMessage="1">
          <x14:formula1>
            <xm:f>CODE!$J$7:$J$8</xm:f>
          </x14:formula1>
          <xm:sqref>M2:M720</xm:sqref>
        </x14:dataValidation>
        <x14:dataValidation type="list" allowBlank="1" showInputMessage="1" showErrorMessage="1">
          <x14:formula1>
            <xm:f>CODE!$L$14:$L$18</xm:f>
          </x14:formula1>
          <xm:sqref>X2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/>
  </sheetPr>
  <dimension ref="A1:L39"/>
  <sheetViews>
    <sheetView zoomScale="80" zoomScaleNormal="80" workbookViewId="0">
      <selection activeCell="A23" sqref="A23"/>
    </sheetView>
  </sheetViews>
  <sheetFormatPr baseColWidth="10" defaultRowHeight="15" x14ac:dyDescent="0.25"/>
  <cols>
    <col min="1" max="1" width="27.28515625" bestFit="1" customWidth="1"/>
    <col min="4" max="4" width="17.42578125" bestFit="1" customWidth="1"/>
    <col min="7" max="7" width="14" customWidth="1"/>
    <col min="8" max="8" width="15.140625" bestFit="1" customWidth="1"/>
    <col min="9" max="9" width="31.140625" customWidth="1"/>
    <col min="10" max="10" width="28.42578125" bestFit="1" customWidth="1"/>
    <col min="11" max="11" width="26.28515625" customWidth="1"/>
    <col min="12" max="12" width="27.28515625" bestFit="1" customWidth="1"/>
  </cols>
  <sheetData>
    <row r="1" spans="1:12" x14ac:dyDescent="0.25">
      <c r="A1" s="14" t="s">
        <v>14</v>
      </c>
      <c r="B1" s="56" t="s">
        <v>111</v>
      </c>
      <c r="E1" s="9" t="s">
        <v>107</v>
      </c>
      <c r="H1" s="9" t="s">
        <v>48</v>
      </c>
      <c r="J1" s="9" t="s">
        <v>71</v>
      </c>
      <c r="L1" t="s">
        <v>40</v>
      </c>
    </row>
    <row r="2" spans="1:12" x14ac:dyDescent="0.25">
      <c r="A2" s="10" t="s">
        <v>162</v>
      </c>
      <c r="B2" s="55" t="s">
        <v>113</v>
      </c>
      <c r="E2" s="3" t="s">
        <v>156</v>
      </c>
      <c r="F2" t="s">
        <v>38</v>
      </c>
      <c r="H2" t="s">
        <v>6</v>
      </c>
      <c r="J2" t="s">
        <v>67</v>
      </c>
      <c r="L2" t="s">
        <v>34</v>
      </c>
    </row>
    <row r="3" spans="1:12" x14ac:dyDescent="0.25">
      <c r="A3" s="10" t="s">
        <v>163</v>
      </c>
      <c r="B3" s="10" t="s">
        <v>112</v>
      </c>
      <c r="E3" s="3" t="s">
        <v>157</v>
      </c>
      <c r="H3" s="1" t="s">
        <v>39</v>
      </c>
      <c r="J3" t="s">
        <v>66</v>
      </c>
      <c r="L3" t="s">
        <v>26</v>
      </c>
    </row>
    <row r="4" spans="1:12" x14ac:dyDescent="0.25">
      <c r="A4" s="11" t="s">
        <v>15</v>
      </c>
      <c r="B4" s="11" t="s">
        <v>15</v>
      </c>
      <c r="E4" s="3" t="s">
        <v>158</v>
      </c>
      <c r="H4" s="1" t="s">
        <v>12</v>
      </c>
      <c r="L4" t="s">
        <v>27</v>
      </c>
    </row>
    <row r="5" spans="1:12" x14ac:dyDescent="0.25">
      <c r="A5" s="13" t="s">
        <v>113</v>
      </c>
      <c r="B5" s="54" t="s">
        <v>114</v>
      </c>
      <c r="E5" s="3" t="s">
        <v>159</v>
      </c>
      <c r="H5" s="1" t="s">
        <v>13</v>
      </c>
      <c r="L5" t="s">
        <v>28</v>
      </c>
    </row>
    <row r="6" spans="1:12" x14ac:dyDescent="0.25">
      <c r="A6" s="12" t="s">
        <v>115</v>
      </c>
      <c r="B6" s="12" t="s">
        <v>115</v>
      </c>
      <c r="E6" s="3" t="s">
        <v>160</v>
      </c>
      <c r="H6" t="s">
        <v>55</v>
      </c>
      <c r="J6" s="9" t="s">
        <v>45</v>
      </c>
      <c r="L6" t="s">
        <v>29</v>
      </c>
    </row>
    <row r="7" spans="1:12" x14ac:dyDescent="0.25">
      <c r="A7" s="10" t="s">
        <v>16</v>
      </c>
      <c r="B7" s="10" t="s">
        <v>16</v>
      </c>
      <c r="E7" s="3" t="s">
        <v>161</v>
      </c>
      <c r="J7" t="s">
        <v>9</v>
      </c>
      <c r="L7" t="s">
        <v>30</v>
      </c>
    </row>
    <row r="8" spans="1:12" x14ac:dyDescent="0.25">
      <c r="A8" s="10" t="s">
        <v>17</v>
      </c>
      <c r="B8" s="10" t="s">
        <v>17</v>
      </c>
      <c r="E8" s="3"/>
      <c r="H8" s="9" t="s">
        <v>33</v>
      </c>
      <c r="J8" t="s">
        <v>44</v>
      </c>
    </row>
    <row r="9" spans="1:12" x14ac:dyDescent="0.25">
      <c r="A9" s="10" t="s">
        <v>18</v>
      </c>
      <c r="B9" s="10" t="s">
        <v>116</v>
      </c>
      <c r="E9" s="3"/>
      <c r="H9" t="s">
        <v>7</v>
      </c>
      <c r="L9" t="s">
        <v>43</v>
      </c>
    </row>
    <row r="10" spans="1:12" x14ac:dyDescent="0.25">
      <c r="A10" s="10" t="s">
        <v>164</v>
      </c>
      <c r="B10" s="10" t="s">
        <v>117</v>
      </c>
      <c r="E10" s="3"/>
      <c r="H10" t="s">
        <v>8</v>
      </c>
      <c r="L10" t="s">
        <v>67</v>
      </c>
    </row>
    <row r="11" spans="1:12" x14ac:dyDescent="0.25">
      <c r="A11" s="10" t="s">
        <v>19</v>
      </c>
      <c r="B11" s="10" t="s">
        <v>118</v>
      </c>
      <c r="E11" s="3"/>
      <c r="L11" t="s">
        <v>66</v>
      </c>
    </row>
    <row r="12" spans="1:12" x14ac:dyDescent="0.25">
      <c r="A12" s="10" t="s">
        <v>165</v>
      </c>
      <c r="B12" s="10" t="s">
        <v>119</v>
      </c>
      <c r="E12" s="3"/>
      <c r="H12" s="9" t="s">
        <v>32</v>
      </c>
      <c r="J12" s="9" t="s">
        <v>31</v>
      </c>
    </row>
    <row r="13" spans="1:12" x14ac:dyDescent="0.25">
      <c r="A13" s="10" t="s">
        <v>166</v>
      </c>
      <c r="B13" s="10" t="s">
        <v>120</v>
      </c>
      <c r="E13" s="3"/>
      <c r="H13" s="1" t="s">
        <v>9</v>
      </c>
      <c r="J13" t="s">
        <v>148</v>
      </c>
      <c r="L13" t="s">
        <v>49</v>
      </c>
    </row>
    <row r="14" spans="1:12" x14ac:dyDescent="0.25">
      <c r="A14" s="10" t="s">
        <v>121</v>
      </c>
      <c r="B14" s="10" t="s">
        <v>121</v>
      </c>
      <c r="E14" s="3"/>
      <c r="H14" s="1" t="s">
        <v>10</v>
      </c>
      <c r="J14" t="s">
        <v>149</v>
      </c>
      <c r="L14" t="s">
        <v>51</v>
      </c>
    </row>
    <row r="15" spans="1:12" x14ac:dyDescent="0.25">
      <c r="A15" s="10" t="s">
        <v>167</v>
      </c>
      <c r="B15" s="10" t="s">
        <v>122</v>
      </c>
      <c r="E15" s="3"/>
      <c r="H15" s="1" t="s">
        <v>11</v>
      </c>
      <c r="J15" t="s">
        <v>151</v>
      </c>
      <c r="L15" t="s">
        <v>52</v>
      </c>
    </row>
    <row r="16" spans="1:12" x14ac:dyDescent="0.25">
      <c r="A16" s="10" t="s">
        <v>123</v>
      </c>
      <c r="B16" s="10" t="s">
        <v>123</v>
      </c>
      <c r="E16" s="3"/>
      <c r="J16" t="s">
        <v>150</v>
      </c>
      <c r="L16" t="s">
        <v>54</v>
      </c>
    </row>
    <row r="17" spans="1:12" x14ac:dyDescent="0.25">
      <c r="A17" s="10" t="s">
        <v>168</v>
      </c>
      <c r="B17" s="10" t="s">
        <v>124</v>
      </c>
      <c r="H17" t="s">
        <v>46</v>
      </c>
      <c r="J17" t="s">
        <v>154</v>
      </c>
      <c r="L17" t="s">
        <v>53</v>
      </c>
    </row>
    <row r="18" spans="1:12" x14ac:dyDescent="0.25">
      <c r="A18" s="10" t="s">
        <v>169</v>
      </c>
      <c r="B18" s="10" t="s">
        <v>125</v>
      </c>
      <c r="H18" t="s">
        <v>9</v>
      </c>
      <c r="J18" t="s">
        <v>152</v>
      </c>
      <c r="L18" t="s">
        <v>55</v>
      </c>
    </row>
    <row r="19" spans="1:12" x14ac:dyDescent="0.25">
      <c r="A19" s="10" t="s">
        <v>170</v>
      </c>
      <c r="B19" s="10" t="s">
        <v>126</v>
      </c>
      <c r="H19" t="s">
        <v>47</v>
      </c>
      <c r="J19" t="s">
        <v>153</v>
      </c>
    </row>
    <row r="20" spans="1:12" x14ac:dyDescent="0.25">
      <c r="A20" s="10" t="s">
        <v>171</v>
      </c>
      <c r="B20" s="10" t="s">
        <v>127</v>
      </c>
      <c r="J20" s="1" t="s">
        <v>155</v>
      </c>
    </row>
    <row r="21" spans="1:12" x14ac:dyDescent="0.25">
      <c r="A21" s="10" t="s">
        <v>172</v>
      </c>
      <c r="B21" s="10" t="s">
        <v>128</v>
      </c>
    </row>
    <row r="22" spans="1:12" x14ac:dyDescent="0.25">
      <c r="A22" s="10" t="s">
        <v>173</v>
      </c>
      <c r="B22" s="10" t="s">
        <v>129</v>
      </c>
    </row>
    <row r="23" spans="1:12" x14ac:dyDescent="0.25">
      <c r="A23" s="10" t="s">
        <v>20</v>
      </c>
      <c r="B23" s="10" t="s">
        <v>130</v>
      </c>
    </row>
    <row r="24" spans="1:12" x14ac:dyDescent="0.25">
      <c r="A24" s="10" t="s">
        <v>178</v>
      </c>
      <c r="B24" s="10" t="s">
        <v>131</v>
      </c>
    </row>
    <row r="25" spans="1:12" x14ac:dyDescent="0.25">
      <c r="A25" s="10" t="s">
        <v>113</v>
      </c>
      <c r="B25" s="10" t="s">
        <v>132</v>
      </c>
    </row>
    <row r="26" spans="1:12" x14ac:dyDescent="0.25">
      <c r="A26" s="10" t="s">
        <v>133</v>
      </c>
      <c r="B26" s="10" t="s">
        <v>133</v>
      </c>
    </row>
    <row r="27" spans="1:12" x14ac:dyDescent="0.25">
      <c r="A27" s="10" t="s">
        <v>177</v>
      </c>
      <c r="B27" s="10" t="s">
        <v>134</v>
      </c>
    </row>
    <row r="28" spans="1:12" x14ac:dyDescent="0.25">
      <c r="A28" s="10" t="s">
        <v>176</v>
      </c>
      <c r="B28" s="10" t="s">
        <v>135</v>
      </c>
    </row>
    <row r="29" spans="1:12" x14ac:dyDescent="0.25">
      <c r="A29" s="10" t="s">
        <v>175</v>
      </c>
      <c r="B29" s="10" t="s">
        <v>136</v>
      </c>
    </row>
    <row r="30" spans="1:12" x14ac:dyDescent="0.25">
      <c r="A30" s="10" t="s">
        <v>21</v>
      </c>
      <c r="B30" s="10" t="s">
        <v>137</v>
      </c>
    </row>
    <row r="31" spans="1:12" x14ac:dyDescent="0.25">
      <c r="A31" s="10" t="s">
        <v>22</v>
      </c>
      <c r="B31" s="10" t="s">
        <v>138</v>
      </c>
    </row>
    <row r="32" spans="1:12" x14ac:dyDescent="0.25">
      <c r="A32" s="10" t="s">
        <v>130</v>
      </c>
      <c r="B32" s="10" t="s">
        <v>130</v>
      </c>
    </row>
    <row r="33" spans="1:2" x14ac:dyDescent="0.25">
      <c r="A33" s="10" t="s">
        <v>23</v>
      </c>
      <c r="B33" s="10" t="s">
        <v>139</v>
      </c>
    </row>
    <row r="34" spans="1:2" x14ac:dyDescent="0.25">
      <c r="A34" s="10" t="s">
        <v>140</v>
      </c>
      <c r="B34" s="10" t="s">
        <v>140</v>
      </c>
    </row>
    <row r="35" spans="1:2" x14ac:dyDescent="0.25">
      <c r="A35" s="10" t="s">
        <v>24</v>
      </c>
      <c r="B35" s="10" t="s">
        <v>24</v>
      </c>
    </row>
    <row r="36" spans="1:2" x14ac:dyDescent="0.25">
      <c r="A36" s="10" t="s">
        <v>25</v>
      </c>
      <c r="B36" s="10" t="s">
        <v>142</v>
      </c>
    </row>
    <row r="37" spans="1:2" x14ac:dyDescent="0.25">
      <c r="A37" s="10" t="s">
        <v>141</v>
      </c>
      <c r="B37" s="10" t="s">
        <v>141</v>
      </c>
    </row>
    <row r="38" spans="1:2" x14ac:dyDescent="0.25">
      <c r="A38" s="10" t="s">
        <v>174</v>
      </c>
      <c r="B38" s="10" t="s">
        <v>143</v>
      </c>
    </row>
    <row r="39" spans="1:2" x14ac:dyDescent="0.25">
      <c r="A39" s="10" t="s">
        <v>144</v>
      </c>
      <c r="B39" s="53" t="s">
        <v>144</v>
      </c>
    </row>
  </sheetData>
  <dataConsolidate/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B1:M63"/>
  <sheetViews>
    <sheetView zoomScale="30" zoomScaleNormal="30" workbookViewId="0">
      <selection activeCell="R50" sqref="R50"/>
    </sheetView>
  </sheetViews>
  <sheetFormatPr baseColWidth="10" defaultRowHeight="15" x14ac:dyDescent="0.25"/>
  <cols>
    <col min="2" max="2" width="34.85546875" customWidth="1"/>
    <col min="3" max="3" width="40.140625" customWidth="1"/>
    <col min="4" max="4" width="37.28515625" customWidth="1"/>
    <col min="5" max="5" width="19.42578125" customWidth="1"/>
    <col min="6" max="6" width="34.85546875" customWidth="1"/>
    <col min="7" max="7" width="32.5703125" customWidth="1"/>
    <col min="8" max="8" width="6.7109375" customWidth="1"/>
    <col min="9" max="9" width="16.42578125" customWidth="1"/>
    <col min="10" max="10" width="34.85546875" customWidth="1"/>
    <col min="11" max="11" width="47.28515625" customWidth="1"/>
    <col min="12" max="12" width="66.28515625" customWidth="1"/>
    <col min="13" max="13" width="67.7109375" bestFit="1" customWidth="1"/>
    <col min="17" max="17" width="27.28515625" bestFit="1" customWidth="1"/>
    <col min="18" max="18" width="31.140625" bestFit="1" customWidth="1"/>
    <col min="19" max="19" width="16.42578125" bestFit="1" customWidth="1"/>
  </cols>
  <sheetData>
    <row r="1" spans="6:8" s="1" customFormat="1" x14ac:dyDescent="0.25">
      <c r="G1" s="80" t="s">
        <v>63</v>
      </c>
      <c r="H1" s="80"/>
    </row>
    <row r="2" spans="6:8" s="1" customFormat="1" x14ac:dyDescent="0.25">
      <c r="G2" s="80"/>
      <c r="H2" s="80"/>
    </row>
    <row r="3" spans="6:8" s="1" customFormat="1" x14ac:dyDescent="0.25"/>
    <row r="7" spans="6:8" x14ac:dyDescent="0.25">
      <c r="F7" s="31" t="s">
        <v>57</v>
      </c>
      <c r="G7" t="s">
        <v>60</v>
      </c>
    </row>
    <row r="8" spans="6:8" x14ac:dyDescent="0.25">
      <c r="F8" s="23" t="s">
        <v>59</v>
      </c>
      <c r="G8" s="30"/>
      <c r="H8" s="30"/>
    </row>
    <row r="23" spans="2:13" x14ac:dyDescent="0.25">
      <c r="B23" s="31" t="s">
        <v>60</v>
      </c>
      <c r="C23" s="31" t="s">
        <v>61</v>
      </c>
    </row>
    <row r="24" spans="2:13" x14ac:dyDescent="0.25">
      <c r="B24" s="31" t="s">
        <v>57</v>
      </c>
      <c r="C24" s="1" t="s">
        <v>59</v>
      </c>
      <c r="I24" s="1"/>
      <c r="J24" s="1"/>
      <c r="K24" s="1"/>
      <c r="L24" s="1"/>
      <c r="M24" s="1"/>
    </row>
    <row r="25" spans="2:13" x14ac:dyDescent="0.25">
      <c r="B25" s="23" t="s">
        <v>59</v>
      </c>
      <c r="C25" s="30"/>
      <c r="I25" s="1"/>
      <c r="J25" s="1"/>
      <c r="K25" s="1"/>
      <c r="L25" s="1"/>
      <c r="M25" s="1"/>
    </row>
    <row r="26" spans="2:13" x14ac:dyDescent="0.25">
      <c r="I26" s="1"/>
      <c r="J26" s="23"/>
      <c r="K26" s="1"/>
      <c r="M26" s="1"/>
    </row>
    <row r="27" spans="2:13" x14ac:dyDescent="0.25">
      <c r="I27" s="1"/>
      <c r="J27" s="23"/>
      <c r="K27" s="1"/>
      <c r="M27" s="1"/>
    </row>
    <row r="28" spans="2:13" x14ac:dyDescent="0.25">
      <c r="I28" s="1"/>
      <c r="J28" s="23"/>
      <c r="K28" s="1"/>
      <c r="M28" s="1"/>
    </row>
    <row r="29" spans="2:13" x14ac:dyDescent="0.25">
      <c r="E29" s="23"/>
      <c r="F29" s="30"/>
      <c r="I29" s="1"/>
      <c r="K29" s="1"/>
      <c r="M29" s="1"/>
    </row>
    <row r="30" spans="2:13" x14ac:dyDescent="0.25">
      <c r="I30" s="1"/>
      <c r="J30" s="1"/>
      <c r="K30" s="1"/>
      <c r="M30" s="1"/>
    </row>
    <row r="31" spans="2:13" x14ac:dyDescent="0.25">
      <c r="I31" s="1"/>
      <c r="J31" s="1"/>
      <c r="K31" s="1"/>
      <c r="M31" s="1"/>
    </row>
    <row r="32" spans="2:13" x14ac:dyDescent="0.25">
      <c r="I32" s="1"/>
      <c r="J32" s="1"/>
      <c r="K32" s="1"/>
      <c r="M32" s="1"/>
    </row>
    <row r="33" spans="6:13" x14ac:dyDescent="0.25">
      <c r="I33" s="1"/>
      <c r="M33" s="1"/>
    </row>
    <row r="34" spans="6:13" x14ac:dyDescent="0.25">
      <c r="I34" s="1"/>
      <c r="M34" s="1"/>
    </row>
    <row r="35" spans="6:13" x14ac:dyDescent="0.25">
      <c r="I35" s="1"/>
      <c r="M35" s="1"/>
    </row>
    <row r="36" spans="6:13" x14ac:dyDescent="0.25">
      <c r="I36" s="1"/>
      <c r="M36" s="1"/>
    </row>
    <row r="37" spans="6:13" x14ac:dyDescent="0.25">
      <c r="I37" s="1"/>
      <c r="M37" s="1"/>
    </row>
    <row r="38" spans="6:13" x14ac:dyDescent="0.25">
      <c r="I38" s="1"/>
      <c r="M38" s="1"/>
    </row>
    <row r="39" spans="6:13" x14ac:dyDescent="0.25">
      <c r="I39" s="1"/>
      <c r="M39" s="1"/>
    </row>
    <row r="40" spans="6:13" ht="9" customHeight="1" x14ac:dyDescent="0.25"/>
    <row r="43" spans="6:13" x14ac:dyDescent="0.25">
      <c r="J43" s="33"/>
      <c r="K43" s="34"/>
      <c r="L43" s="35"/>
    </row>
    <row r="44" spans="6:13" x14ac:dyDescent="0.25">
      <c r="J44" s="36"/>
      <c r="K44" s="37"/>
      <c r="L44" s="38"/>
    </row>
    <row r="45" spans="6:13" x14ac:dyDescent="0.25">
      <c r="J45" s="36"/>
      <c r="K45" s="37"/>
      <c r="L45" s="38"/>
    </row>
    <row r="46" spans="6:13" x14ac:dyDescent="0.25">
      <c r="F46" s="31" t="s">
        <v>57</v>
      </c>
      <c r="G46" t="s">
        <v>62</v>
      </c>
      <c r="J46" s="36"/>
      <c r="K46" s="37"/>
      <c r="L46" s="38"/>
    </row>
    <row r="47" spans="6:13" x14ac:dyDescent="0.25">
      <c r="F47" s="23" t="s">
        <v>59</v>
      </c>
      <c r="G47" s="30"/>
      <c r="J47" s="36"/>
      <c r="K47" s="37"/>
      <c r="L47" s="38"/>
    </row>
    <row r="48" spans="6:13" x14ac:dyDescent="0.25">
      <c r="J48" s="36"/>
      <c r="K48" s="37"/>
      <c r="L48" s="38"/>
    </row>
    <row r="49" spans="4:12" x14ac:dyDescent="0.25">
      <c r="J49" s="36"/>
      <c r="K49" s="37"/>
      <c r="L49" s="38"/>
    </row>
    <row r="50" spans="4:12" x14ac:dyDescent="0.25">
      <c r="J50" s="36"/>
      <c r="K50" s="37"/>
      <c r="L50" s="38"/>
    </row>
    <row r="51" spans="4:12" x14ac:dyDescent="0.25">
      <c r="J51" s="36"/>
      <c r="K51" s="37"/>
      <c r="L51" s="38"/>
    </row>
    <row r="52" spans="4:12" x14ac:dyDescent="0.25">
      <c r="J52" s="36"/>
      <c r="K52" s="37"/>
      <c r="L52" s="38"/>
    </row>
    <row r="53" spans="4:12" x14ac:dyDescent="0.25">
      <c r="J53" s="36"/>
      <c r="K53" s="37"/>
      <c r="L53" s="38"/>
    </row>
    <row r="54" spans="4:12" x14ac:dyDescent="0.25">
      <c r="J54" s="36"/>
      <c r="K54" s="37"/>
      <c r="L54" s="38"/>
    </row>
    <row r="55" spans="4:12" x14ac:dyDescent="0.25">
      <c r="J55" s="36"/>
      <c r="K55" s="37"/>
      <c r="L55" s="38"/>
    </row>
    <row r="56" spans="4:12" x14ac:dyDescent="0.25">
      <c r="J56" s="36"/>
      <c r="K56" s="37"/>
      <c r="L56" s="38"/>
    </row>
    <row r="57" spans="4:12" ht="15" customHeight="1" x14ac:dyDescent="0.25">
      <c r="F57" s="81" t="s">
        <v>64</v>
      </c>
      <c r="G57" s="81"/>
      <c r="H57" s="1"/>
      <c r="J57" s="36"/>
      <c r="K57" s="37"/>
      <c r="L57" s="38"/>
    </row>
    <row r="58" spans="4:12" x14ac:dyDescent="0.25">
      <c r="F58" s="81"/>
      <c r="G58" s="81"/>
      <c r="H58" s="1"/>
      <c r="J58" s="36"/>
      <c r="K58" s="37"/>
      <c r="L58" s="38"/>
    </row>
    <row r="59" spans="4:12" x14ac:dyDescent="0.25">
      <c r="J59" s="36"/>
      <c r="K59" s="37"/>
      <c r="L59" s="38"/>
    </row>
    <row r="60" spans="4:12" x14ac:dyDescent="0.25">
      <c r="J60" s="39"/>
      <c r="K60" s="40"/>
      <c r="L60" s="41"/>
    </row>
    <row r="62" spans="4:12" x14ac:dyDescent="0.25">
      <c r="D62" s="31" t="s">
        <v>61</v>
      </c>
    </row>
    <row r="63" spans="4:12" x14ac:dyDescent="0.25">
      <c r="D63" s="1" t="s">
        <v>58</v>
      </c>
      <c r="E63" s="1" t="s">
        <v>59</v>
      </c>
    </row>
  </sheetData>
  <mergeCells count="2">
    <mergeCell ref="G1:H2"/>
    <mergeCell ref="F57:G58"/>
  </mergeCells>
  <pageMargins left="0.7" right="0.7" top="0.75" bottom="0.75" header="0.3" footer="0.3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Read Me</vt:lpstr>
      <vt:lpstr>TRACKING LIST </vt:lpstr>
      <vt:lpstr>CODE</vt:lpstr>
      <vt:lpstr>METRICS wrok in progress</vt:lpstr>
      <vt:lpstr>BID</vt:lpstr>
      <vt:lpstr>BLANC</vt:lpstr>
      <vt:lpstr>CODE!BU</vt:lpstr>
      <vt:lpstr>BU</vt:lpstr>
      <vt:lpstr>Business</vt:lpstr>
      <vt:lpstr>Business__Unit_Name</vt:lpstr>
      <vt:lpstr>CODE!customer</vt:lpstr>
      <vt:lpstr>'TRACKING LIST '!Extraire</vt:lpstr>
      <vt:lpstr>K</vt:lpstr>
      <vt:lpstr>listref</vt:lpstr>
      <vt:lpstr>Manager</vt:lpstr>
      <vt:lpstr>Process</vt:lpstr>
      <vt:lpstr>proposal</vt:lpstr>
      <vt:lpstr>reasons</vt:lpstr>
      <vt:lpstr>CODE!request</vt:lpstr>
      <vt:lpstr>Request</vt:lpstr>
      <vt:lpstr>CODE!Request_?</vt:lpstr>
      <vt:lpstr>RFX</vt:lpstr>
      <vt:lpstr>sales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VIRAPPANE Divyalakshmi (SAFRAN)</dc:creator>
  <cp:lastModifiedBy>VIRAPPANE Divyalakshmi (SAFRAN)</cp:lastModifiedBy>
  <dcterms:created xsi:type="dcterms:W3CDTF">2014-08-07T09:18:27Z</dcterms:created>
  <dcterms:modified xsi:type="dcterms:W3CDTF">2014-11-19T09:08:23Z</dcterms:modified>
</cp:coreProperties>
</file>