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8" yWindow="144" windowWidth="5892" windowHeight="8472"/>
  </bookViews>
  <sheets>
    <sheet name="Feuil1" sheetId="1" r:id="rId1"/>
    <sheet name="Feuil2" sheetId="2" r:id="rId2"/>
    <sheet name="Originale" sheetId="4" r:id="rId3"/>
  </sheets>
  <calcPr calcId="145621"/>
</workbook>
</file>

<file path=xl/calcChain.xml><?xml version="1.0" encoding="utf-8"?>
<calcChain xmlns="http://schemas.openxmlformats.org/spreadsheetml/2006/main">
  <c r="X369" i="4" l="1"/>
  <c r="S369" i="4"/>
  <c r="S368" i="4"/>
  <c r="X368" i="4" s="1"/>
  <c r="S367" i="4"/>
  <c r="S366" i="4"/>
  <c r="S365" i="4"/>
  <c r="S364" i="4"/>
  <c r="S363" i="4"/>
  <c r="S362" i="4"/>
  <c r="S361" i="4"/>
  <c r="S360" i="4"/>
  <c r="S359" i="4"/>
  <c r="S358" i="4"/>
  <c r="S357" i="4"/>
  <c r="S356" i="4"/>
  <c r="S355" i="4"/>
  <c r="S354" i="4"/>
  <c r="S353" i="4"/>
  <c r="S352" i="4"/>
  <c r="S351" i="4"/>
  <c r="S350" i="4"/>
  <c r="S349" i="4"/>
  <c r="S348" i="4"/>
  <c r="S347" i="4"/>
  <c r="S346" i="4"/>
  <c r="S345" i="4"/>
  <c r="S344" i="4"/>
  <c r="S343" i="4"/>
  <c r="S342" i="4"/>
  <c r="S341" i="4"/>
  <c r="S340" i="4"/>
  <c r="S339" i="4"/>
  <c r="X338" i="4"/>
  <c r="W373" i="4" s="1"/>
  <c r="S338" i="4"/>
  <c r="X337" i="4"/>
  <c r="S337" i="4"/>
  <c r="S336" i="4"/>
  <c r="S335" i="4"/>
  <c r="S334" i="4"/>
  <c r="S333" i="4"/>
  <c r="S332" i="4"/>
  <c r="S331" i="4"/>
  <c r="S330" i="4"/>
  <c r="S329" i="4"/>
  <c r="S328" i="4"/>
  <c r="S327" i="4"/>
  <c r="S326" i="4"/>
  <c r="S325" i="4"/>
  <c r="S324" i="4"/>
  <c r="S323" i="4"/>
  <c r="S322" i="4"/>
  <c r="S321" i="4"/>
  <c r="S320" i="4"/>
  <c r="S319" i="4"/>
  <c r="S318" i="4"/>
  <c r="S317" i="4"/>
  <c r="S316" i="4"/>
  <c r="S315" i="4"/>
  <c r="S314" i="4"/>
  <c r="S313" i="4"/>
  <c r="S312" i="4"/>
  <c r="S311" i="4"/>
  <c r="S310" i="4"/>
  <c r="S309" i="4"/>
  <c r="X308" i="4"/>
  <c r="S308" i="4"/>
  <c r="X307" i="4"/>
  <c r="S307" i="4"/>
  <c r="S306" i="4"/>
  <c r="S305" i="4"/>
  <c r="S304" i="4"/>
  <c r="S303" i="4"/>
  <c r="S302" i="4"/>
  <c r="S301" i="4"/>
  <c r="S300" i="4"/>
  <c r="S299" i="4"/>
  <c r="S298" i="4"/>
  <c r="S297" i="4"/>
  <c r="S296" i="4"/>
  <c r="S295" i="4"/>
  <c r="S294" i="4"/>
  <c r="S293" i="4"/>
  <c r="S292" i="4"/>
  <c r="S291" i="4"/>
  <c r="S290" i="4"/>
  <c r="S289" i="4"/>
  <c r="S288" i="4"/>
  <c r="S287" i="4"/>
  <c r="S286" i="4"/>
  <c r="S285" i="4"/>
  <c r="S284" i="4"/>
  <c r="S283" i="4"/>
  <c r="S282" i="4"/>
  <c r="S281" i="4"/>
  <c r="S280" i="4"/>
  <c r="S279" i="4"/>
  <c r="S278" i="4"/>
  <c r="X277" i="4"/>
  <c r="S277" i="4"/>
  <c r="S276" i="4"/>
  <c r="X276" i="4" s="1"/>
  <c r="S275" i="4"/>
  <c r="S274" i="4"/>
  <c r="S273" i="4"/>
  <c r="S272" i="4"/>
  <c r="S271" i="4"/>
  <c r="S270" i="4"/>
  <c r="S269" i="4"/>
  <c r="S268" i="4"/>
  <c r="S267" i="4"/>
  <c r="S266" i="4"/>
  <c r="S265" i="4"/>
  <c r="S264" i="4"/>
  <c r="S263" i="4"/>
  <c r="S262" i="4"/>
  <c r="S261" i="4"/>
  <c r="S260" i="4"/>
  <c r="S259" i="4"/>
  <c r="S258" i="4"/>
  <c r="S257" i="4"/>
  <c r="S256" i="4"/>
  <c r="S255" i="4"/>
  <c r="S254" i="4"/>
  <c r="S253" i="4"/>
  <c r="S252" i="4"/>
  <c r="S251" i="4"/>
  <c r="S250" i="4"/>
  <c r="S249" i="4"/>
  <c r="S248" i="4"/>
  <c r="X247" i="4"/>
  <c r="S247" i="4"/>
  <c r="S246" i="4"/>
  <c r="X246" i="4" s="1"/>
  <c r="S245" i="4"/>
  <c r="S244" i="4"/>
  <c r="S243" i="4"/>
  <c r="S242" i="4"/>
  <c r="S241" i="4"/>
  <c r="S240" i="4"/>
  <c r="S239" i="4"/>
  <c r="S238" i="4"/>
  <c r="S237" i="4"/>
  <c r="S236" i="4"/>
  <c r="S235" i="4"/>
  <c r="S234" i="4"/>
  <c r="S233" i="4"/>
  <c r="S232" i="4"/>
  <c r="S231" i="4"/>
  <c r="S230" i="4"/>
  <c r="S229" i="4"/>
  <c r="S228" i="4"/>
  <c r="S227" i="4"/>
  <c r="S226" i="4"/>
  <c r="S225" i="4"/>
  <c r="S224" i="4"/>
  <c r="S223" i="4"/>
  <c r="S222" i="4"/>
  <c r="S221" i="4"/>
  <c r="S220" i="4"/>
  <c r="S219" i="4"/>
  <c r="S218" i="4"/>
  <c r="S217" i="4"/>
  <c r="X216" i="4"/>
  <c r="S216" i="4"/>
  <c r="X215" i="4"/>
  <c r="S215" i="4"/>
  <c r="S214" i="4"/>
  <c r="S213" i="4"/>
  <c r="S212" i="4"/>
  <c r="S211" i="4"/>
  <c r="S210" i="4"/>
  <c r="S209" i="4"/>
  <c r="S208" i="4"/>
  <c r="S207" i="4"/>
  <c r="S206" i="4"/>
  <c r="S205" i="4"/>
  <c r="S204" i="4"/>
  <c r="S203" i="4"/>
  <c r="S202" i="4"/>
  <c r="S201" i="4"/>
  <c r="S200" i="4"/>
  <c r="S199" i="4"/>
  <c r="S198" i="4"/>
  <c r="S197" i="4"/>
  <c r="S196" i="4"/>
  <c r="S195" i="4"/>
  <c r="S194" i="4"/>
  <c r="S193" i="4"/>
  <c r="S192" i="4"/>
  <c r="S191" i="4"/>
  <c r="S190" i="4"/>
  <c r="S189" i="4"/>
  <c r="S188" i="4"/>
  <c r="S187" i="4"/>
  <c r="S186" i="4"/>
  <c r="X185" i="4"/>
  <c r="S185" i="4"/>
  <c r="S184" i="4"/>
  <c r="X184" i="4" s="1"/>
  <c r="S183" i="4"/>
  <c r="S182" i="4"/>
  <c r="S181" i="4"/>
  <c r="S180" i="4"/>
  <c r="S179" i="4"/>
  <c r="S178" i="4"/>
  <c r="S177" i="4"/>
  <c r="S176" i="4"/>
  <c r="S175" i="4"/>
  <c r="S174" i="4"/>
  <c r="S173" i="4"/>
  <c r="S172" i="4"/>
  <c r="S171" i="4"/>
  <c r="S170" i="4"/>
  <c r="S169" i="4"/>
  <c r="S168" i="4"/>
  <c r="S167" i="4"/>
  <c r="S166" i="4"/>
  <c r="S165" i="4"/>
  <c r="S164" i="4"/>
  <c r="S163" i="4"/>
  <c r="S162" i="4"/>
  <c r="S161" i="4"/>
  <c r="S160" i="4"/>
  <c r="S159" i="4"/>
  <c r="S158" i="4"/>
  <c r="S157" i="4"/>
  <c r="S156" i="4"/>
  <c r="X155" i="4"/>
  <c r="S155" i="4"/>
  <c r="S154" i="4"/>
  <c r="X154" i="4" s="1"/>
  <c r="S153" i="4"/>
  <c r="S152" i="4"/>
  <c r="S151" i="4"/>
  <c r="S150" i="4"/>
  <c r="S149" i="4"/>
  <c r="S148" i="4"/>
  <c r="S147" i="4"/>
  <c r="S146" i="4"/>
  <c r="S145" i="4"/>
  <c r="S144" i="4"/>
  <c r="S143" i="4"/>
  <c r="S142" i="4"/>
  <c r="S141" i="4"/>
  <c r="S140" i="4"/>
  <c r="S139" i="4"/>
  <c r="S138" i="4"/>
  <c r="S137" i="4"/>
  <c r="S136" i="4"/>
  <c r="S135" i="4"/>
  <c r="S134" i="4"/>
  <c r="S133" i="4"/>
  <c r="S132" i="4"/>
  <c r="S131" i="4"/>
  <c r="S130" i="4"/>
  <c r="S129" i="4"/>
  <c r="S128" i="4"/>
  <c r="S127" i="4"/>
  <c r="S126" i="4"/>
  <c r="S125" i="4"/>
  <c r="X124" i="4"/>
  <c r="S124" i="4"/>
  <c r="S123" i="4"/>
  <c r="X123" i="4" s="1"/>
  <c r="S122" i="4"/>
  <c r="S121" i="4"/>
  <c r="S120" i="4"/>
  <c r="S119" i="4"/>
  <c r="S118" i="4"/>
  <c r="S117" i="4"/>
  <c r="S116" i="4"/>
  <c r="S115" i="4"/>
  <c r="S114" i="4"/>
  <c r="S113" i="4"/>
  <c r="S112" i="4"/>
  <c r="S111" i="4"/>
  <c r="S110" i="4"/>
  <c r="S109" i="4"/>
  <c r="S108" i="4"/>
  <c r="S107" i="4"/>
  <c r="S106" i="4"/>
  <c r="S105" i="4"/>
  <c r="S104" i="4"/>
  <c r="S103" i="4"/>
  <c r="S102" i="4"/>
  <c r="S101" i="4"/>
  <c r="S100" i="4"/>
  <c r="S99" i="4"/>
  <c r="S98" i="4"/>
  <c r="S97" i="4"/>
  <c r="S96" i="4"/>
  <c r="S95" i="4"/>
  <c r="X94" i="4"/>
  <c r="S94" i="4"/>
  <c r="S93" i="4"/>
  <c r="X93" i="4" s="1"/>
  <c r="S92" i="4"/>
  <c r="S91" i="4"/>
  <c r="S90" i="4"/>
  <c r="S89" i="4"/>
  <c r="S88" i="4"/>
  <c r="S87" i="4"/>
  <c r="S86" i="4"/>
  <c r="S85" i="4"/>
  <c r="S84" i="4"/>
  <c r="S83" i="4"/>
  <c r="S82" i="4"/>
  <c r="S81" i="4"/>
  <c r="S80" i="4"/>
  <c r="S79" i="4"/>
  <c r="S78" i="4"/>
  <c r="S77" i="4"/>
  <c r="S76" i="4"/>
  <c r="S75" i="4"/>
  <c r="S74" i="4"/>
  <c r="S73" i="4"/>
  <c r="S72" i="4"/>
  <c r="S71" i="4"/>
  <c r="S70" i="4"/>
  <c r="S69" i="4"/>
  <c r="S68" i="4"/>
  <c r="S67" i="4"/>
  <c r="S66" i="4"/>
  <c r="S65" i="4"/>
  <c r="S64" i="4"/>
  <c r="X63" i="4"/>
  <c r="S63" i="4"/>
  <c r="S62" i="4"/>
  <c r="X62" i="4" s="1"/>
  <c r="S61" i="4"/>
  <c r="S60" i="4"/>
  <c r="S59" i="4"/>
  <c r="S58" i="4"/>
  <c r="S57" i="4"/>
  <c r="S56" i="4"/>
  <c r="S55" i="4"/>
  <c r="S54" i="4"/>
  <c r="S53" i="4"/>
  <c r="S52" i="4"/>
  <c r="S51" i="4"/>
  <c r="S50" i="4"/>
  <c r="S49" i="4"/>
  <c r="S48" i="4"/>
  <c r="S47" i="4"/>
  <c r="S46" i="4"/>
  <c r="S45" i="4"/>
  <c r="S44" i="4"/>
  <c r="S43" i="4"/>
  <c r="S42" i="4"/>
  <c r="S41" i="4"/>
  <c r="S40" i="4"/>
  <c r="S39" i="4"/>
  <c r="S38" i="4"/>
  <c r="S37" i="4"/>
  <c r="S36" i="4"/>
  <c r="X35" i="4"/>
  <c r="S35" i="4"/>
  <c r="S34" i="4"/>
  <c r="X34" i="4" s="1"/>
  <c r="S33" i="4"/>
  <c r="S32" i="4"/>
  <c r="S31" i="4"/>
  <c r="S30" i="4"/>
  <c r="S29" i="4"/>
  <c r="S28" i="4"/>
  <c r="S27" i="4"/>
  <c r="S26" i="4"/>
  <c r="S25" i="4"/>
  <c r="S24" i="4"/>
  <c r="S23" i="4"/>
  <c r="S22" i="4"/>
  <c r="S21" i="4"/>
  <c r="S20" i="4"/>
  <c r="S19" i="4"/>
  <c r="S18" i="4"/>
  <c r="S17" i="4"/>
  <c r="S16" i="4"/>
  <c r="S15" i="4"/>
  <c r="S14" i="4"/>
  <c r="S13" i="4"/>
  <c r="S12" i="4"/>
  <c r="S11" i="4"/>
  <c r="S10" i="4"/>
  <c r="S9" i="4"/>
  <c r="S8" i="4"/>
  <c r="S7" i="4"/>
  <c r="S6" i="4"/>
  <c r="S5" i="4"/>
  <c r="W373" i="2"/>
  <c r="W372" i="2"/>
  <c r="X369" i="2"/>
  <c r="X368" i="2"/>
  <c r="X338" i="2"/>
  <c r="X337" i="2"/>
  <c r="X308" i="2"/>
  <c r="X307" i="2"/>
  <c r="X277" i="2"/>
  <c r="X276" i="2"/>
  <c r="X247" i="2"/>
  <c r="X246" i="2"/>
  <c r="X216" i="2"/>
  <c r="X215" i="2"/>
  <c r="X185" i="2"/>
  <c r="X184" i="2"/>
  <c r="X155" i="2"/>
  <c r="X154" i="2"/>
  <c r="X124" i="2"/>
  <c r="X123" i="2"/>
  <c r="X94" i="2"/>
  <c r="X93" i="2"/>
  <c r="X63" i="2"/>
  <c r="X62" i="2"/>
  <c r="X35" i="2"/>
  <c r="X34" i="2"/>
  <c r="S6" i="2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S233" i="2"/>
  <c r="S234" i="2"/>
  <c r="S235" i="2"/>
  <c r="S236" i="2"/>
  <c r="S237" i="2"/>
  <c r="S238" i="2"/>
  <c r="S239" i="2"/>
  <c r="S240" i="2"/>
  <c r="S241" i="2"/>
  <c r="S242" i="2"/>
  <c r="S243" i="2"/>
  <c r="S244" i="2"/>
  <c r="S245" i="2"/>
  <c r="S246" i="2"/>
  <c r="S247" i="2"/>
  <c r="S248" i="2"/>
  <c r="S249" i="2"/>
  <c r="S250" i="2"/>
  <c r="S251" i="2"/>
  <c r="S252" i="2"/>
  <c r="S253" i="2"/>
  <c r="S254" i="2"/>
  <c r="S255" i="2"/>
  <c r="S256" i="2"/>
  <c r="S257" i="2"/>
  <c r="S258" i="2"/>
  <c r="S259" i="2"/>
  <c r="S260" i="2"/>
  <c r="S261" i="2"/>
  <c r="S262" i="2"/>
  <c r="S263" i="2"/>
  <c r="S264" i="2"/>
  <c r="S265" i="2"/>
  <c r="S266" i="2"/>
  <c r="S267" i="2"/>
  <c r="S268" i="2"/>
  <c r="S269" i="2"/>
  <c r="S270" i="2"/>
  <c r="S271" i="2"/>
  <c r="S272" i="2"/>
  <c r="S273" i="2"/>
  <c r="S274" i="2"/>
  <c r="S275" i="2"/>
  <c r="S276" i="2"/>
  <c r="S277" i="2"/>
  <c r="S278" i="2"/>
  <c r="S279" i="2"/>
  <c r="S280" i="2"/>
  <c r="S281" i="2"/>
  <c r="S282" i="2"/>
  <c r="S283" i="2"/>
  <c r="S284" i="2"/>
  <c r="S285" i="2"/>
  <c r="S286" i="2"/>
  <c r="S287" i="2"/>
  <c r="S288" i="2"/>
  <c r="S289" i="2"/>
  <c r="S290" i="2"/>
  <c r="S291" i="2"/>
  <c r="S292" i="2"/>
  <c r="S293" i="2"/>
  <c r="S294" i="2"/>
  <c r="S295" i="2"/>
  <c r="S296" i="2"/>
  <c r="S297" i="2"/>
  <c r="S298" i="2"/>
  <c r="S299" i="2"/>
  <c r="S300" i="2"/>
  <c r="S301" i="2"/>
  <c r="S302" i="2"/>
  <c r="S303" i="2"/>
  <c r="S304" i="2"/>
  <c r="S305" i="2"/>
  <c r="S306" i="2"/>
  <c r="S307" i="2"/>
  <c r="S308" i="2"/>
  <c r="S309" i="2"/>
  <c r="S310" i="2"/>
  <c r="S311" i="2"/>
  <c r="S312" i="2"/>
  <c r="S313" i="2"/>
  <c r="S314" i="2"/>
  <c r="S315" i="2"/>
  <c r="S316" i="2"/>
  <c r="S317" i="2"/>
  <c r="S318" i="2"/>
  <c r="S319" i="2"/>
  <c r="S320" i="2"/>
  <c r="S321" i="2"/>
  <c r="S322" i="2"/>
  <c r="S323" i="2"/>
  <c r="S324" i="2"/>
  <c r="S325" i="2"/>
  <c r="S326" i="2"/>
  <c r="S327" i="2"/>
  <c r="S328" i="2"/>
  <c r="S329" i="2"/>
  <c r="S330" i="2"/>
  <c r="S331" i="2"/>
  <c r="S332" i="2"/>
  <c r="S333" i="2"/>
  <c r="S334" i="2"/>
  <c r="S335" i="2"/>
  <c r="S336" i="2"/>
  <c r="S337" i="2"/>
  <c r="S338" i="2"/>
  <c r="S339" i="2"/>
  <c r="S340" i="2"/>
  <c r="S341" i="2"/>
  <c r="S342" i="2"/>
  <c r="S343" i="2"/>
  <c r="S344" i="2"/>
  <c r="S345" i="2"/>
  <c r="S346" i="2"/>
  <c r="S347" i="2"/>
  <c r="S348" i="2"/>
  <c r="S349" i="2"/>
  <c r="S350" i="2"/>
  <c r="S351" i="2"/>
  <c r="S352" i="2"/>
  <c r="S353" i="2"/>
  <c r="S354" i="2"/>
  <c r="S355" i="2"/>
  <c r="S356" i="2"/>
  <c r="S357" i="2"/>
  <c r="S358" i="2"/>
  <c r="S359" i="2"/>
  <c r="S360" i="2"/>
  <c r="S361" i="2"/>
  <c r="S362" i="2"/>
  <c r="S363" i="2"/>
  <c r="S364" i="2"/>
  <c r="S365" i="2"/>
  <c r="S366" i="2"/>
  <c r="S367" i="2"/>
  <c r="S368" i="2"/>
  <c r="S369" i="2"/>
  <c r="W372" i="4" l="1"/>
  <c r="S5" i="2"/>
</calcChain>
</file>

<file path=xl/sharedStrings.xml><?xml version="1.0" encoding="utf-8"?>
<sst xmlns="http://schemas.openxmlformats.org/spreadsheetml/2006/main" count="95" uniqueCount="26">
  <si>
    <t>Compta Pizza</t>
  </si>
  <si>
    <t>Année</t>
  </si>
  <si>
    <t>Marguerite</t>
  </si>
  <si>
    <t>Jambon</t>
  </si>
  <si>
    <t>Reine</t>
  </si>
  <si>
    <t>Chorizo</t>
  </si>
  <si>
    <t>Bœuf</t>
  </si>
  <si>
    <t>Magret</t>
  </si>
  <si>
    <t>Méditerranéenne</t>
  </si>
  <si>
    <t>Suprême</t>
  </si>
  <si>
    <t>Flamenkuch</t>
  </si>
  <si>
    <t>Chèvre-miel</t>
  </si>
  <si>
    <t>Saumon</t>
  </si>
  <si>
    <t>4 fromages</t>
  </si>
  <si>
    <t>Indienne</t>
  </si>
  <si>
    <t>Chèvre&amp;Chorizo</t>
  </si>
  <si>
    <t>Kebab</t>
  </si>
  <si>
    <t>Savoyarde</t>
  </si>
  <si>
    <t>Pizza du mois</t>
  </si>
  <si>
    <t>Boissons</t>
  </si>
  <si>
    <t>Nombre Pizza</t>
  </si>
  <si>
    <t>Total Pizza Mois :</t>
  </si>
  <si>
    <t>Total Prix Mois :</t>
  </si>
  <si>
    <t>Total Pizza Année :</t>
  </si>
  <si>
    <t>Total Prix Année :</t>
  </si>
  <si>
    <t>Total Prix Pizza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</si>
</sst>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9]d/mmm;@"/>
    <numFmt numFmtId="165" formatCode="#,##0.00\ [$€-40C]"/>
    <numFmt numFmtId="168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 tint="-0.24994659260841701"/>
        <bgColor indexed="64"/>
      </patternFill>
    </fill>
  </fills>
  <borders count="3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164" fontId="2" fillId="0" borderId="3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/>
    </xf>
    <xf numFmtId="0" fontId="0" fillId="3" borderId="1" xfId="0" applyFill="1" applyBorder="1"/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0" xfId="0" applyBorder="1"/>
    <xf numFmtId="0" fontId="2" fillId="0" borderId="13" xfId="0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4" borderId="37" xfId="0" applyFill="1" applyBorder="1"/>
    <xf numFmtId="0" fontId="0" fillId="5" borderId="27" xfId="0" applyFill="1" applyBorder="1"/>
    <xf numFmtId="0" fontId="0" fillId="5" borderId="28" xfId="0" applyFill="1" applyBorder="1"/>
    <xf numFmtId="0" fontId="0" fillId="5" borderId="32" xfId="0" applyFill="1" applyBorder="1"/>
    <xf numFmtId="0" fontId="0" fillId="5" borderId="29" xfId="0" applyFill="1" applyBorder="1"/>
    <xf numFmtId="0" fontId="0" fillId="5" borderId="33" xfId="0" applyFill="1" applyBorder="1"/>
    <xf numFmtId="0" fontId="0" fillId="5" borderId="30" xfId="0" applyFill="1" applyBorder="1"/>
    <xf numFmtId="0" fontId="0" fillId="5" borderId="34" xfId="0" applyFill="1" applyBorder="1"/>
    <xf numFmtId="0" fontId="0" fillId="5" borderId="31" xfId="0" applyFill="1" applyBorder="1"/>
    <xf numFmtId="0" fontId="0" fillId="5" borderId="35" xfId="0" applyFill="1" applyBorder="1"/>
    <xf numFmtId="0" fontId="1" fillId="0" borderId="11" xfId="0" applyFont="1" applyBorder="1" applyAlignment="1">
      <alignment horizontal="center" vertical="center"/>
    </xf>
    <xf numFmtId="0" fontId="0" fillId="4" borderId="36" xfId="0" applyFill="1" applyBorder="1" applyAlignment="1">
      <alignment horizontal="right"/>
    </xf>
    <xf numFmtId="0" fontId="0" fillId="4" borderId="37" xfId="0" applyFill="1" applyBorder="1" applyAlignment="1">
      <alignment horizontal="right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0" fillId="0" borderId="0" xfId="0" applyAlignment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65" fontId="5" fillId="0" borderId="2" xfId="0" applyNumberFormat="1" applyFont="1" applyBorder="1" applyAlignment="1">
      <alignment horizontal="center" vertical="center"/>
    </xf>
    <xf numFmtId="165" fontId="6" fillId="0" borderId="0" xfId="0" applyNumberFormat="1" applyFont="1"/>
    <xf numFmtId="168" fontId="6" fillId="5" borderId="32" xfId="0" applyNumberFormat="1" applyFont="1" applyFill="1" applyBorder="1" applyAlignment="1">
      <alignment horizontal="center" vertical="center"/>
    </xf>
    <xf numFmtId="165" fontId="6" fillId="5" borderId="33" xfId="0" applyNumberFormat="1" applyFont="1" applyFill="1" applyBorder="1" applyAlignment="1">
      <alignment horizontal="center" vertical="center"/>
    </xf>
    <xf numFmtId="165" fontId="6" fillId="5" borderId="34" xfId="0" applyNumberFormat="1" applyFont="1" applyFill="1" applyBorder="1" applyAlignment="1">
      <alignment horizontal="center" vertical="center"/>
    </xf>
    <xf numFmtId="165" fontId="6" fillId="5" borderId="35" xfId="0" applyNumberFormat="1" applyFont="1" applyFill="1" applyBorder="1" applyAlignment="1">
      <alignment horizontal="center" vertical="center"/>
    </xf>
    <xf numFmtId="165" fontId="5" fillId="0" borderId="13" xfId="0" applyNumberFormat="1" applyFont="1" applyBorder="1" applyAlignment="1">
      <alignment horizontal="center" vertical="center"/>
    </xf>
    <xf numFmtId="165" fontId="6" fillId="5" borderId="28" xfId="0" applyNumberFormat="1" applyFont="1" applyFill="1" applyBorder="1" applyAlignment="1">
      <alignment horizontal="center" vertical="center"/>
    </xf>
    <xf numFmtId="165" fontId="6" fillId="5" borderId="29" xfId="0" applyNumberFormat="1" applyFont="1" applyFill="1" applyBorder="1" applyAlignment="1">
      <alignment horizontal="center" vertical="center"/>
    </xf>
    <xf numFmtId="165" fontId="6" fillId="5" borderId="30" xfId="0" applyNumberFormat="1" applyFont="1" applyFill="1" applyBorder="1" applyAlignment="1">
      <alignment horizontal="center" vertical="center"/>
    </xf>
    <xf numFmtId="165" fontId="6" fillId="5" borderId="31" xfId="0" applyNumberFormat="1" applyFont="1" applyFill="1" applyBorder="1" applyAlignment="1">
      <alignment horizontal="center" vertical="center"/>
    </xf>
    <xf numFmtId="165" fontId="6" fillId="0" borderId="0" xfId="0" applyNumberFormat="1" applyFont="1" applyBorder="1"/>
    <xf numFmtId="165" fontId="6" fillId="4" borderId="37" xfId="0" applyNumberFormat="1" applyFont="1" applyFill="1" applyBorder="1"/>
    <xf numFmtId="0" fontId="0" fillId="0" borderId="0" xfId="0" applyAlignment="1">
      <alignment horizontal="right"/>
    </xf>
    <xf numFmtId="164" fontId="1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0.emf"/><Relationship Id="rId13" Type="http://schemas.openxmlformats.org/officeDocument/2006/relationships/image" Target="../media/image5.emf"/><Relationship Id="rId3" Type="http://schemas.openxmlformats.org/officeDocument/2006/relationships/image" Target="../media/image15.emf"/><Relationship Id="rId7" Type="http://schemas.openxmlformats.org/officeDocument/2006/relationships/image" Target="../media/image11.emf"/><Relationship Id="rId12" Type="http://schemas.openxmlformats.org/officeDocument/2006/relationships/image" Target="../media/image6.emf"/><Relationship Id="rId17" Type="http://schemas.openxmlformats.org/officeDocument/2006/relationships/image" Target="../media/image1.emf"/><Relationship Id="rId2" Type="http://schemas.openxmlformats.org/officeDocument/2006/relationships/image" Target="../media/image16.emf"/><Relationship Id="rId16" Type="http://schemas.openxmlformats.org/officeDocument/2006/relationships/image" Target="../media/image2.emf"/><Relationship Id="rId1" Type="http://schemas.openxmlformats.org/officeDocument/2006/relationships/image" Target="../media/image17.emf"/><Relationship Id="rId6" Type="http://schemas.openxmlformats.org/officeDocument/2006/relationships/image" Target="../media/image12.emf"/><Relationship Id="rId11" Type="http://schemas.openxmlformats.org/officeDocument/2006/relationships/image" Target="../media/image7.emf"/><Relationship Id="rId5" Type="http://schemas.openxmlformats.org/officeDocument/2006/relationships/image" Target="../media/image13.emf"/><Relationship Id="rId15" Type="http://schemas.openxmlformats.org/officeDocument/2006/relationships/image" Target="../media/image3.emf"/><Relationship Id="rId10" Type="http://schemas.openxmlformats.org/officeDocument/2006/relationships/image" Target="../media/image8.emf"/><Relationship Id="rId4" Type="http://schemas.openxmlformats.org/officeDocument/2006/relationships/image" Target="../media/image14.emf"/><Relationship Id="rId9" Type="http://schemas.openxmlformats.org/officeDocument/2006/relationships/image" Target="../media/image9.emf"/><Relationship Id="rId1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3</xdr:row>
          <xdr:rowOff>68580</xdr:rowOff>
        </xdr:from>
        <xdr:to>
          <xdr:col>1</xdr:col>
          <xdr:colOff>464820</xdr:colOff>
          <xdr:row>5</xdr:row>
          <xdr:rowOff>7620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647700</xdr:colOff>
          <xdr:row>3</xdr:row>
          <xdr:rowOff>60960</xdr:rowOff>
        </xdr:from>
        <xdr:to>
          <xdr:col>2</xdr:col>
          <xdr:colOff>769620</xdr:colOff>
          <xdr:row>5</xdr:row>
          <xdr:rowOff>0</xdr:rowOff>
        </xdr:to>
        <xdr:sp macro="" textlink="">
          <xdr:nvSpPr>
            <xdr:cNvPr id="1028" name="CommandButton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160020</xdr:colOff>
          <xdr:row>3</xdr:row>
          <xdr:rowOff>68580</xdr:rowOff>
        </xdr:from>
        <xdr:to>
          <xdr:col>4</xdr:col>
          <xdr:colOff>167640</xdr:colOff>
          <xdr:row>5</xdr:row>
          <xdr:rowOff>7620</xdr:rowOff>
        </xdr:to>
        <xdr:sp macro="" textlink="">
          <xdr:nvSpPr>
            <xdr:cNvPr id="1029" name="CommandButton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1287780</xdr:colOff>
          <xdr:row>3</xdr:row>
          <xdr:rowOff>68580</xdr:rowOff>
        </xdr:from>
        <xdr:to>
          <xdr:col>4</xdr:col>
          <xdr:colOff>914400</xdr:colOff>
          <xdr:row>5</xdr:row>
          <xdr:rowOff>7620</xdr:rowOff>
        </xdr:to>
        <xdr:sp macro="" textlink="">
          <xdr:nvSpPr>
            <xdr:cNvPr id="1030" name="CommandButton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685800</xdr:colOff>
          <xdr:row>3</xdr:row>
          <xdr:rowOff>53340</xdr:rowOff>
        </xdr:from>
        <xdr:to>
          <xdr:col>5</xdr:col>
          <xdr:colOff>655320</xdr:colOff>
          <xdr:row>4</xdr:row>
          <xdr:rowOff>175260</xdr:rowOff>
        </xdr:to>
        <xdr:sp macro="" textlink="">
          <xdr:nvSpPr>
            <xdr:cNvPr id="1031" name="CommandButton5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198120</xdr:colOff>
          <xdr:row>3</xdr:row>
          <xdr:rowOff>53340</xdr:rowOff>
        </xdr:from>
        <xdr:to>
          <xdr:col>7</xdr:col>
          <xdr:colOff>320040</xdr:colOff>
          <xdr:row>4</xdr:row>
          <xdr:rowOff>175260</xdr:rowOff>
        </xdr:to>
        <xdr:sp macro="" textlink="">
          <xdr:nvSpPr>
            <xdr:cNvPr id="1032" name="CommandButton6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327660</xdr:colOff>
          <xdr:row>6</xdr:row>
          <xdr:rowOff>121920</xdr:rowOff>
        </xdr:from>
        <xdr:to>
          <xdr:col>1</xdr:col>
          <xdr:colOff>449580</xdr:colOff>
          <xdr:row>8</xdr:row>
          <xdr:rowOff>60960</xdr:rowOff>
        </xdr:to>
        <xdr:sp macro="" textlink="">
          <xdr:nvSpPr>
            <xdr:cNvPr id="1033" name="CommandButton7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601980</xdr:colOff>
          <xdr:row>6</xdr:row>
          <xdr:rowOff>114300</xdr:rowOff>
        </xdr:from>
        <xdr:to>
          <xdr:col>2</xdr:col>
          <xdr:colOff>723900</xdr:colOff>
          <xdr:row>8</xdr:row>
          <xdr:rowOff>53340</xdr:rowOff>
        </xdr:to>
        <xdr:sp macro="" textlink="">
          <xdr:nvSpPr>
            <xdr:cNvPr id="1034" name="CommandButton8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144780</xdr:colOff>
          <xdr:row>6</xdr:row>
          <xdr:rowOff>106680</xdr:rowOff>
        </xdr:from>
        <xdr:to>
          <xdr:col>4</xdr:col>
          <xdr:colOff>152400</xdr:colOff>
          <xdr:row>8</xdr:row>
          <xdr:rowOff>45720</xdr:rowOff>
        </xdr:to>
        <xdr:sp macro="" textlink="">
          <xdr:nvSpPr>
            <xdr:cNvPr id="1035" name="CommandButton9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1242060</xdr:colOff>
          <xdr:row>6</xdr:row>
          <xdr:rowOff>99060</xdr:rowOff>
        </xdr:from>
        <xdr:to>
          <xdr:col>4</xdr:col>
          <xdr:colOff>914400</xdr:colOff>
          <xdr:row>8</xdr:row>
          <xdr:rowOff>38100</xdr:rowOff>
        </xdr:to>
        <xdr:sp macro="" textlink="">
          <xdr:nvSpPr>
            <xdr:cNvPr id="1036" name="CommandButton10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662940</xdr:colOff>
          <xdr:row>6</xdr:row>
          <xdr:rowOff>114300</xdr:rowOff>
        </xdr:from>
        <xdr:to>
          <xdr:col>5</xdr:col>
          <xdr:colOff>632460</xdr:colOff>
          <xdr:row>8</xdr:row>
          <xdr:rowOff>53340</xdr:rowOff>
        </xdr:to>
        <xdr:sp macro="" textlink="">
          <xdr:nvSpPr>
            <xdr:cNvPr id="1037" name="CommandButton11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160020</xdr:colOff>
          <xdr:row>6</xdr:row>
          <xdr:rowOff>121920</xdr:rowOff>
        </xdr:from>
        <xdr:to>
          <xdr:col>7</xdr:col>
          <xdr:colOff>281940</xdr:colOff>
          <xdr:row>8</xdr:row>
          <xdr:rowOff>60960</xdr:rowOff>
        </xdr:to>
        <xdr:sp macro="" textlink="">
          <xdr:nvSpPr>
            <xdr:cNvPr id="1038" name="CommandButton12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297180</xdr:colOff>
          <xdr:row>10</xdr:row>
          <xdr:rowOff>0</xdr:rowOff>
        </xdr:from>
        <xdr:to>
          <xdr:col>1</xdr:col>
          <xdr:colOff>419100</xdr:colOff>
          <xdr:row>11</xdr:row>
          <xdr:rowOff>121920</xdr:rowOff>
        </xdr:to>
        <xdr:sp macro="" textlink="">
          <xdr:nvSpPr>
            <xdr:cNvPr id="1039" name="CommandButton13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640080</xdr:colOff>
          <xdr:row>10</xdr:row>
          <xdr:rowOff>7620</xdr:rowOff>
        </xdr:from>
        <xdr:to>
          <xdr:col>2</xdr:col>
          <xdr:colOff>762000</xdr:colOff>
          <xdr:row>11</xdr:row>
          <xdr:rowOff>129540</xdr:rowOff>
        </xdr:to>
        <xdr:sp macro="" textlink="">
          <xdr:nvSpPr>
            <xdr:cNvPr id="1040" name="CommandButton14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144780</xdr:colOff>
          <xdr:row>10</xdr:row>
          <xdr:rowOff>7620</xdr:rowOff>
        </xdr:from>
        <xdr:to>
          <xdr:col>4</xdr:col>
          <xdr:colOff>152400</xdr:colOff>
          <xdr:row>11</xdr:row>
          <xdr:rowOff>129540</xdr:rowOff>
        </xdr:to>
        <xdr:sp macro="" textlink="">
          <xdr:nvSpPr>
            <xdr:cNvPr id="1041" name="CommandButton15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1249680</xdr:colOff>
          <xdr:row>9</xdr:row>
          <xdr:rowOff>175260</xdr:rowOff>
        </xdr:from>
        <xdr:to>
          <xdr:col>4</xdr:col>
          <xdr:colOff>914400</xdr:colOff>
          <xdr:row>11</xdr:row>
          <xdr:rowOff>114300</xdr:rowOff>
        </xdr:to>
        <xdr:sp macro="" textlink="">
          <xdr:nvSpPr>
            <xdr:cNvPr id="1042" name="CommandButton16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723900</xdr:colOff>
          <xdr:row>10</xdr:row>
          <xdr:rowOff>15240</xdr:rowOff>
        </xdr:from>
        <xdr:to>
          <xdr:col>5</xdr:col>
          <xdr:colOff>693420</xdr:colOff>
          <xdr:row>11</xdr:row>
          <xdr:rowOff>137160</xdr:rowOff>
        </xdr:to>
        <xdr:sp macro="" textlink="">
          <xdr:nvSpPr>
            <xdr:cNvPr id="1043" name="CommandButton17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D2"/>
  <sheetViews>
    <sheetView tabSelected="1" workbookViewId="0">
      <selection activeCell="F18" sqref="F18"/>
    </sheetView>
  </sheetViews>
  <sheetFormatPr baseColWidth="10" defaultRowHeight="14.4" x14ac:dyDescent="0.3"/>
  <cols>
    <col min="4" max="4" width="13.21875" customWidth="1"/>
    <col min="5" max="5" width="13.77734375" customWidth="1"/>
  </cols>
  <sheetData>
    <row r="1" spans="2:4" x14ac:dyDescent="0.3">
      <c r="B1" s="41"/>
      <c r="C1" s="68"/>
      <c r="D1" s="69">
        <v>41640</v>
      </c>
    </row>
    <row r="2" spans="2:4" x14ac:dyDescent="0.3">
      <c r="B2" s="41"/>
      <c r="C2" s="4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3" r:id="rId4" name="CommandButton17">
          <controlPr autoLine="0" r:id="rId5">
            <anchor moveWithCells="1">
              <from>
                <xdr:col>4</xdr:col>
                <xdr:colOff>723900</xdr:colOff>
                <xdr:row>10</xdr:row>
                <xdr:rowOff>15240</xdr:rowOff>
              </from>
              <to>
                <xdr:col>5</xdr:col>
                <xdr:colOff>693420</xdr:colOff>
                <xdr:row>11</xdr:row>
                <xdr:rowOff>137160</xdr:rowOff>
              </to>
            </anchor>
          </controlPr>
        </control>
      </mc:Choice>
      <mc:Fallback>
        <control shapeId="1043" r:id="rId4" name="CommandButton17"/>
      </mc:Fallback>
    </mc:AlternateContent>
    <mc:AlternateContent xmlns:mc="http://schemas.openxmlformats.org/markup-compatibility/2006">
      <mc:Choice Requires="x14">
        <control shapeId="1042" r:id="rId6" name="CommandButton16">
          <controlPr autoLine="0" r:id="rId7">
            <anchor moveWithCells="1">
              <from>
                <xdr:col>4</xdr:col>
                <xdr:colOff>0</xdr:colOff>
                <xdr:row>9</xdr:row>
                <xdr:rowOff>175260</xdr:rowOff>
              </from>
              <to>
                <xdr:col>4</xdr:col>
                <xdr:colOff>914400</xdr:colOff>
                <xdr:row>11</xdr:row>
                <xdr:rowOff>114300</xdr:rowOff>
              </to>
            </anchor>
          </controlPr>
        </control>
      </mc:Choice>
      <mc:Fallback>
        <control shapeId="1042" r:id="rId6" name="CommandButton16"/>
      </mc:Fallback>
    </mc:AlternateContent>
    <mc:AlternateContent xmlns:mc="http://schemas.openxmlformats.org/markup-compatibility/2006">
      <mc:Choice Requires="x14">
        <control shapeId="1041" r:id="rId8" name="CommandButton15">
          <controlPr autoLine="0" r:id="rId9">
            <anchor moveWithCells="1">
              <from>
                <xdr:col>3</xdr:col>
                <xdr:colOff>144780</xdr:colOff>
                <xdr:row>10</xdr:row>
                <xdr:rowOff>7620</xdr:rowOff>
              </from>
              <to>
                <xdr:col>4</xdr:col>
                <xdr:colOff>152400</xdr:colOff>
                <xdr:row>11</xdr:row>
                <xdr:rowOff>129540</xdr:rowOff>
              </to>
            </anchor>
          </controlPr>
        </control>
      </mc:Choice>
      <mc:Fallback>
        <control shapeId="1041" r:id="rId8" name="CommandButton15"/>
      </mc:Fallback>
    </mc:AlternateContent>
    <mc:AlternateContent xmlns:mc="http://schemas.openxmlformats.org/markup-compatibility/2006">
      <mc:Choice Requires="x14">
        <control shapeId="1040" r:id="rId10" name="CommandButton14">
          <controlPr autoLine="0" r:id="rId11">
            <anchor moveWithCells="1">
              <from>
                <xdr:col>1</xdr:col>
                <xdr:colOff>640080</xdr:colOff>
                <xdr:row>10</xdr:row>
                <xdr:rowOff>7620</xdr:rowOff>
              </from>
              <to>
                <xdr:col>2</xdr:col>
                <xdr:colOff>762000</xdr:colOff>
                <xdr:row>11</xdr:row>
                <xdr:rowOff>129540</xdr:rowOff>
              </to>
            </anchor>
          </controlPr>
        </control>
      </mc:Choice>
      <mc:Fallback>
        <control shapeId="1040" r:id="rId10" name="CommandButton14"/>
      </mc:Fallback>
    </mc:AlternateContent>
    <mc:AlternateContent xmlns:mc="http://schemas.openxmlformats.org/markup-compatibility/2006">
      <mc:Choice Requires="x14">
        <control shapeId="1039" r:id="rId12" name="CommandButton13">
          <controlPr autoLine="0" r:id="rId13">
            <anchor moveWithCells="1">
              <from>
                <xdr:col>0</xdr:col>
                <xdr:colOff>297180</xdr:colOff>
                <xdr:row>10</xdr:row>
                <xdr:rowOff>0</xdr:rowOff>
              </from>
              <to>
                <xdr:col>1</xdr:col>
                <xdr:colOff>419100</xdr:colOff>
                <xdr:row>11</xdr:row>
                <xdr:rowOff>121920</xdr:rowOff>
              </to>
            </anchor>
          </controlPr>
        </control>
      </mc:Choice>
      <mc:Fallback>
        <control shapeId="1039" r:id="rId12" name="CommandButton13"/>
      </mc:Fallback>
    </mc:AlternateContent>
    <mc:AlternateContent xmlns:mc="http://schemas.openxmlformats.org/markup-compatibility/2006">
      <mc:Choice Requires="x14">
        <control shapeId="1038" r:id="rId14" name="CommandButton12">
          <controlPr autoLine="0" r:id="rId15">
            <anchor moveWithCells="1">
              <from>
                <xdr:col>6</xdr:col>
                <xdr:colOff>160020</xdr:colOff>
                <xdr:row>6</xdr:row>
                <xdr:rowOff>121920</xdr:rowOff>
              </from>
              <to>
                <xdr:col>7</xdr:col>
                <xdr:colOff>281940</xdr:colOff>
                <xdr:row>8</xdr:row>
                <xdr:rowOff>60960</xdr:rowOff>
              </to>
            </anchor>
          </controlPr>
        </control>
      </mc:Choice>
      <mc:Fallback>
        <control shapeId="1038" r:id="rId14" name="CommandButton12"/>
      </mc:Fallback>
    </mc:AlternateContent>
    <mc:AlternateContent xmlns:mc="http://schemas.openxmlformats.org/markup-compatibility/2006">
      <mc:Choice Requires="x14">
        <control shapeId="1037" r:id="rId16" name="CommandButton11">
          <controlPr autoLine="0" r:id="rId17">
            <anchor moveWithCells="1">
              <from>
                <xdr:col>4</xdr:col>
                <xdr:colOff>662940</xdr:colOff>
                <xdr:row>6</xdr:row>
                <xdr:rowOff>114300</xdr:rowOff>
              </from>
              <to>
                <xdr:col>5</xdr:col>
                <xdr:colOff>632460</xdr:colOff>
                <xdr:row>8</xdr:row>
                <xdr:rowOff>53340</xdr:rowOff>
              </to>
            </anchor>
          </controlPr>
        </control>
      </mc:Choice>
      <mc:Fallback>
        <control shapeId="1037" r:id="rId16" name="CommandButton11"/>
      </mc:Fallback>
    </mc:AlternateContent>
    <mc:AlternateContent xmlns:mc="http://schemas.openxmlformats.org/markup-compatibility/2006">
      <mc:Choice Requires="x14">
        <control shapeId="1036" r:id="rId18" name="CommandButton10">
          <controlPr autoLine="0" r:id="rId19">
            <anchor moveWithCells="1">
              <from>
                <xdr:col>4</xdr:col>
                <xdr:colOff>0</xdr:colOff>
                <xdr:row>6</xdr:row>
                <xdr:rowOff>99060</xdr:rowOff>
              </from>
              <to>
                <xdr:col>4</xdr:col>
                <xdr:colOff>914400</xdr:colOff>
                <xdr:row>8</xdr:row>
                <xdr:rowOff>38100</xdr:rowOff>
              </to>
            </anchor>
          </controlPr>
        </control>
      </mc:Choice>
      <mc:Fallback>
        <control shapeId="1036" r:id="rId18" name="CommandButton10"/>
      </mc:Fallback>
    </mc:AlternateContent>
    <mc:AlternateContent xmlns:mc="http://schemas.openxmlformats.org/markup-compatibility/2006">
      <mc:Choice Requires="x14">
        <control shapeId="1035" r:id="rId20" name="CommandButton9">
          <controlPr autoLine="0" r:id="rId21">
            <anchor moveWithCells="1">
              <from>
                <xdr:col>3</xdr:col>
                <xdr:colOff>144780</xdr:colOff>
                <xdr:row>6</xdr:row>
                <xdr:rowOff>106680</xdr:rowOff>
              </from>
              <to>
                <xdr:col>4</xdr:col>
                <xdr:colOff>152400</xdr:colOff>
                <xdr:row>8</xdr:row>
                <xdr:rowOff>45720</xdr:rowOff>
              </to>
            </anchor>
          </controlPr>
        </control>
      </mc:Choice>
      <mc:Fallback>
        <control shapeId="1035" r:id="rId20" name="CommandButton9"/>
      </mc:Fallback>
    </mc:AlternateContent>
    <mc:AlternateContent xmlns:mc="http://schemas.openxmlformats.org/markup-compatibility/2006">
      <mc:Choice Requires="x14">
        <control shapeId="1034" r:id="rId22" name="CommandButton8">
          <controlPr autoLine="0" r:id="rId23">
            <anchor moveWithCells="1">
              <from>
                <xdr:col>1</xdr:col>
                <xdr:colOff>601980</xdr:colOff>
                <xdr:row>6</xdr:row>
                <xdr:rowOff>114300</xdr:rowOff>
              </from>
              <to>
                <xdr:col>2</xdr:col>
                <xdr:colOff>723900</xdr:colOff>
                <xdr:row>8</xdr:row>
                <xdr:rowOff>53340</xdr:rowOff>
              </to>
            </anchor>
          </controlPr>
        </control>
      </mc:Choice>
      <mc:Fallback>
        <control shapeId="1034" r:id="rId22" name="CommandButton8"/>
      </mc:Fallback>
    </mc:AlternateContent>
    <mc:AlternateContent xmlns:mc="http://schemas.openxmlformats.org/markup-compatibility/2006">
      <mc:Choice Requires="x14">
        <control shapeId="1033" r:id="rId24" name="CommandButton7">
          <controlPr autoLine="0" r:id="rId25">
            <anchor moveWithCells="1">
              <from>
                <xdr:col>0</xdr:col>
                <xdr:colOff>327660</xdr:colOff>
                <xdr:row>6</xdr:row>
                <xdr:rowOff>121920</xdr:rowOff>
              </from>
              <to>
                <xdr:col>1</xdr:col>
                <xdr:colOff>449580</xdr:colOff>
                <xdr:row>8</xdr:row>
                <xdr:rowOff>60960</xdr:rowOff>
              </to>
            </anchor>
          </controlPr>
        </control>
      </mc:Choice>
      <mc:Fallback>
        <control shapeId="1033" r:id="rId24" name="CommandButton7"/>
      </mc:Fallback>
    </mc:AlternateContent>
    <mc:AlternateContent xmlns:mc="http://schemas.openxmlformats.org/markup-compatibility/2006">
      <mc:Choice Requires="x14">
        <control shapeId="1032" r:id="rId26" name="CommandButton6">
          <controlPr autoLine="0" r:id="rId27">
            <anchor moveWithCells="1">
              <from>
                <xdr:col>6</xdr:col>
                <xdr:colOff>198120</xdr:colOff>
                <xdr:row>3</xdr:row>
                <xdr:rowOff>53340</xdr:rowOff>
              </from>
              <to>
                <xdr:col>7</xdr:col>
                <xdr:colOff>320040</xdr:colOff>
                <xdr:row>4</xdr:row>
                <xdr:rowOff>175260</xdr:rowOff>
              </to>
            </anchor>
          </controlPr>
        </control>
      </mc:Choice>
      <mc:Fallback>
        <control shapeId="1032" r:id="rId26" name="CommandButton6"/>
      </mc:Fallback>
    </mc:AlternateContent>
    <mc:AlternateContent xmlns:mc="http://schemas.openxmlformats.org/markup-compatibility/2006">
      <mc:Choice Requires="x14">
        <control shapeId="1031" r:id="rId28" name="CommandButton5">
          <controlPr autoLine="0" r:id="rId29">
            <anchor moveWithCells="1">
              <from>
                <xdr:col>4</xdr:col>
                <xdr:colOff>685800</xdr:colOff>
                <xdr:row>3</xdr:row>
                <xdr:rowOff>53340</xdr:rowOff>
              </from>
              <to>
                <xdr:col>5</xdr:col>
                <xdr:colOff>655320</xdr:colOff>
                <xdr:row>4</xdr:row>
                <xdr:rowOff>175260</xdr:rowOff>
              </to>
            </anchor>
          </controlPr>
        </control>
      </mc:Choice>
      <mc:Fallback>
        <control shapeId="1031" r:id="rId28" name="CommandButton5"/>
      </mc:Fallback>
    </mc:AlternateContent>
    <mc:AlternateContent xmlns:mc="http://schemas.openxmlformats.org/markup-compatibility/2006">
      <mc:Choice Requires="x14">
        <control shapeId="1030" r:id="rId30" name="CommandButton4">
          <controlPr autoLine="0" r:id="rId31">
            <anchor moveWithCells="1">
              <from>
                <xdr:col>4</xdr:col>
                <xdr:colOff>0</xdr:colOff>
                <xdr:row>3</xdr:row>
                <xdr:rowOff>68580</xdr:rowOff>
              </from>
              <to>
                <xdr:col>4</xdr:col>
                <xdr:colOff>914400</xdr:colOff>
                <xdr:row>5</xdr:row>
                <xdr:rowOff>7620</xdr:rowOff>
              </to>
            </anchor>
          </controlPr>
        </control>
      </mc:Choice>
      <mc:Fallback>
        <control shapeId="1030" r:id="rId30" name="CommandButton4"/>
      </mc:Fallback>
    </mc:AlternateContent>
    <mc:AlternateContent xmlns:mc="http://schemas.openxmlformats.org/markup-compatibility/2006">
      <mc:Choice Requires="x14">
        <control shapeId="1029" r:id="rId32" name="CommandButton3">
          <controlPr autoLine="0" r:id="rId33">
            <anchor moveWithCells="1">
              <from>
                <xdr:col>3</xdr:col>
                <xdr:colOff>160020</xdr:colOff>
                <xdr:row>3</xdr:row>
                <xdr:rowOff>68580</xdr:rowOff>
              </from>
              <to>
                <xdr:col>4</xdr:col>
                <xdr:colOff>167640</xdr:colOff>
                <xdr:row>5</xdr:row>
                <xdr:rowOff>7620</xdr:rowOff>
              </to>
            </anchor>
          </controlPr>
        </control>
      </mc:Choice>
      <mc:Fallback>
        <control shapeId="1029" r:id="rId32" name="CommandButton3"/>
      </mc:Fallback>
    </mc:AlternateContent>
    <mc:AlternateContent xmlns:mc="http://schemas.openxmlformats.org/markup-compatibility/2006">
      <mc:Choice Requires="x14">
        <control shapeId="1028" r:id="rId34" name="CommandButton2">
          <controlPr autoLine="0" r:id="rId35">
            <anchor moveWithCells="1">
              <from>
                <xdr:col>1</xdr:col>
                <xdr:colOff>647700</xdr:colOff>
                <xdr:row>3</xdr:row>
                <xdr:rowOff>60960</xdr:rowOff>
              </from>
              <to>
                <xdr:col>2</xdr:col>
                <xdr:colOff>769620</xdr:colOff>
                <xdr:row>5</xdr:row>
                <xdr:rowOff>0</xdr:rowOff>
              </to>
            </anchor>
          </controlPr>
        </control>
      </mc:Choice>
      <mc:Fallback>
        <control shapeId="1028" r:id="rId34" name="CommandButton2"/>
      </mc:Fallback>
    </mc:AlternateContent>
    <mc:AlternateContent xmlns:mc="http://schemas.openxmlformats.org/markup-compatibility/2006">
      <mc:Choice Requires="x14">
        <control shapeId="1027" r:id="rId36" name="CommandButton1">
          <controlPr autoLine="0" r:id="rId37">
            <anchor moveWithCells="1">
              <from>
                <xdr:col>0</xdr:col>
                <xdr:colOff>342900</xdr:colOff>
                <xdr:row>3</xdr:row>
                <xdr:rowOff>68580</xdr:rowOff>
              </from>
              <to>
                <xdr:col>1</xdr:col>
                <xdr:colOff>464820</xdr:colOff>
                <xdr:row>5</xdr:row>
                <xdr:rowOff>7620</xdr:rowOff>
              </to>
            </anchor>
          </controlPr>
        </control>
      </mc:Choice>
      <mc:Fallback>
        <control shapeId="1027" r:id="rId3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374"/>
  <sheetViews>
    <sheetView zoomScale="50" zoomScaleNormal="50" workbookViewId="0">
      <pane ySplit="1068" activePane="bottomLeft"/>
      <selection activeCell="L6" sqref="L6"/>
      <selection pane="bottomLeft" activeCell="C6" sqref="C6"/>
    </sheetView>
  </sheetViews>
  <sheetFormatPr baseColWidth="10" defaultRowHeight="21" x14ac:dyDescent="0.4"/>
  <cols>
    <col min="2" max="19" width="17.5546875" customWidth="1"/>
    <col min="20" max="20" width="17.5546875" style="56" customWidth="1"/>
    <col min="21" max="21" width="20.21875" style="56" customWidth="1"/>
  </cols>
  <sheetData>
    <row r="1" spans="1:22" ht="26.4" thickBot="1" x14ac:dyDescent="0.55000000000000004">
      <c r="B1" s="39" t="s">
        <v>0</v>
      </c>
      <c r="C1" s="40"/>
    </row>
    <row r="2" spans="1:22" ht="21.6" thickBot="1" x14ac:dyDescent="0.45">
      <c r="B2" s="5">
        <v>2014</v>
      </c>
    </row>
    <row r="3" spans="1:22" ht="21.6" thickBot="1" x14ac:dyDescent="0.45"/>
    <row r="4" spans="1:22" ht="22.2" thickTop="1" thickBot="1" x14ac:dyDescent="0.35">
      <c r="A4" s="6"/>
      <c r="B4" s="7" t="s">
        <v>2</v>
      </c>
      <c r="C4" s="8" t="s">
        <v>3</v>
      </c>
      <c r="D4" s="8" t="s">
        <v>4</v>
      </c>
      <c r="E4" s="8" t="s">
        <v>5</v>
      </c>
      <c r="F4" s="8" t="s">
        <v>6</v>
      </c>
      <c r="G4" s="8" t="s">
        <v>7</v>
      </c>
      <c r="H4" s="36" t="s">
        <v>8</v>
      </c>
      <c r="I4" s="8" t="s">
        <v>9</v>
      </c>
      <c r="J4" s="8" t="s">
        <v>10</v>
      </c>
      <c r="K4" s="8" t="s">
        <v>11</v>
      </c>
      <c r="L4" s="8" t="s">
        <v>12</v>
      </c>
      <c r="M4" s="8" t="s">
        <v>13</v>
      </c>
      <c r="N4" s="8" t="s">
        <v>14</v>
      </c>
      <c r="O4" s="36" t="s">
        <v>15</v>
      </c>
      <c r="P4" s="8" t="s">
        <v>16</v>
      </c>
      <c r="Q4" s="8" t="s">
        <v>17</v>
      </c>
      <c r="R4" s="8" t="s">
        <v>18</v>
      </c>
      <c r="S4" s="9" t="s">
        <v>20</v>
      </c>
      <c r="T4" s="61" t="s">
        <v>19</v>
      </c>
      <c r="U4" s="55" t="s">
        <v>25</v>
      </c>
      <c r="V4" s="11"/>
    </row>
    <row r="5" spans="1:22" ht="22.2" thickTop="1" thickBot="1" x14ac:dyDescent="0.35">
      <c r="A5" s="2">
        <v>41640</v>
      </c>
      <c r="B5" s="42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4"/>
      <c r="S5" s="45">
        <f>B5+C5+D5+E5+F5+G5+H5+I5+J5+K5+L5+M5+N5+O5+P5+Q5+R5</f>
        <v>0</v>
      </c>
      <c r="T5" s="62"/>
      <c r="U5" s="57"/>
      <c r="V5" s="11"/>
    </row>
    <row r="6" spans="1:22" ht="21.6" thickBot="1" x14ac:dyDescent="0.35">
      <c r="A6" s="1">
        <v>41641</v>
      </c>
      <c r="B6" s="46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8"/>
      <c r="S6" s="45">
        <f t="shared" ref="S6:S69" si="0">B6+C6+D6+E6+F6+G6+H6+I6+J6+K6+L6+M6+N6+O6+P6+Q6+R6</f>
        <v>0</v>
      </c>
      <c r="T6" s="63"/>
      <c r="U6" s="58"/>
      <c r="V6" s="11"/>
    </row>
    <row r="7" spans="1:22" ht="21.6" thickBot="1" x14ac:dyDescent="0.35">
      <c r="A7" s="1">
        <v>41642</v>
      </c>
      <c r="B7" s="46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8"/>
      <c r="S7" s="45">
        <f t="shared" si="0"/>
        <v>0</v>
      </c>
      <c r="T7" s="63"/>
      <c r="U7" s="58"/>
      <c r="V7" s="11"/>
    </row>
    <row r="8" spans="1:22" ht="21.6" thickBot="1" x14ac:dyDescent="0.35">
      <c r="A8" s="1">
        <v>41643</v>
      </c>
      <c r="B8" s="46"/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  <c r="P8" s="47"/>
      <c r="Q8" s="47"/>
      <c r="R8" s="48"/>
      <c r="S8" s="45">
        <f t="shared" si="0"/>
        <v>0</v>
      </c>
      <c r="T8" s="63"/>
      <c r="U8" s="58"/>
      <c r="V8" s="11"/>
    </row>
    <row r="9" spans="1:22" ht="21.6" thickBot="1" x14ac:dyDescent="0.35">
      <c r="A9" s="1">
        <v>41644</v>
      </c>
      <c r="B9" s="46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8"/>
      <c r="S9" s="45">
        <f t="shared" si="0"/>
        <v>0</v>
      </c>
      <c r="T9" s="63"/>
      <c r="U9" s="58"/>
      <c r="V9" s="11"/>
    </row>
    <row r="10" spans="1:22" ht="21.6" thickBot="1" x14ac:dyDescent="0.35">
      <c r="A10" s="1">
        <v>41645</v>
      </c>
      <c r="B10" s="46"/>
      <c r="C10" s="47"/>
      <c r="D10" s="47"/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8"/>
      <c r="S10" s="45">
        <f t="shared" si="0"/>
        <v>0</v>
      </c>
      <c r="T10" s="63"/>
      <c r="U10" s="58"/>
      <c r="V10" s="11"/>
    </row>
    <row r="11" spans="1:22" ht="21.6" thickBot="1" x14ac:dyDescent="0.35">
      <c r="A11" s="1">
        <v>41646</v>
      </c>
      <c r="B11" s="46"/>
      <c r="C11" s="47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8"/>
      <c r="S11" s="45">
        <f t="shared" si="0"/>
        <v>0</v>
      </c>
      <c r="T11" s="63"/>
      <c r="U11" s="58"/>
      <c r="V11" s="11"/>
    </row>
    <row r="12" spans="1:22" ht="21.6" thickBot="1" x14ac:dyDescent="0.35">
      <c r="A12" s="1">
        <v>41647</v>
      </c>
      <c r="B12" s="46"/>
      <c r="C12" s="47"/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8"/>
      <c r="S12" s="45">
        <f t="shared" si="0"/>
        <v>0</v>
      </c>
      <c r="T12" s="63"/>
      <c r="U12" s="58"/>
      <c r="V12" s="11"/>
    </row>
    <row r="13" spans="1:22" ht="21.6" thickBot="1" x14ac:dyDescent="0.35">
      <c r="A13" s="1">
        <v>41648</v>
      </c>
      <c r="B13" s="46"/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8"/>
      <c r="S13" s="45">
        <f t="shared" si="0"/>
        <v>0</v>
      </c>
      <c r="T13" s="63"/>
      <c r="U13" s="58"/>
      <c r="V13" s="11"/>
    </row>
    <row r="14" spans="1:22" ht="21.6" thickBot="1" x14ac:dyDescent="0.35">
      <c r="A14" s="1">
        <v>41649</v>
      </c>
      <c r="B14" s="46"/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8"/>
      <c r="S14" s="45">
        <f t="shared" si="0"/>
        <v>0</v>
      </c>
      <c r="T14" s="63"/>
      <c r="U14" s="58"/>
      <c r="V14" s="11"/>
    </row>
    <row r="15" spans="1:22" ht="21.6" thickBot="1" x14ac:dyDescent="0.35">
      <c r="A15" s="1">
        <v>41650</v>
      </c>
      <c r="B15" s="46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8"/>
      <c r="S15" s="45">
        <f t="shared" si="0"/>
        <v>0</v>
      </c>
      <c r="T15" s="63"/>
      <c r="U15" s="58"/>
      <c r="V15" s="11"/>
    </row>
    <row r="16" spans="1:22" ht="21.6" thickBot="1" x14ac:dyDescent="0.35">
      <c r="A16" s="1">
        <v>41651</v>
      </c>
      <c r="B16" s="46"/>
      <c r="C16" s="47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8"/>
      <c r="S16" s="45">
        <f t="shared" si="0"/>
        <v>0</v>
      </c>
      <c r="T16" s="63"/>
      <c r="U16" s="58"/>
      <c r="V16" s="11"/>
    </row>
    <row r="17" spans="1:22" ht="21.6" thickBot="1" x14ac:dyDescent="0.35">
      <c r="A17" s="1">
        <v>41652</v>
      </c>
      <c r="B17" s="46"/>
      <c r="C17" s="47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8"/>
      <c r="S17" s="45">
        <f t="shared" si="0"/>
        <v>0</v>
      </c>
      <c r="T17" s="63"/>
      <c r="U17" s="58"/>
      <c r="V17" s="11"/>
    </row>
    <row r="18" spans="1:22" ht="21.6" thickBot="1" x14ac:dyDescent="0.35">
      <c r="A18" s="1">
        <v>41653</v>
      </c>
      <c r="B18" s="46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8"/>
      <c r="S18" s="45">
        <f t="shared" si="0"/>
        <v>0</v>
      </c>
      <c r="T18" s="63"/>
      <c r="U18" s="58"/>
      <c r="V18" s="11"/>
    </row>
    <row r="19" spans="1:22" ht="21.6" thickBot="1" x14ac:dyDescent="0.35">
      <c r="A19" s="1">
        <v>41654</v>
      </c>
      <c r="B19" s="46"/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8"/>
      <c r="S19" s="45">
        <f t="shared" si="0"/>
        <v>0</v>
      </c>
      <c r="T19" s="63"/>
      <c r="U19" s="58"/>
      <c r="V19" s="11"/>
    </row>
    <row r="20" spans="1:22" ht="21.6" thickBot="1" x14ac:dyDescent="0.35">
      <c r="A20" s="1">
        <v>41655</v>
      </c>
      <c r="B20" s="46"/>
      <c r="C20" s="47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8"/>
      <c r="S20" s="45">
        <f t="shared" si="0"/>
        <v>0</v>
      </c>
      <c r="T20" s="63"/>
      <c r="U20" s="58"/>
      <c r="V20" s="11"/>
    </row>
    <row r="21" spans="1:22" ht="21.6" thickBot="1" x14ac:dyDescent="0.35">
      <c r="A21" s="1">
        <v>41656</v>
      </c>
      <c r="B21" s="46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8"/>
      <c r="S21" s="45">
        <f t="shared" si="0"/>
        <v>0</v>
      </c>
      <c r="T21" s="63"/>
      <c r="U21" s="58"/>
      <c r="V21" s="11"/>
    </row>
    <row r="22" spans="1:22" ht="21.6" thickBot="1" x14ac:dyDescent="0.35">
      <c r="A22" s="1">
        <v>41657</v>
      </c>
      <c r="B22" s="46"/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8"/>
      <c r="S22" s="45">
        <f t="shared" si="0"/>
        <v>0</v>
      </c>
      <c r="T22" s="63"/>
      <c r="U22" s="58"/>
      <c r="V22" s="11"/>
    </row>
    <row r="23" spans="1:22" ht="21.6" thickBot="1" x14ac:dyDescent="0.35">
      <c r="A23" s="1">
        <v>41658</v>
      </c>
      <c r="B23" s="46"/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8"/>
      <c r="S23" s="45">
        <f t="shared" si="0"/>
        <v>0</v>
      </c>
      <c r="T23" s="63"/>
      <c r="U23" s="58"/>
      <c r="V23" s="11"/>
    </row>
    <row r="24" spans="1:22" ht="21.6" thickBot="1" x14ac:dyDescent="0.35">
      <c r="A24" s="1">
        <v>41659</v>
      </c>
      <c r="B24" s="46"/>
      <c r="C24" s="47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8"/>
      <c r="S24" s="45">
        <f t="shared" si="0"/>
        <v>0</v>
      </c>
      <c r="T24" s="63"/>
      <c r="U24" s="58"/>
      <c r="V24" s="11"/>
    </row>
    <row r="25" spans="1:22" ht="21.6" thickBot="1" x14ac:dyDescent="0.35">
      <c r="A25" s="1">
        <v>41660</v>
      </c>
      <c r="B25" s="46"/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8"/>
      <c r="S25" s="45">
        <f t="shared" si="0"/>
        <v>0</v>
      </c>
      <c r="T25" s="63"/>
      <c r="U25" s="58"/>
      <c r="V25" s="11"/>
    </row>
    <row r="26" spans="1:22" ht="21.6" thickBot="1" x14ac:dyDescent="0.35">
      <c r="A26" s="1">
        <v>41661</v>
      </c>
      <c r="B26" s="46"/>
      <c r="C26" s="47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8"/>
      <c r="S26" s="45">
        <f t="shared" si="0"/>
        <v>0</v>
      </c>
      <c r="T26" s="63"/>
      <c r="U26" s="58"/>
      <c r="V26" s="11"/>
    </row>
    <row r="27" spans="1:22" ht="21.6" thickBot="1" x14ac:dyDescent="0.35">
      <c r="A27" s="1">
        <v>41662</v>
      </c>
      <c r="B27" s="46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8"/>
      <c r="S27" s="45">
        <f t="shared" si="0"/>
        <v>0</v>
      </c>
      <c r="T27" s="63"/>
      <c r="U27" s="58"/>
      <c r="V27" s="11"/>
    </row>
    <row r="28" spans="1:22" ht="21.6" thickBot="1" x14ac:dyDescent="0.35">
      <c r="A28" s="1">
        <v>41663</v>
      </c>
      <c r="B28" s="46"/>
      <c r="C28" s="47"/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8"/>
      <c r="S28" s="45">
        <f t="shared" si="0"/>
        <v>0</v>
      </c>
      <c r="T28" s="63"/>
      <c r="U28" s="58"/>
      <c r="V28" s="11"/>
    </row>
    <row r="29" spans="1:22" ht="21.6" thickBot="1" x14ac:dyDescent="0.35">
      <c r="A29" s="1">
        <v>41664</v>
      </c>
      <c r="B29" s="46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8"/>
      <c r="S29" s="45">
        <f t="shared" si="0"/>
        <v>0</v>
      </c>
      <c r="T29" s="63"/>
      <c r="U29" s="58"/>
      <c r="V29" s="11"/>
    </row>
    <row r="30" spans="1:22" ht="21.6" thickBot="1" x14ac:dyDescent="0.35">
      <c r="A30" s="1">
        <v>41665</v>
      </c>
      <c r="B30" s="46"/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47"/>
      <c r="Q30" s="47"/>
      <c r="R30" s="48"/>
      <c r="S30" s="45">
        <f t="shared" si="0"/>
        <v>0</v>
      </c>
      <c r="T30" s="63"/>
      <c r="U30" s="58"/>
      <c r="V30" s="11"/>
    </row>
    <row r="31" spans="1:22" ht="21.6" thickBot="1" x14ac:dyDescent="0.35">
      <c r="A31" s="1">
        <v>41666</v>
      </c>
      <c r="B31" s="46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8"/>
      <c r="S31" s="45">
        <f t="shared" si="0"/>
        <v>0</v>
      </c>
      <c r="T31" s="63"/>
      <c r="U31" s="58"/>
      <c r="V31" s="11"/>
    </row>
    <row r="32" spans="1:22" ht="21.6" thickBot="1" x14ac:dyDescent="0.35">
      <c r="A32" s="1">
        <v>41667</v>
      </c>
      <c r="B32" s="46"/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8"/>
      <c r="S32" s="45">
        <f t="shared" si="0"/>
        <v>0</v>
      </c>
      <c r="T32" s="63"/>
      <c r="U32" s="58"/>
      <c r="V32" s="11"/>
    </row>
    <row r="33" spans="1:24" ht="21.6" thickBot="1" x14ac:dyDescent="0.35">
      <c r="A33" s="1">
        <v>41668</v>
      </c>
      <c r="B33" s="46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8"/>
      <c r="S33" s="45">
        <f t="shared" si="0"/>
        <v>0</v>
      </c>
      <c r="T33" s="63"/>
      <c r="U33" s="58"/>
      <c r="V33" s="11"/>
    </row>
    <row r="34" spans="1:24" ht="22.2" thickTop="1" thickBot="1" x14ac:dyDescent="0.35">
      <c r="A34" s="1">
        <v>41669</v>
      </c>
      <c r="B34" s="46"/>
      <c r="C34" s="47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  <c r="O34" s="47"/>
      <c r="P34" s="47"/>
      <c r="Q34" s="47"/>
      <c r="R34" s="48"/>
      <c r="S34" s="45">
        <f t="shared" si="0"/>
        <v>0</v>
      </c>
      <c r="T34" s="63"/>
      <c r="U34" s="58"/>
      <c r="V34" s="37" t="s">
        <v>21</v>
      </c>
      <c r="W34" s="38"/>
      <c r="X34" s="26">
        <f>S5:S35</f>
        <v>0</v>
      </c>
    </row>
    <row r="35" spans="1:24" ht="22.2" thickTop="1" thickBot="1" x14ac:dyDescent="0.45">
      <c r="A35" s="4">
        <v>41670</v>
      </c>
      <c r="B35" s="49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51"/>
      <c r="S35" s="45">
        <f t="shared" si="0"/>
        <v>0</v>
      </c>
      <c r="T35" s="64"/>
      <c r="U35" s="59"/>
      <c r="V35" s="37" t="s">
        <v>22</v>
      </c>
      <c r="W35" s="38"/>
      <c r="X35" s="67">
        <f>U5:U35+T5:T35</f>
        <v>0</v>
      </c>
    </row>
    <row r="36" spans="1:24" ht="22.2" thickTop="1" thickBot="1" x14ac:dyDescent="0.35">
      <c r="A36" s="3">
        <v>41671</v>
      </c>
      <c r="B36" s="52"/>
      <c r="C36" s="53"/>
      <c r="D36" s="53"/>
      <c r="E36" s="53"/>
      <c r="F36" s="53"/>
      <c r="G36" s="53"/>
      <c r="H36" s="53"/>
      <c r="I36" s="53"/>
      <c r="J36" s="53"/>
      <c r="K36" s="53"/>
      <c r="L36" s="53"/>
      <c r="M36" s="53"/>
      <c r="N36" s="53"/>
      <c r="O36" s="53"/>
      <c r="P36" s="53"/>
      <c r="Q36" s="53"/>
      <c r="R36" s="54"/>
      <c r="S36" s="45">
        <f t="shared" si="0"/>
        <v>0</v>
      </c>
      <c r="T36" s="65"/>
      <c r="U36" s="60"/>
      <c r="V36" s="11"/>
    </row>
    <row r="37" spans="1:24" ht="21.6" thickBot="1" x14ac:dyDescent="0.35">
      <c r="A37" s="1">
        <v>41672</v>
      </c>
      <c r="B37" s="46"/>
      <c r="C37" s="47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8"/>
      <c r="S37" s="45">
        <f t="shared" si="0"/>
        <v>0</v>
      </c>
      <c r="T37" s="63"/>
      <c r="U37" s="58"/>
      <c r="V37" s="11"/>
    </row>
    <row r="38" spans="1:24" ht="21.6" thickBot="1" x14ac:dyDescent="0.35">
      <c r="A38" s="1">
        <v>41673</v>
      </c>
      <c r="B38" s="46"/>
      <c r="C38" s="47"/>
      <c r="D38" s="47"/>
      <c r="E38" s="47"/>
      <c r="F38" s="47"/>
      <c r="G38" s="47"/>
      <c r="H38" s="47"/>
      <c r="I38" s="47"/>
      <c r="J38" s="47"/>
      <c r="K38" s="47"/>
      <c r="L38" s="47"/>
      <c r="M38" s="47"/>
      <c r="N38" s="47"/>
      <c r="O38" s="47"/>
      <c r="P38" s="47"/>
      <c r="Q38" s="47"/>
      <c r="R38" s="48"/>
      <c r="S38" s="45">
        <f t="shared" si="0"/>
        <v>0</v>
      </c>
      <c r="T38" s="63"/>
      <c r="U38" s="58"/>
      <c r="V38" s="11"/>
    </row>
    <row r="39" spans="1:24" ht="21.6" thickBot="1" x14ac:dyDescent="0.35">
      <c r="A39" s="1">
        <v>41674</v>
      </c>
      <c r="B39" s="46"/>
      <c r="C39" s="47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8"/>
      <c r="S39" s="45">
        <f t="shared" si="0"/>
        <v>0</v>
      </c>
      <c r="T39" s="63"/>
      <c r="U39" s="58"/>
      <c r="V39" s="11"/>
    </row>
    <row r="40" spans="1:24" ht="21.6" thickBot="1" x14ac:dyDescent="0.35">
      <c r="A40" s="1">
        <v>41675</v>
      </c>
      <c r="B40" s="46"/>
      <c r="C40" s="47"/>
      <c r="D40" s="47"/>
      <c r="E40" s="47"/>
      <c r="F40" s="47"/>
      <c r="G40" s="47"/>
      <c r="H40" s="47"/>
      <c r="I40" s="47"/>
      <c r="J40" s="47"/>
      <c r="K40" s="47"/>
      <c r="L40" s="47"/>
      <c r="M40" s="47"/>
      <c r="N40" s="47"/>
      <c r="O40" s="47"/>
      <c r="P40" s="47"/>
      <c r="Q40" s="47"/>
      <c r="R40" s="48"/>
      <c r="S40" s="45">
        <f t="shared" si="0"/>
        <v>0</v>
      </c>
      <c r="T40" s="63"/>
      <c r="U40" s="58"/>
      <c r="V40" s="11"/>
    </row>
    <row r="41" spans="1:24" ht="21.6" thickBot="1" x14ac:dyDescent="0.35">
      <c r="A41" s="1">
        <v>41676</v>
      </c>
      <c r="B41" s="46"/>
      <c r="C41" s="47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8"/>
      <c r="S41" s="45">
        <f t="shared" si="0"/>
        <v>0</v>
      </c>
      <c r="T41" s="63"/>
      <c r="U41" s="58"/>
      <c r="V41" s="11"/>
    </row>
    <row r="42" spans="1:24" ht="21.6" thickBot="1" x14ac:dyDescent="0.35">
      <c r="A42" s="1">
        <v>41677</v>
      </c>
      <c r="B42" s="46"/>
      <c r="C42" s="47"/>
      <c r="D42" s="47"/>
      <c r="E42" s="47"/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8"/>
      <c r="S42" s="45">
        <f t="shared" si="0"/>
        <v>0</v>
      </c>
      <c r="T42" s="63"/>
      <c r="U42" s="58"/>
      <c r="V42" s="11"/>
    </row>
    <row r="43" spans="1:24" ht="21.6" thickBot="1" x14ac:dyDescent="0.35">
      <c r="A43" s="1">
        <v>41678</v>
      </c>
      <c r="B43" s="46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8"/>
      <c r="S43" s="45">
        <f t="shared" si="0"/>
        <v>0</v>
      </c>
      <c r="T43" s="63"/>
      <c r="U43" s="58"/>
      <c r="V43" s="11"/>
    </row>
    <row r="44" spans="1:24" ht="21.6" thickBot="1" x14ac:dyDescent="0.35">
      <c r="A44" s="1">
        <v>41679</v>
      </c>
      <c r="B44" s="46"/>
      <c r="C44" s="47"/>
      <c r="D44" s="47"/>
      <c r="E44" s="47"/>
      <c r="F44" s="47"/>
      <c r="G44" s="47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8"/>
      <c r="S44" s="45">
        <f t="shared" si="0"/>
        <v>0</v>
      </c>
      <c r="T44" s="63"/>
      <c r="U44" s="58"/>
      <c r="V44" s="11"/>
    </row>
    <row r="45" spans="1:24" ht="21.6" thickBot="1" x14ac:dyDescent="0.35">
      <c r="A45" s="1">
        <v>41680</v>
      </c>
      <c r="B45" s="46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8"/>
      <c r="S45" s="45">
        <f t="shared" si="0"/>
        <v>0</v>
      </c>
      <c r="T45" s="63"/>
      <c r="U45" s="58"/>
      <c r="V45" s="11"/>
    </row>
    <row r="46" spans="1:24" ht="21.6" thickBot="1" x14ac:dyDescent="0.35">
      <c r="A46" s="1">
        <v>41681</v>
      </c>
      <c r="B46" s="46"/>
      <c r="C46" s="47"/>
      <c r="D46" s="47"/>
      <c r="E46" s="47"/>
      <c r="F46" s="47"/>
      <c r="G46" s="47"/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8"/>
      <c r="S46" s="45">
        <f t="shared" si="0"/>
        <v>0</v>
      </c>
      <c r="T46" s="63"/>
      <c r="U46" s="58"/>
      <c r="V46" s="11"/>
    </row>
    <row r="47" spans="1:24" ht="21.6" thickBot="1" x14ac:dyDescent="0.35">
      <c r="A47" s="1">
        <v>41682</v>
      </c>
      <c r="B47" s="46"/>
      <c r="C47" s="47"/>
      <c r="D47" s="47"/>
      <c r="E47" s="47"/>
      <c r="F47" s="47"/>
      <c r="G47" s="47"/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8"/>
      <c r="S47" s="45">
        <f t="shared" si="0"/>
        <v>0</v>
      </c>
      <c r="T47" s="63"/>
      <c r="U47" s="58"/>
      <c r="V47" s="11"/>
    </row>
    <row r="48" spans="1:24" ht="21.6" thickBot="1" x14ac:dyDescent="0.35">
      <c r="A48" s="1">
        <v>41683</v>
      </c>
      <c r="B48" s="46"/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8"/>
      <c r="S48" s="45">
        <f t="shared" si="0"/>
        <v>0</v>
      </c>
      <c r="T48" s="63"/>
      <c r="U48" s="58"/>
      <c r="V48" s="11"/>
    </row>
    <row r="49" spans="1:24" ht="21.6" thickBot="1" x14ac:dyDescent="0.35">
      <c r="A49" s="1">
        <v>41684</v>
      </c>
      <c r="B49" s="46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8"/>
      <c r="S49" s="45">
        <f t="shared" si="0"/>
        <v>0</v>
      </c>
      <c r="T49" s="63"/>
      <c r="U49" s="58"/>
      <c r="V49" s="11"/>
    </row>
    <row r="50" spans="1:24" ht="21.6" thickBot="1" x14ac:dyDescent="0.35">
      <c r="A50" s="1">
        <v>41685</v>
      </c>
      <c r="B50" s="46"/>
      <c r="C50" s="47"/>
      <c r="D50" s="47"/>
      <c r="E50" s="47"/>
      <c r="F50" s="47"/>
      <c r="G50" s="47"/>
      <c r="H50" s="47"/>
      <c r="I50" s="47"/>
      <c r="J50" s="47"/>
      <c r="K50" s="47"/>
      <c r="L50" s="47"/>
      <c r="M50" s="47"/>
      <c r="N50" s="47"/>
      <c r="O50" s="47"/>
      <c r="P50" s="47"/>
      <c r="Q50" s="47"/>
      <c r="R50" s="48"/>
      <c r="S50" s="45">
        <f t="shared" si="0"/>
        <v>0</v>
      </c>
      <c r="T50" s="63"/>
      <c r="U50" s="58"/>
      <c r="V50" s="11"/>
    </row>
    <row r="51" spans="1:24" ht="21.6" thickBot="1" x14ac:dyDescent="0.35">
      <c r="A51" s="1">
        <v>41686</v>
      </c>
      <c r="B51" s="46"/>
      <c r="C51" s="47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47"/>
      <c r="O51" s="47"/>
      <c r="P51" s="47"/>
      <c r="Q51" s="47"/>
      <c r="R51" s="48"/>
      <c r="S51" s="45">
        <f t="shared" si="0"/>
        <v>0</v>
      </c>
      <c r="T51" s="63"/>
      <c r="U51" s="58"/>
      <c r="V51" s="11"/>
    </row>
    <row r="52" spans="1:24" ht="21.6" thickBot="1" x14ac:dyDescent="0.35">
      <c r="A52" s="1">
        <v>41687</v>
      </c>
      <c r="B52" s="46"/>
      <c r="C52" s="47"/>
      <c r="D52" s="47"/>
      <c r="E52" s="47"/>
      <c r="F52" s="47"/>
      <c r="G52" s="47"/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8"/>
      <c r="S52" s="45">
        <f t="shared" si="0"/>
        <v>0</v>
      </c>
      <c r="T52" s="63"/>
      <c r="U52" s="58"/>
      <c r="V52" s="11"/>
    </row>
    <row r="53" spans="1:24" ht="21.6" thickBot="1" x14ac:dyDescent="0.35">
      <c r="A53" s="1">
        <v>41688</v>
      </c>
      <c r="B53" s="46"/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8"/>
      <c r="S53" s="45">
        <f t="shared" si="0"/>
        <v>0</v>
      </c>
      <c r="T53" s="63"/>
      <c r="U53" s="58"/>
      <c r="V53" s="11"/>
    </row>
    <row r="54" spans="1:24" ht="21.6" thickBot="1" x14ac:dyDescent="0.35">
      <c r="A54" s="1">
        <v>41689</v>
      </c>
      <c r="B54" s="46"/>
      <c r="C54" s="47"/>
      <c r="D54" s="47"/>
      <c r="E54" s="47"/>
      <c r="F54" s="47"/>
      <c r="G54" s="47"/>
      <c r="H54" s="47"/>
      <c r="I54" s="47"/>
      <c r="J54" s="47"/>
      <c r="K54" s="47"/>
      <c r="L54" s="47"/>
      <c r="M54" s="47"/>
      <c r="N54" s="47"/>
      <c r="O54" s="47"/>
      <c r="P54" s="47"/>
      <c r="Q54" s="47"/>
      <c r="R54" s="48"/>
      <c r="S54" s="45">
        <f t="shared" si="0"/>
        <v>0</v>
      </c>
      <c r="T54" s="63"/>
      <c r="U54" s="58"/>
      <c r="V54" s="11"/>
    </row>
    <row r="55" spans="1:24" ht="21.6" thickBot="1" x14ac:dyDescent="0.35">
      <c r="A55" s="1">
        <v>41690</v>
      </c>
      <c r="B55" s="46"/>
      <c r="C55" s="47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8"/>
      <c r="S55" s="45">
        <f t="shared" si="0"/>
        <v>0</v>
      </c>
      <c r="T55" s="63"/>
      <c r="U55" s="58"/>
      <c r="V55" s="11"/>
    </row>
    <row r="56" spans="1:24" ht="21.6" thickBot="1" x14ac:dyDescent="0.35">
      <c r="A56" s="1">
        <v>41691</v>
      </c>
      <c r="B56" s="46"/>
      <c r="C56" s="47"/>
      <c r="D56" s="47"/>
      <c r="E56" s="47"/>
      <c r="F56" s="47"/>
      <c r="G56" s="47"/>
      <c r="H56" s="47"/>
      <c r="I56" s="47"/>
      <c r="J56" s="47"/>
      <c r="K56" s="47"/>
      <c r="L56" s="47"/>
      <c r="M56" s="47"/>
      <c r="N56" s="47"/>
      <c r="O56" s="47"/>
      <c r="P56" s="47"/>
      <c r="Q56" s="47"/>
      <c r="R56" s="48"/>
      <c r="S56" s="45">
        <f t="shared" si="0"/>
        <v>0</v>
      </c>
      <c r="T56" s="63"/>
      <c r="U56" s="58"/>
      <c r="V56" s="11"/>
    </row>
    <row r="57" spans="1:24" ht="21.6" thickBot="1" x14ac:dyDescent="0.35">
      <c r="A57" s="1">
        <v>41692</v>
      </c>
      <c r="B57" s="46"/>
      <c r="C57" s="47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8"/>
      <c r="S57" s="45">
        <f t="shared" si="0"/>
        <v>0</v>
      </c>
      <c r="T57" s="63"/>
      <c r="U57" s="58"/>
      <c r="V57" s="11"/>
    </row>
    <row r="58" spans="1:24" ht="21.6" thickBot="1" x14ac:dyDescent="0.35">
      <c r="A58" s="1">
        <v>41693</v>
      </c>
      <c r="B58" s="46"/>
      <c r="C58" s="47"/>
      <c r="D58" s="47"/>
      <c r="E58" s="47"/>
      <c r="F58" s="47"/>
      <c r="G58" s="47"/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8"/>
      <c r="S58" s="45">
        <f t="shared" si="0"/>
        <v>0</v>
      </c>
      <c r="T58" s="63"/>
      <c r="U58" s="58"/>
      <c r="V58" s="11"/>
    </row>
    <row r="59" spans="1:24" ht="21.6" thickBot="1" x14ac:dyDescent="0.35">
      <c r="A59" s="1">
        <v>41694</v>
      </c>
      <c r="B59" s="46"/>
      <c r="C59" s="47"/>
      <c r="D59" s="47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8"/>
      <c r="S59" s="45">
        <f t="shared" si="0"/>
        <v>0</v>
      </c>
      <c r="T59" s="63"/>
      <c r="U59" s="58"/>
      <c r="V59" s="11"/>
    </row>
    <row r="60" spans="1:24" ht="21.6" thickBot="1" x14ac:dyDescent="0.35">
      <c r="A60" s="1">
        <v>41695</v>
      </c>
      <c r="B60" s="46"/>
      <c r="C60" s="47"/>
      <c r="D60" s="47"/>
      <c r="E60" s="47"/>
      <c r="F60" s="47"/>
      <c r="G60" s="47"/>
      <c r="H60" s="47"/>
      <c r="I60" s="47"/>
      <c r="J60" s="47"/>
      <c r="K60" s="47"/>
      <c r="L60" s="47"/>
      <c r="M60" s="47"/>
      <c r="N60" s="47"/>
      <c r="O60" s="47"/>
      <c r="P60" s="47"/>
      <c r="Q60" s="47"/>
      <c r="R60" s="48"/>
      <c r="S60" s="45">
        <f t="shared" si="0"/>
        <v>0</v>
      </c>
      <c r="T60" s="63"/>
      <c r="U60" s="58"/>
      <c r="V60" s="11"/>
    </row>
    <row r="61" spans="1:24" ht="21.6" thickBot="1" x14ac:dyDescent="0.35">
      <c r="A61" s="1">
        <v>41696</v>
      </c>
      <c r="B61" s="46"/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8"/>
      <c r="S61" s="45">
        <f t="shared" si="0"/>
        <v>0</v>
      </c>
      <c r="T61" s="63"/>
      <c r="U61" s="58"/>
      <c r="V61" s="11"/>
    </row>
    <row r="62" spans="1:24" ht="22.2" thickTop="1" thickBot="1" x14ac:dyDescent="0.35">
      <c r="A62" s="1">
        <v>41697</v>
      </c>
      <c r="B62" s="46"/>
      <c r="C62" s="47"/>
      <c r="D62" s="47"/>
      <c r="E62" s="47"/>
      <c r="F62" s="47"/>
      <c r="G62" s="47"/>
      <c r="H62" s="47"/>
      <c r="I62" s="47"/>
      <c r="J62" s="47"/>
      <c r="K62" s="47"/>
      <c r="L62" s="47"/>
      <c r="M62" s="47"/>
      <c r="N62" s="47"/>
      <c r="O62" s="47"/>
      <c r="P62" s="47"/>
      <c r="Q62" s="47"/>
      <c r="R62" s="48"/>
      <c r="S62" s="45">
        <f t="shared" si="0"/>
        <v>0</v>
      </c>
      <c r="T62" s="63"/>
      <c r="U62" s="58"/>
      <c r="V62" s="37" t="s">
        <v>21</v>
      </c>
      <c r="W62" s="38"/>
      <c r="X62" s="26">
        <f>S36:S63</f>
        <v>0</v>
      </c>
    </row>
    <row r="63" spans="1:24" ht="22.2" thickTop="1" thickBot="1" x14ac:dyDescent="0.45">
      <c r="A63" s="4">
        <v>41698</v>
      </c>
      <c r="B63" s="49"/>
      <c r="C63" s="50"/>
      <c r="D63" s="50"/>
      <c r="E63" s="50"/>
      <c r="F63" s="50"/>
      <c r="G63" s="50"/>
      <c r="H63" s="50"/>
      <c r="I63" s="50"/>
      <c r="J63" s="50"/>
      <c r="K63" s="50"/>
      <c r="L63" s="50"/>
      <c r="M63" s="50"/>
      <c r="N63" s="50"/>
      <c r="O63" s="50"/>
      <c r="P63" s="50"/>
      <c r="Q63" s="50"/>
      <c r="R63" s="51"/>
      <c r="S63" s="45">
        <f t="shared" si="0"/>
        <v>0</v>
      </c>
      <c r="T63" s="64"/>
      <c r="U63" s="59"/>
      <c r="V63" s="37" t="s">
        <v>22</v>
      </c>
      <c r="W63" s="38"/>
      <c r="X63" s="67">
        <f>T36:T63+U36:U63</f>
        <v>0</v>
      </c>
    </row>
    <row r="64" spans="1:24" ht="22.2" thickTop="1" thickBot="1" x14ac:dyDescent="0.35">
      <c r="A64" s="3">
        <v>41699</v>
      </c>
      <c r="B64" s="52"/>
      <c r="C64" s="53"/>
      <c r="D64" s="53"/>
      <c r="E64" s="53"/>
      <c r="F64" s="53"/>
      <c r="G64" s="53"/>
      <c r="H64" s="53"/>
      <c r="I64" s="53"/>
      <c r="J64" s="53"/>
      <c r="K64" s="53"/>
      <c r="L64" s="53"/>
      <c r="M64" s="53"/>
      <c r="N64" s="53"/>
      <c r="O64" s="53"/>
      <c r="P64" s="53"/>
      <c r="Q64" s="53"/>
      <c r="R64" s="54"/>
      <c r="S64" s="45">
        <f t="shared" si="0"/>
        <v>0</v>
      </c>
      <c r="T64" s="65"/>
      <c r="U64" s="60"/>
      <c r="V64" s="11"/>
    </row>
    <row r="65" spans="1:22" ht="21.6" thickBot="1" x14ac:dyDescent="0.35">
      <c r="A65" s="1">
        <v>41700</v>
      </c>
      <c r="B65" s="46"/>
      <c r="C65" s="47"/>
      <c r="D65" s="47"/>
      <c r="E65" s="47"/>
      <c r="F65" s="47"/>
      <c r="G65" s="47"/>
      <c r="H65" s="47"/>
      <c r="I65" s="47"/>
      <c r="J65" s="47"/>
      <c r="K65" s="47"/>
      <c r="L65" s="47"/>
      <c r="M65" s="47"/>
      <c r="N65" s="47"/>
      <c r="O65" s="47"/>
      <c r="P65" s="47"/>
      <c r="Q65" s="47"/>
      <c r="R65" s="48"/>
      <c r="S65" s="45">
        <f t="shared" si="0"/>
        <v>0</v>
      </c>
      <c r="T65" s="63"/>
      <c r="U65" s="58"/>
      <c r="V65" s="11"/>
    </row>
    <row r="66" spans="1:22" ht="21.6" thickBot="1" x14ac:dyDescent="0.35">
      <c r="A66" s="1">
        <v>41701</v>
      </c>
      <c r="B66" s="46"/>
      <c r="C66" s="47"/>
      <c r="D66" s="47"/>
      <c r="E66" s="47"/>
      <c r="F66" s="47"/>
      <c r="G66" s="47"/>
      <c r="H66" s="47"/>
      <c r="I66" s="47"/>
      <c r="J66" s="47"/>
      <c r="K66" s="47"/>
      <c r="L66" s="47"/>
      <c r="M66" s="47"/>
      <c r="N66" s="47"/>
      <c r="O66" s="47"/>
      <c r="P66" s="47"/>
      <c r="Q66" s="47"/>
      <c r="R66" s="48"/>
      <c r="S66" s="45">
        <f t="shared" si="0"/>
        <v>0</v>
      </c>
      <c r="T66" s="63"/>
      <c r="U66" s="58"/>
      <c r="V66" s="11"/>
    </row>
    <row r="67" spans="1:22" ht="21.6" thickBot="1" x14ac:dyDescent="0.35">
      <c r="A67" s="1">
        <v>41702</v>
      </c>
      <c r="B67" s="46"/>
      <c r="C67" s="47"/>
      <c r="D67" s="47"/>
      <c r="E67" s="47"/>
      <c r="F67" s="47"/>
      <c r="G67" s="47"/>
      <c r="H67" s="47"/>
      <c r="I67" s="47"/>
      <c r="J67" s="47"/>
      <c r="K67" s="47"/>
      <c r="L67" s="47"/>
      <c r="M67" s="47"/>
      <c r="N67" s="47"/>
      <c r="O67" s="47"/>
      <c r="P67" s="47"/>
      <c r="Q67" s="47"/>
      <c r="R67" s="48"/>
      <c r="S67" s="45">
        <f t="shared" si="0"/>
        <v>0</v>
      </c>
      <c r="T67" s="63"/>
      <c r="U67" s="58"/>
      <c r="V67" s="11"/>
    </row>
    <row r="68" spans="1:22" ht="21.6" thickBot="1" x14ac:dyDescent="0.35">
      <c r="A68" s="1">
        <v>41703</v>
      </c>
      <c r="B68" s="46"/>
      <c r="C68" s="47"/>
      <c r="D68" s="47"/>
      <c r="E68" s="47"/>
      <c r="F68" s="47"/>
      <c r="G68" s="47"/>
      <c r="H68" s="47"/>
      <c r="I68" s="47"/>
      <c r="J68" s="47"/>
      <c r="K68" s="47"/>
      <c r="L68" s="47"/>
      <c r="M68" s="47"/>
      <c r="N68" s="47"/>
      <c r="O68" s="47"/>
      <c r="P68" s="47"/>
      <c r="Q68" s="47"/>
      <c r="R68" s="48"/>
      <c r="S68" s="45">
        <f t="shared" si="0"/>
        <v>0</v>
      </c>
      <c r="T68" s="63"/>
      <c r="U68" s="58"/>
      <c r="V68" s="11"/>
    </row>
    <row r="69" spans="1:22" ht="21.6" thickBot="1" x14ac:dyDescent="0.35">
      <c r="A69" s="1">
        <v>41704</v>
      </c>
      <c r="B69" s="46"/>
      <c r="C69" s="47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8"/>
      <c r="S69" s="45">
        <f t="shared" si="0"/>
        <v>0</v>
      </c>
      <c r="T69" s="63"/>
      <c r="U69" s="58"/>
      <c r="V69" s="11"/>
    </row>
    <row r="70" spans="1:22" ht="21.6" thickBot="1" x14ac:dyDescent="0.35">
      <c r="A70" s="1">
        <v>41705</v>
      </c>
      <c r="B70" s="46"/>
      <c r="C70" s="47"/>
      <c r="D70" s="47"/>
      <c r="E70" s="47"/>
      <c r="F70" s="47"/>
      <c r="G70" s="47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8"/>
      <c r="S70" s="45">
        <f t="shared" ref="S70:S133" si="1">B70+C70+D70+E70+F70+G70+H70+I70+J70+K70+L70+M70+N70+O70+P70+Q70+R70</f>
        <v>0</v>
      </c>
      <c r="T70" s="63"/>
      <c r="U70" s="58"/>
      <c r="V70" s="11"/>
    </row>
    <row r="71" spans="1:22" ht="21.6" thickBot="1" x14ac:dyDescent="0.35">
      <c r="A71" s="1">
        <v>41706</v>
      </c>
      <c r="B71" s="46"/>
      <c r="C71" s="47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8"/>
      <c r="S71" s="45">
        <f t="shared" si="1"/>
        <v>0</v>
      </c>
      <c r="T71" s="63"/>
      <c r="U71" s="58"/>
      <c r="V71" s="11"/>
    </row>
    <row r="72" spans="1:22" ht="21.6" thickBot="1" x14ac:dyDescent="0.35">
      <c r="A72" s="1">
        <v>41707</v>
      </c>
      <c r="B72" s="46"/>
      <c r="C72" s="47"/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8"/>
      <c r="S72" s="45">
        <f t="shared" si="1"/>
        <v>0</v>
      </c>
      <c r="T72" s="63"/>
      <c r="U72" s="58"/>
      <c r="V72" s="11"/>
    </row>
    <row r="73" spans="1:22" ht="21.6" thickBot="1" x14ac:dyDescent="0.35">
      <c r="A73" s="1">
        <v>41708</v>
      </c>
      <c r="B73" s="46"/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8"/>
      <c r="S73" s="45">
        <f t="shared" si="1"/>
        <v>0</v>
      </c>
      <c r="T73" s="63"/>
      <c r="U73" s="58"/>
      <c r="V73" s="11"/>
    </row>
    <row r="74" spans="1:22" ht="21.6" thickBot="1" x14ac:dyDescent="0.35">
      <c r="A74" s="1">
        <v>41709</v>
      </c>
      <c r="B74" s="46"/>
      <c r="C74" s="47"/>
      <c r="D74" s="47"/>
      <c r="E74" s="47"/>
      <c r="F74" s="47"/>
      <c r="G74" s="47"/>
      <c r="H74" s="47"/>
      <c r="I74" s="47"/>
      <c r="J74" s="47"/>
      <c r="K74" s="47"/>
      <c r="L74" s="47"/>
      <c r="M74" s="47"/>
      <c r="N74" s="47"/>
      <c r="O74" s="47"/>
      <c r="P74" s="47"/>
      <c r="Q74" s="47"/>
      <c r="R74" s="48"/>
      <c r="S74" s="45">
        <f t="shared" si="1"/>
        <v>0</v>
      </c>
      <c r="T74" s="63"/>
      <c r="U74" s="58"/>
      <c r="V74" s="11"/>
    </row>
    <row r="75" spans="1:22" ht="21.6" thickBot="1" x14ac:dyDescent="0.35">
      <c r="A75" s="1">
        <v>41710</v>
      </c>
      <c r="B75" s="46"/>
      <c r="C75" s="47"/>
      <c r="D75" s="47"/>
      <c r="E75" s="47"/>
      <c r="F75" s="47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8"/>
      <c r="S75" s="45">
        <f t="shared" si="1"/>
        <v>0</v>
      </c>
      <c r="T75" s="63"/>
      <c r="U75" s="58"/>
      <c r="V75" s="11"/>
    </row>
    <row r="76" spans="1:22" ht="21.6" thickBot="1" x14ac:dyDescent="0.35">
      <c r="A76" s="1">
        <v>41711</v>
      </c>
      <c r="B76" s="46"/>
      <c r="C76" s="47"/>
      <c r="D76" s="47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8"/>
      <c r="S76" s="45">
        <f t="shared" si="1"/>
        <v>0</v>
      </c>
      <c r="T76" s="63"/>
      <c r="U76" s="58"/>
      <c r="V76" s="11"/>
    </row>
    <row r="77" spans="1:22" ht="21.6" thickBot="1" x14ac:dyDescent="0.35">
      <c r="A77" s="1">
        <v>41712</v>
      </c>
      <c r="B77" s="46"/>
      <c r="C77" s="47"/>
      <c r="D77" s="47"/>
      <c r="E77" s="47"/>
      <c r="F77" s="47"/>
      <c r="G77" s="47"/>
      <c r="H77" s="47"/>
      <c r="I77" s="47"/>
      <c r="J77" s="47"/>
      <c r="K77" s="47"/>
      <c r="L77" s="47"/>
      <c r="M77" s="47"/>
      <c r="N77" s="47"/>
      <c r="O77" s="47"/>
      <c r="P77" s="47"/>
      <c r="Q77" s="47"/>
      <c r="R77" s="48"/>
      <c r="S77" s="45">
        <f t="shared" si="1"/>
        <v>0</v>
      </c>
      <c r="T77" s="63"/>
      <c r="U77" s="58"/>
      <c r="V77" s="11"/>
    </row>
    <row r="78" spans="1:22" ht="21.6" thickBot="1" x14ac:dyDescent="0.35">
      <c r="A78" s="1">
        <v>41713</v>
      </c>
      <c r="B78" s="46"/>
      <c r="C78" s="47"/>
      <c r="D78" s="47"/>
      <c r="E78" s="47"/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8"/>
      <c r="S78" s="45">
        <f t="shared" si="1"/>
        <v>0</v>
      </c>
      <c r="T78" s="63"/>
      <c r="U78" s="58"/>
      <c r="V78" s="11"/>
    </row>
    <row r="79" spans="1:22" ht="21.6" thickBot="1" x14ac:dyDescent="0.35">
      <c r="A79" s="1">
        <v>41714</v>
      </c>
      <c r="B79" s="46"/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8"/>
      <c r="S79" s="45">
        <f t="shared" si="1"/>
        <v>0</v>
      </c>
      <c r="T79" s="63"/>
      <c r="U79" s="58"/>
      <c r="V79" s="11"/>
    </row>
    <row r="80" spans="1:22" ht="21.6" thickBot="1" x14ac:dyDescent="0.35">
      <c r="A80" s="1">
        <v>41715</v>
      </c>
      <c r="B80" s="46"/>
      <c r="C80" s="47"/>
      <c r="D80" s="47"/>
      <c r="E80" s="47"/>
      <c r="F80" s="47"/>
      <c r="G80" s="47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8"/>
      <c r="S80" s="45">
        <f t="shared" si="1"/>
        <v>0</v>
      </c>
      <c r="T80" s="63"/>
      <c r="U80" s="58"/>
      <c r="V80" s="11"/>
    </row>
    <row r="81" spans="1:24" ht="21.6" thickBot="1" x14ac:dyDescent="0.35">
      <c r="A81" s="1">
        <v>41716</v>
      </c>
      <c r="B81" s="46"/>
      <c r="C81" s="47"/>
      <c r="D81" s="47"/>
      <c r="E81" s="47"/>
      <c r="F81" s="47"/>
      <c r="G81" s="47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8"/>
      <c r="S81" s="45">
        <f t="shared" si="1"/>
        <v>0</v>
      </c>
      <c r="T81" s="63"/>
      <c r="U81" s="58"/>
      <c r="V81" s="11"/>
    </row>
    <row r="82" spans="1:24" ht="21.6" thickBot="1" x14ac:dyDescent="0.35">
      <c r="A82" s="1">
        <v>41717</v>
      </c>
      <c r="B82" s="46"/>
      <c r="C82" s="47"/>
      <c r="D82" s="47"/>
      <c r="E82" s="47"/>
      <c r="F82" s="47"/>
      <c r="G82" s="47"/>
      <c r="H82" s="47"/>
      <c r="I82" s="47"/>
      <c r="J82" s="47"/>
      <c r="K82" s="47"/>
      <c r="L82" s="47"/>
      <c r="M82" s="47"/>
      <c r="N82" s="47"/>
      <c r="O82" s="47"/>
      <c r="P82" s="47"/>
      <c r="Q82" s="47"/>
      <c r="R82" s="48"/>
      <c r="S82" s="45">
        <f t="shared" si="1"/>
        <v>0</v>
      </c>
      <c r="T82" s="63"/>
      <c r="U82" s="58"/>
      <c r="V82" s="11"/>
    </row>
    <row r="83" spans="1:24" ht="21.6" thickBot="1" x14ac:dyDescent="0.35">
      <c r="A83" s="1">
        <v>41718</v>
      </c>
      <c r="B83" s="46"/>
      <c r="C83" s="47"/>
      <c r="D83" s="47"/>
      <c r="E83" s="47"/>
      <c r="F83" s="47"/>
      <c r="G83" s="47"/>
      <c r="H83" s="47"/>
      <c r="I83" s="47"/>
      <c r="J83" s="47"/>
      <c r="K83" s="47"/>
      <c r="L83" s="47"/>
      <c r="M83" s="47"/>
      <c r="N83" s="47"/>
      <c r="O83" s="47"/>
      <c r="P83" s="47"/>
      <c r="Q83" s="47"/>
      <c r="R83" s="48"/>
      <c r="S83" s="45">
        <f t="shared" si="1"/>
        <v>0</v>
      </c>
      <c r="T83" s="63"/>
      <c r="U83" s="58"/>
      <c r="V83" s="11"/>
    </row>
    <row r="84" spans="1:24" ht="21.6" thickBot="1" x14ac:dyDescent="0.35">
      <c r="A84" s="1">
        <v>41719</v>
      </c>
      <c r="B84" s="46"/>
      <c r="C84" s="47"/>
      <c r="D84" s="47"/>
      <c r="E84" s="47"/>
      <c r="F84" s="47"/>
      <c r="G84" s="47"/>
      <c r="H84" s="47"/>
      <c r="I84" s="47"/>
      <c r="J84" s="47"/>
      <c r="K84" s="47"/>
      <c r="L84" s="47"/>
      <c r="M84" s="47"/>
      <c r="N84" s="47"/>
      <c r="O84" s="47"/>
      <c r="P84" s="47"/>
      <c r="Q84" s="47"/>
      <c r="R84" s="48"/>
      <c r="S84" s="45">
        <f t="shared" si="1"/>
        <v>0</v>
      </c>
      <c r="T84" s="63"/>
      <c r="U84" s="58"/>
      <c r="V84" s="11"/>
    </row>
    <row r="85" spans="1:24" ht="21.6" thickBot="1" x14ac:dyDescent="0.35">
      <c r="A85" s="1">
        <v>41720</v>
      </c>
      <c r="B85" s="46"/>
      <c r="C85" s="47"/>
      <c r="D85" s="47"/>
      <c r="E85" s="47"/>
      <c r="F85" s="47"/>
      <c r="G85" s="47"/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8"/>
      <c r="S85" s="45">
        <f t="shared" si="1"/>
        <v>0</v>
      </c>
      <c r="T85" s="63"/>
      <c r="U85" s="58"/>
      <c r="V85" s="11"/>
    </row>
    <row r="86" spans="1:24" ht="21.6" thickBot="1" x14ac:dyDescent="0.35">
      <c r="A86" s="1">
        <v>41721</v>
      </c>
      <c r="B86" s="46"/>
      <c r="C86" s="47"/>
      <c r="D86" s="47"/>
      <c r="E86" s="47"/>
      <c r="F86" s="47"/>
      <c r="G86" s="47"/>
      <c r="H86" s="47"/>
      <c r="I86" s="47"/>
      <c r="J86" s="47"/>
      <c r="K86" s="47"/>
      <c r="L86" s="47"/>
      <c r="M86" s="47"/>
      <c r="N86" s="47"/>
      <c r="O86" s="47"/>
      <c r="P86" s="47"/>
      <c r="Q86" s="47"/>
      <c r="R86" s="48"/>
      <c r="S86" s="45">
        <f t="shared" si="1"/>
        <v>0</v>
      </c>
      <c r="T86" s="63"/>
      <c r="U86" s="58"/>
      <c r="V86" s="11"/>
    </row>
    <row r="87" spans="1:24" ht="21.6" thickBot="1" x14ac:dyDescent="0.35">
      <c r="A87" s="1">
        <v>41722</v>
      </c>
      <c r="B87" s="46"/>
      <c r="C87" s="47"/>
      <c r="D87" s="47"/>
      <c r="E87" s="47"/>
      <c r="F87" s="47"/>
      <c r="G87" s="47"/>
      <c r="H87" s="47"/>
      <c r="I87" s="47"/>
      <c r="J87" s="47"/>
      <c r="K87" s="47"/>
      <c r="L87" s="47"/>
      <c r="M87" s="47"/>
      <c r="N87" s="47"/>
      <c r="O87" s="47"/>
      <c r="P87" s="47"/>
      <c r="Q87" s="47"/>
      <c r="R87" s="48"/>
      <c r="S87" s="45">
        <f t="shared" si="1"/>
        <v>0</v>
      </c>
      <c r="T87" s="63"/>
      <c r="U87" s="58"/>
      <c r="V87" s="11"/>
    </row>
    <row r="88" spans="1:24" ht="21.6" thickBot="1" x14ac:dyDescent="0.35">
      <c r="A88" s="1">
        <v>41723</v>
      </c>
      <c r="B88" s="46"/>
      <c r="C88" s="47"/>
      <c r="D88" s="47"/>
      <c r="E88" s="47"/>
      <c r="F88" s="47"/>
      <c r="G88" s="47"/>
      <c r="H88" s="47"/>
      <c r="I88" s="47"/>
      <c r="J88" s="47"/>
      <c r="K88" s="47"/>
      <c r="L88" s="47"/>
      <c r="M88" s="47"/>
      <c r="N88" s="47"/>
      <c r="O88" s="47"/>
      <c r="P88" s="47"/>
      <c r="Q88" s="47"/>
      <c r="R88" s="48"/>
      <c r="S88" s="45">
        <f t="shared" si="1"/>
        <v>0</v>
      </c>
      <c r="T88" s="63"/>
      <c r="U88" s="58"/>
      <c r="V88" s="11"/>
    </row>
    <row r="89" spans="1:24" ht="21.6" thickBot="1" x14ac:dyDescent="0.35">
      <c r="A89" s="1">
        <v>41724</v>
      </c>
      <c r="B89" s="46"/>
      <c r="C89" s="47"/>
      <c r="D89" s="47"/>
      <c r="E89" s="47"/>
      <c r="F89" s="47"/>
      <c r="G89" s="47"/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8"/>
      <c r="S89" s="45">
        <f t="shared" si="1"/>
        <v>0</v>
      </c>
      <c r="T89" s="63"/>
      <c r="U89" s="58"/>
      <c r="V89" s="11"/>
    </row>
    <row r="90" spans="1:24" ht="21.6" thickBot="1" x14ac:dyDescent="0.35">
      <c r="A90" s="1">
        <v>41725</v>
      </c>
      <c r="B90" s="46"/>
      <c r="C90" s="47"/>
      <c r="D90" s="47"/>
      <c r="E90" s="47"/>
      <c r="F90" s="47"/>
      <c r="G90" s="47"/>
      <c r="H90" s="47"/>
      <c r="I90" s="47"/>
      <c r="J90" s="47"/>
      <c r="K90" s="47"/>
      <c r="L90" s="47"/>
      <c r="M90" s="47"/>
      <c r="N90" s="47"/>
      <c r="O90" s="47"/>
      <c r="P90" s="47"/>
      <c r="Q90" s="47"/>
      <c r="R90" s="48"/>
      <c r="S90" s="45">
        <f t="shared" si="1"/>
        <v>0</v>
      </c>
      <c r="T90" s="63"/>
      <c r="U90" s="58"/>
      <c r="V90" s="11"/>
    </row>
    <row r="91" spans="1:24" ht="21.6" thickBot="1" x14ac:dyDescent="0.35">
      <c r="A91" s="1">
        <v>41726</v>
      </c>
      <c r="B91" s="46"/>
      <c r="C91" s="47"/>
      <c r="D91" s="47"/>
      <c r="E91" s="47"/>
      <c r="F91" s="47"/>
      <c r="G91" s="47"/>
      <c r="H91" s="47"/>
      <c r="I91" s="47"/>
      <c r="J91" s="47"/>
      <c r="K91" s="47"/>
      <c r="L91" s="47"/>
      <c r="M91" s="47"/>
      <c r="N91" s="47"/>
      <c r="O91" s="47"/>
      <c r="P91" s="47"/>
      <c r="Q91" s="47"/>
      <c r="R91" s="48"/>
      <c r="S91" s="45">
        <f t="shared" si="1"/>
        <v>0</v>
      </c>
      <c r="T91" s="63"/>
      <c r="U91" s="58"/>
      <c r="V91" s="11"/>
    </row>
    <row r="92" spans="1:24" ht="21.6" thickBot="1" x14ac:dyDescent="0.35">
      <c r="A92" s="1">
        <v>41727</v>
      </c>
      <c r="B92" s="46"/>
      <c r="C92" s="47"/>
      <c r="D92" s="47"/>
      <c r="E92" s="47"/>
      <c r="F92" s="47"/>
      <c r="G92" s="47"/>
      <c r="H92" s="47"/>
      <c r="I92" s="47"/>
      <c r="J92" s="47"/>
      <c r="K92" s="47"/>
      <c r="L92" s="47"/>
      <c r="M92" s="47"/>
      <c r="N92" s="47"/>
      <c r="O92" s="47"/>
      <c r="P92" s="47"/>
      <c r="Q92" s="47"/>
      <c r="R92" s="48"/>
      <c r="S92" s="45">
        <f t="shared" si="1"/>
        <v>0</v>
      </c>
      <c r="T92" s="63"/>
      <c r="U92" s="58"/>
      <c r="V92" s="11"/>
    </row>
    <row r="93" spans="1:24" ht="22.2" thickTop="1" thickBot="1" x14ac:dyDescent="0.35">
      <c r="A93" s="1">
        <v>41728</v>
      </c>
      <c r="B93" s="46"/>
      <c r="C93" s="47"/>
      <c r="D93" s="47"/>
      <c r="E93" s="47"/>
      <c r="F93" s="47"/>
      <c r="G93" s="47"/>
      <c r="H93" s="47"/>
      <c r="I93" s="47"/>
      <c r="J93" s="47"/>
      <c r="K93" s="47"/>
      <c r="L93" s="47"/>
      <c r="M93" s="47"/>
      <c r="N93" s="47"/>
      <c r="O93" s="47"/>
      <c r="P93" s="47"/>
      <c r="Q93" s="47"/>
      <c r="R93" s="48"/>
      <c r="S93" s="45">
        <f t="shared" si="1"/>
        <v>0</v>
      </c>
      <c r="T93" s="63"/>
      <c r="U93" s="58"/>
      <c r="V93" s="37" t="s">
        <v>21</v>
      </c>
      <c r="W93" s="38"/>
      <c r="X93" s="26">
        <f>S64:S94</f>
        <v>0</v>
      </c>
    </row>
    <row r="94" spans="1:24" ht="22.2" thickTop="1" thickBot="1" x14ac:dyDescent="0.45">
      <c r="A94" s="4">
        <v>41729</v>
      </c>
      <c r="B94" s="49"/>
      <c r="C94" s="50"/>
      <c r="D94" s="50"/>
      <c r="E94" s="50"/>
      <c r="F94" s="50"/>
      <c r="G94" s="50"/>
      <c r="H94" s="50"/>
      <c r="I94" s="50"/>
      <c r="J94" s="50"/>
      <c r="K94" s="50"/>
      <c r="L94" s="50"/>
      <c r="M94" s="50"/>
      <c r="N94" s="50"/>
      <c r="O94" s="50"/>
      <c r="P94" s="50"/>
      <c r="Q94" s="50"/>
      <c r="R94" s="51"/>
      <c r="S94" s="45">
        <f t="shared" si="1"/>
        <v>0</v>
      </c>
      <c r="T94" s="64"/>
      <c r="U94" s="59"/>
      <c r="V94" s="37" t="s">
        <v>22</v>
      </c>
      <c r="W94" s="38"/>
      <c r="X94" s="67">
        <f>T64:T94+U64:U94</f>
        <v>0</v>
      </c>
    </row>
    <row r="95" spans="1:24" ht="22.2" thickTop="1" thickBot="1" x14ac:dyDescent="0.35">
      <c r="A95" s="3">
        <v>41730</v>
      </c>
      <c r="B95" s="52"/>
      <c r="C95" s="53"/>
      <c r="D95" s="53"/>
      <c r="E95" s="53"/>
      <c r="F95" s="53"/>
      <c r="G95" s="53"/>
      <c r="H95" s="53"/>
      <c r="I95" s="53"/>
      <c r="J95" s="53"/>
      <c r="K95" s="53"/>
      <c r="L95" s="53"/>
      <c r="M95" s="53"/>
      <c r="N95" s="53"/>
      <c r="O95" s="53"/>
      <c r="P95" s="53"/>
      <c r="Q95" s="53"/>
      <c r="R95" s="54"/>
      <c r="S95" s="45">
        <f t="shared" si="1"/>
        <v>0</v>
      </c>
      <c r="T95" s="65"/>
      <c r="U95" s="60"/>
      <c r="V95" s="11"/>
    </row>
    <row r="96" spans="1:24" ht="21.6" thickBot="1" x14ac:dyDescent="0.35">
      <c r="A96" s="1">
        <v>41731</v>
      </c>
      <c r="B96" s="46"/>
      <c r="C96" s="47"/>
      <c r="D96" s="47"/>
      <c r="E96" s="47"/>
      <c r="F96" s="47"/>
      <c r="G96" s="47"/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8"/>
      <c r="S96" s="45">
        <f t="shared" si="1"/>
        <v>0</v>
      </c>
      <c r="T96" s="63"/>
      <c r="U96" s="58"/>
      <c r="V96" s="11"/>
    </row>
    <row r="97" spans="1:22" ht="21.6" thickBot="1" x14ac:dyDescent="0.35">
      <c r="A97" s="1">
        <v>41732</v>
      </c>
      <c r="B97" s="46"/>
      <c r="C97" s="47"/>
      <c r="D97" s="47"/>
      <c r="E97" s="47"/>
      <c r="F97" s="47"/>
      <c r="G97" s="47"/>
      <c r="H97" s="47"/>
      <c r="I97" s="47"/>
      <c r="J97" s="47"/>
      <c r="K97" s="47"/>
      <c r="L97" s="47"/>
      <c r="M97" s="47"/>
      <c r="N97" s="47"/>
      <c r="O97" s="47"/>
      <c r="P97" s="47"/>
      <c r="Q97" s="47"/>
      <c r="R97" s="48"/>
      <c r="S97" s="45">
        <f t="shared" si="1"/>
        <v>0</v>
      </c>
      <c r="T97" s="63"/>
      <c r="U97" s="58"/>
      <c r="V97" s="11"/>
    </row>
    <row r="98" spans="1:22" ht="21.6" thickBot="1" x14ac:dyDescent="0.35">
      <c r="A98" s="1">
        <v>41733</v>
      </c>
      <c r="B98" s="46"/>
      <c r="C98" s="47"/>
      <c r="D98" s="47"/>
      <c r="E98" s="47"/>
      <c r="F98" s="47"/>
      <c r="G98" s="47"/>
      <c r="H98" s="47"/>
      <c r="I98" s="47"/>
      <c r="J98" s="47"/>
      <c r="K98" s="47"/>
      <c r="L98" s="47"/>
      <c r="M98" s="47"/>
      <c r="N98" s="47"/>
      <c r="O98" s="47"/>
      <c r="P98" s="47"/>
      <c r="Q98" s="47"/>
      <c r="R98" s="48"/>
      <c r="S98" s="45">
        <f t="shared" si="1"/>
        <v>0</v>
      </c>
      <c r="T98" s="63"/>
      <c r="U98" s="58"/>
      <c r="V98" s="11"/>
    </row>
    <row r="99" spans="1:22" ht="21.6" thickBot="1" x14ac:dyDescent="0.35">
      <c r="A99" s="1">
        <v>41734</v>
      </c>
      <c r="B99" s="46"/>
      <c r="C99" s="47"/>
      <c r="D99" s="47"/>
      <c r="E99" s="47"/>
      <c r="F99" s="47"/>
      <c r="G99" s="47"/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8"/>
      <c r="S99" s="45">
        <f t="shared" si="1"/>
        <v>0</v>
      </c>
      <c r="T99" s="63"/>
      <c r="U99" s="58"/>
      <c r="V99" s="11"/>
    </row>
    <row r="100" spans="1:22" ht="21.6" thickBot="1" x14ac:dyDescent="0.35">
      <c r="A100" s="1">
        <v>41735</v>
      </c>
      <c r="B100" s="46"/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8"/>
      <c r="S100" s="45">
        <f t="shared" si="1"/>
        <v>0</v>
      </c>
      <c r="T100" s="63"/>
      <c r="U100" s="58"/>
      <c r="V100" s="11"/>
    </row>
    <row r="101" spans="1:22" ht="21.6" thickBot="1" x14ac:dyDescent="0.35">
      <c r="A101" s="1">
        <v>41736</v>
      </c>
      <c r="B101" s="46"/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8"/>
      <c r="S101" s="45">
        <f t="shared" si="1"/>
        <v>0</v>
      </c>
      <c r="T101" s="63"/>
      <c r="U101" s="58"/>
      <c r="V101" s="11"/>
    </row>
    <row r="102" spans="1:22" ht="21.6" thickBot="1" x14ac:dyDescent="0.35">
      <c r="A102" s="1">
        <v>41737</v>
      </c>
      <c r="B102" s="46"/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8"/>
      <c r="S102" s="45">
        <f t="shared" si="1"/>
        <v>0</v>
      </c>
      <c r="T102" s="63"/>
      <c r="U102" s="58"/>
      <c r="V102" s="11"/>
    </row>
    <row r="103" spans="1:22" ht="21.6" thickBot="1" x14ac:dyDescent="0.35">
      <c r="A103" s="1">
        <v>41738</v>
      </c>
      <c r="B103" s="46"/>
      <c r="C103" s="47"/>
      <c r="D103" s="47"/>
      <c r="E103" s="47"/>
      <c r="F103" s="47"/>
      <c r="G103" s="47"/>
      <c r="H103" s="47"/>
      <c r="I103" s="47"/>
      <c r="J103" s="47"/>
      <c r="K103" s="47"/>
      <c r="L103" s="47"/>
      <c r="M103" s="47"/>
      <c r="N103" s="47"/>
      <c r="O103" s="47"/>
      <c r="P103" s="47"/>
      <c r="Q103" s="47"/>
      <c r="R103" s="48"/>
      <c r="S103" s="45">
        <f t="shared" si="1"/>
        <v>0</v>
      </c>
      <c r="T103" s="63"/>
      <c r="U103" s="58"/>
      <c r="V103" s="11"/>
    </row>
    <row r="104" spans="1:22" ht="21.6" thickBot="1" x14ac:dyDescent="0.35">
      <c r="A104" s="1">
        <v>41739</v>
      </c>
      <c r="B104" s="46"/>
      <c r="C104" s="4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8"/>
      <c r="S104" s="45">
        <f t="shared" si="1"/>
        <v>0</v>
      </c>
      <c r="T104" s="63"/>
      <c r="U104" s="58"/>
      <c r="V104" s="11"/>
    </row>
    <row r="105" spans="1:22" ht="21.6" thickBot="1" x14ac:dyDescent="0.35">
      <c r="A105" s="1">
        <v>41740</v>
      </c>
      <c r="B105" s="46"/>
      <c r="C105" s="47"/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8"/>
      <c r="S105" s="45">
        <f t="shared" si="1"/>
        <v>0</v>
      </c>
      <c r="T105" s="63"/>
      <c r="U105" s="58"/>
      <c r="V105" s="11"/>
    </row>
    <row r="106" spans="1:22" ht="21.6" thickBot="1" x14ac:dyDescent="0.35">
      <c r="A106" s="1">
        <v>41741</v>
      </c>
      <c r="B106" s="46"/>
      <c r="C106" s="47"/>
      <c r="D106" s="47"/>
      <c r="E106" s="47"/>
      <c r="F106" s="47"/>
      <c r="G106" s="47"/>
      <c r="H106" s="47"/>
      <c r="I106" s="47"/>
      <c r="J106" s="47"/>
      <c r="K106" s="47"/>
      <c r="L106" s="47"/>
      <c r="M106" s="47"/>
      <c r="N106" s="47"/>
      <c r="O106" s="47"/>
      <c r="P106" s="47"/>
      <c r="Q106" s="47"/>
      <c r="R106" s="48"/>
      <c r="S106" s="45">
        <f t="shared" si="1"/>
        <v>0</v>
      </c>
      <c r="T106" s="63"/>
      <c r="U106" s="58"/>
      <c r="V106" s="11"/>
    </row>
    <row r="107" spans="1:22" ht="21.6" thickBot="1" x14ac:dyDescent="0.35">
      <c r="A107" s="1">
        <v>41742</v>
      </c>
      <c r="B107" s="46"/>
      <c r="C107" s="47"/>
      <c r="D107" s="47"/>
      <c r="E107" s="47"/>
      <c r="F107" s="47"/>
      <c r="G107" s="47"/>
      <c r="H107" s="47"/>
      <c r="I107" s="47"/>
      <c r="J107" s="47"/>
      <c r="K107" s="47"/>
      <c r="L107" s="47"/>
      <c r="M107" s="47"/>
      <c r="N107" s="47"/>
      <c r="O107" s="47"/>
      <c r="P107" s="47"/>
      <c r="Q107" s="47"/>
      <c r="R107" s="48"/>
      <c r="S107" s="45">
        <f t="shared" si="1"/>
        <v>0</v>
      </c>
      <c r="T107" s="63"/>
      <c r="U107" s="58"/>
      <c r="V107" s="11"/>
    </row>
    <row r="108" spans="1:22" ht="21.6" thickBot="1" x14ac:dyDescent="0.35">
      <c r="A108" s="1">
        <v>41743</v>
      </c>
      <c r="B108" s="46"/>
      <c r="C108" s="47"/>
      <c r="D108" s="47"/>
      <c r="E108" s="47"/>
      <c r="F108" s="47"/>
      <c r="G108" s="47"/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8"/>
      <c r="S108" s="45">
        <f t="shared" si="1"/>
        <v>0</v>
      </c>
      <c r="T108" s="63"/>
      <c r="U108" s="58"/>
      <c r="V108" s="11"/>
    </row>
    <row r="109" spans="1:22" ht="21.6" thickBot="1" x14ac:dyDescent="0.35">
      <c r="A109" s="1">
        <v>41744</v>
      </c>
      <c r="B109" s="46"/>
      <c r="C109" s="47"/>
      <c r="D109" s="47"/>
      <c r="E109" s="47"/>
      <c r="F109" s="47"/>
      <c r="G109" s="47"/>
      <c r="H109" s="47"/>
      <c r="I109" s="47"/>
      <c r="J109" s="47"/>
      <c r="K109" s="47"/>
      <c r="L109" s="47"/>
      <c r="M109" s="47"/>
      <c r="N109" s="47"/>
      <c r="O109" s="47"/>
      <c r="P109" s="47"/>
      <c r="Q109" s="47"/>
      <c r="R109" s="48"/>
      <c r="S109" s="45">
        <f t="shared" si="1"/>
        <v>0</v>
      </c>
      <c r="T109" s="63"/>
      <c r="U109" s="58"/>
      <c r="V109" s="11"/>
    </row>
    <row r="110" spans="1:22" ht="21.6" thickBot="1" x14ac:dyDescent="0.35">
      <c r="A110" s="1">
        <v>41745</v>
      </c>
      <c r="B110" s="46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8"/>
      <c r="S110" s="45">
        <f t="shared" si="1"/>
        <v>0</v>
      </c>
      <c r="T110" s="63"/>
      <c r="U110" s="58"/>
      <c r="V110" s="11"/>
    </row>
    <row r="111" spans="1:22" ht="21.6" thickBot="1" x14ac:dyDescent="0.35">
      <c r="A111" s="1">
        <v>41746</v>
      </c>
      <c r="B111" s="46"/>
      <c r="C111" s="47"/>
      <c r="D111" s="47"/>
      <c r="E111" s="47"/>
      <c r="F111" s="47"/>
      <c r="G111" s="47"/>
      <c r="H111" s="47"/>
      <c r="I111" s="47"/>
      <c r="J111" s="47"/>
      <c r="K111" s="47"/>
      <c r="L111" s="47"/>
      <c r="M111" s="47"/>
      <c r="N111" s="47"/>
      <c r="O111" s="47"/>
      <c r="P111" s="47"/>
      <c r="Q111" s="47"/>
      <c r="R111" s="48"/>
      <c r="S111" s="45">
        <f t="shared" si="1"/>
        <v>0</v>
      </c>
      <c r="T111" s="63"/>
      <c r="U111" s="58"/>
      <c r="V111" s="11"/>
    </row>
    <row r="112" spans="1:22" ht="21.6" thickBot="1" x14ac:dyDescent="0.35">
      <c r="A112" s="1">
        <v>41747</v>
      </c>
      <c r="B112" s="46"/>
      <c r="C112" s="47"/>
      <c r="D112" s="47"/>
      <c r="E112" s="47"/>
      <c r="F112" s="47"/>
      <c r="G112" s="47"/>
      <c r="H112" s="47"/>
      <c r="I112" s="47"/>
      <c r="J112" s="47"/>
      <c r="K112" s="47"/>
      <c r="L112" s="47"/>
      <c r="M112" s="47"/>
      <c r="N112" s="47"/>
      <c r="O112" s="47"/>
      <c r="P112" s="47"/>
      <c r="Q112" s="47"/>
      <c r="R112" s="48"/>
      <c r="S112" s="45">
        <f t="shared" si="1"/>
        <v>0</v>
      </c>
      <c r="T112" s="63"/>
      <c r="U112" s="58"/>
      <c r="V112" s="11"/>
    </row>
    <row r="113" spans="1:24" ht="21.6" thickBot="1" x14ac:dyDescent="0.35">
      <c r="A113" s="1">
        <v>41748</v>
      </c>
      <c r="B113" s="46"/>
      <c r="C113" s="47"/>
      <c r="D113" s="47"/>
      <c r="E113" s="47"/>
      <c r="F113" s="47"/>
      <c r="G113" s="47"/>
      <c r="H113" s="47"/>
      <c r="I113" s="47"/>
      <c r="J113" s="47"/>
      <c r="K113" s="47"/>
      <c r="L113" s="47"/>
      <c r="M113" s="47"/>
      <c r="N113" s="47"/>
      <c r="O113" s="47"/>
      <c r="P113" s="47"/>
      <c r="Q113" s="47"/>
      <c r="R113" s="48"/>
      <c r="S113" s="45">
        <f t="shared" si="1"/>
        <v>0</v>
      </c>
      <c r="T113" s="63"/>
      <c r="U113" s="58"/>
      <c r="V113" s="11"/>
    </row>
    <row r="114" spans="1:24" ht="21.6" thickBot="1" x14ac:dyDescent="0.35">
      <c r="A114" s="1">
        <v>41749</v>
      </c>
      <c r="B114" s="46"/>
      <c r="C114" s="47"/>
      <c r="D114" s="47"/>
      <c r="E114" s="47"/>
      <c r="F114" s="47"/>
      <c r="G114" s="47"/>
      <c r="H114" s="47"/>
      <c r="I114" s="47"/>
      <c r="J114" s="47"/>
      <c r="K114" s="47"/>
      <c r="L114" s="47"/>
      <c r="M114" s="47"/>
      <c r="N114" s="47"/>
      <c r="O114" s="47"/>
      <c r="P114" s="47"/>
      <c r="Q114" s="47"/>
      <c r="R114" s="48"/>
      <c r="S114" s="45">
        <f t="shared" si="1"/>
        <v>0</v>
      </c>
      <c r="T114" s="63"/>
      <c r="U114" s="58"/>
      <c r="V114" s="11"/>
    </row>
    <row r="115" spans="1:24" ht="21.6" thickBot="1" x14ac:dyDescent="0.35">
      <c r="A115" s="1">
        <v>41750</v>
      </c>
      <c r="B115" s="46"/>
      <c r="C115" s="47"/>
      <c r="D115" s="47"/>
      <c r="E115" s="47"/>
      <c r="F115" s="47"/>
      <c r="G115" s="47"/>
      <c r="H115" s="47"/>
      <c r="I115" s="47"/>
      <c r="J115" s="47"/>
      <c r="K115" s="47"/>
      <c r="L115" s="47"/>
      <c r="M115" s="47"/>
      <c r="N115" s="47"/>
      <c r="O115" s="47"/>
      <c r="P115" s="47"/>
      <c r="Q115" s="47"/>
      <c r="R115" s="48"/>
      <c r="S115" s="45">
        <f t="shared" si="1"/>
        <v>0</v>
      </c>
      <c r="T115" s="63"/>
      <c r="U115" s="58"/>
      <c r="V115" s="11"/>
    </row>
    <row r="116" spans="1:24" ht="21.6" thickBot="1" x14ac:dyDescent="0.35">
      <c r="A116" s="1">
        <v>41751</v>
      </c>
      <c r="B116" s="46"/>
      <c r="C116" s="47"/>
      <c r="D116" s="47"/>
      <c r="E116" s="47"/>
      <c r="F116" s="47"/>
      <c r="G116" s="47"/>
      <c r="H116" s="47"/>
      <c r="I116" s="47"/>
      <c r="J116" s="47"/>
      <c r="K116" s="47"/>
      <c r="L116" s="47"/>
      <c r="M116" s="47"/>
      <c r="N116" s="47"/>
      <c r="O116" s="47"/>
      <c r="P116" s="47"/>
      <c r="Q116" s="47"/>
      <c r="R116" s="48"/>
      <c r="S116" s="45">
        <f t="shared" si="1"/>
        <v>0</v>
      </c>
      <c r="T116" s="63"/>
      <c r="U116" s="58"/>
      <c r="V116" s="11"/>
    </row>
    <row r="117" spans="1:24" ht="21.6" thickBot="1" x14ac:dyDescent="0.35">
      <c r="A117" s="1">
        <v>41752</v>
      </c>
      <c r="B117" s="46"/>
      <c r="C117" s="47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8"/>
      <c r="S117" s="45">
        <f t="shared" si="1"/>
        <v>0</v>
      </c>
      <c r="T117" s="63"/>
      <c r="U117" s="58"/>
      <c r="V117" s="11"/>
    </row>
    <row r="118" spans="1:24" ht="21.6" thickBot="1" x14ac:dyDescent="0.35">
      <c r="A118" s="1">
        <v>41753</v>
      </c>
      <c r="B118" s="46"/>
      <c r="C118" s="47"/>
      <c r="D118" s="47"/>
      <c r="E118" s="47"/>
      <c r="F118" s="47"/>
      <c r="G118" s="47"/>
      <c r="H118" s="47"/>
      <c r="I118" s="47"/>
      <c r="J118" s="47"/>
      <c r="K118" s="47"/>
      <c r="L118" s="47"/>
      <c r="M118" s="47"/>
      <c r="N118" s="47"/>
      <c r="O118" s="47"/>
      <c r="P118" s="47"/>
      <c r="Q118" s="47"/>
      <c r="R118" s="48"/>
      <c r="S118" s="45">
        <f t="shared" si="1"/>
        <v>0</v>
      </c>
      <c r="T118" s="63"/>
      <c r="U118" s="58"/>
      <c r="V118" s="11"/>
    </row>
    <row r="119" spans="1:24" ht="21.6" thickBot="1" x14ac:dyDescent="0.35">
      <c r="A119" s="1">
        <v>41754</v>
      </c>
      <c r="B119" s="46"/>
      <c r="C119" s="47"/>
      <c r="D119" s="47"/>
      <c r="E119" s="47"/>
      <c r="F119" s="47"/>
      <c r="G119" s="47"/>
      <c r="H119" s="47"/>
      <c r="I119" s="47"/>
      <c r="J119" s="47"/>
      <c r="K119" s="47"/>
      <c r="L119" s="47"/>
      <c r="M119" s="47"/>
      <c r="N119" s="47"/>
      <c r="O119" s="47"/>
      <c r="P119" s="47"/>
      <c r="Q119" s="47"/>
      <c r="R119" s="48"/>
      <c r="S119" s="45">
        <f t="shared" si="1"/>
        <v>0</v>
      </c>
      <c r="T119" s="63"/>
      <c r="U119" s="58"/>
      <c r="V119" s="11"/>
    </row>
    <row r="120" spans="1:24" ht="21.6" thickBot="1" x14ac:dyDescent="0.35">
      <c r="A120" s="1">
        <v>41755</v>
      </c>
      <c r="B120" s="46"/>
      <c r="C120" s="47"/>
      <c r="D120" s="47"/>
      <c r="E120" s="47"/>
      <c r="F120" s="47"/>
      <c r="G120" s="47"/>
      <c r="H120" s="47"/>
      <c r="I120" s="47"/>
      <c r="J120" s="47"/>
      <c r="K120" s="47"/>
      <c r="L120" s="47"/>
      <c r="M120" s="47"/>
      <c r="N120" s="47"/>
      <c r="O120" s="47"/>
      <c r="P120" s="47"/>
      <c r="Q120" s="47"/>
      <c r="R120" s="48"/>
      <c r="S120" s="45">
        <f t="shared" si="1"/>
        <v>0</v>
      </c>
      <c r="T120" s="63"/>
      <c r="U120" s="58"/>
      <c r="V120" s="11"/>
    </row>
    <row r="121" spans="1:24" ht="21.6" thickBot="1" x14ac:dyDescent="0.35">
      <c r="A121" s="1">
        <v>41756</v>
      </c>
      <c r="B121" s="46"/>
      <c r="C121" s="47"/>
      <c r="D121" s="47"/>
      <c r="E121" s="47"/>
      <c r="F121" s="47"/>
      <c r="G121" s="47"/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8"/>
      <c r="S121" s="45">
        <f t="shared" si="1"/>
        <v>0</v>
      </c>
      <c r="T121" s="63"/>
      <c r="U121" s="58"/>
      <c r="V121" s="11"/>
    </row>
    <row r="122" spans="1:24" ht="21.6" thickBot="1" x14ac:dyDescent="0.35">
      <c r="A122" s="1">
        <v>41757</v>
      </c>
      <c r="B122" s="46"/>
      <c r="C122" s="47"/>
      <c r="D122" s="47"/>
      <c r="E122" s="47"/>
      <c r="F122" s="47"/>
      <c r="G122" s="47"/>
      <c r="H122" s="47"/>
      <c r="I122" s="47"/>
      <c r="J122" s="47"/>
      <c r="K122" s="47"/>
      <c r="L122" s="47"/>
      <c r="M122" s="47"/>
      <c r="N122" s="47"/>
      <c r="O122" s="47"/>
      <c r="P122" s="47"/>
      <c r="Q122" s="47"/>
      <c r="R122" s="48"/>
      <c r="S122" s="45">
        <f t="shared" si="1"/>
        <v>0</v>
      </c>
      <c r="T122" s="63"/>
      <c r="U122" s="58"/>
      <c r="V122" s="11"/>
    </row>
    <row r="123" spans="1:24" ht="22.2" thickTop="1" thickBot="1" x14ac:dyDescent="0.35">
      <c r="A123" s="1">
        <v>41758</v>
      </c>
      <c r="B123" s="46"/>
      <c r="C123" s="47"/>
      <c r="D123" s="47"/>
      <c r="E123" s="47"/>
      <c r="F123" s="47"/>
      <c r="G123" s="47"/>
      <c r="H123" s="47"/>
      <c r="I123" s="47"/>
      <c r="J123" s="47"/>
      <c r="K123" s="47"/>
      <c r="L123" s="47"/>
      <c r="M123" s="47"/>
      <c r="N123" s="47"/>
      <c r="O123" s="47"/>
      <c r="P123" s="47"/>
      <c r="Q123" s="47"/>
      <c r="R123" s="48"/>
      <c r="S123" s="45">
        <f t="shared" si="1"/>
        <v>0</v>
      </c>
      <c r="T123" s="63"/>
      <c r="U123" s="58"/>
      <c r="V123" s="37" t="s">
        <v>21</v>
      </c>
      <c r="W123" s="38"/>
      <c r="X123" s="26">
        <f>S95:S124</f>
        <v>0</v>
      </c>
    </row>
    <row r="124" spans="1:24" ht="22.2" thickTop="1" thickBot="1" x14ac:dyDescent="0.45">
      <c r="A124" s="4">
        <v>41759</v>
      </c>
      <c r="B124" s="49"/>
      <c r="C124" s="50"/>
      <c r="D124" s="50"/>
      <c r="E124" s="50"/>
      <c r="F124" s="50"/>
      <c r="G124" s="50"/>
      <c r="H124" s="50"/>
      <c r="I124" s="50"/>
      <c r="J124" s="50"/>
      <c r="K124" s="50"/>
      <c r="L124" s="50"/>
      <c r="M124" s="50"/>
      <c r="N124" s="50"/>
      <c r="O124" s="50"/>
      <c r="P124" s="50"/>
      <c r="Q124" s="50"/>
      <c r="R124" s="51"/>
      <c r="S124" s="45">
        <f t="shared" si="1"/>
        <v>0</v>
      </c>
      <c r="T124" s="64"/>
      <c r="U124" s="59"/>
      <c r="V124" s="37" t="s">
        <v>22</v>
      </c>
      <c r="W124" s="38"/>
      <c r="X124" s="67">
        <f>T95:T124+U95:U124</f>
        <v>0</v>
      </c>
    </row>
    <row r="125" spans="1:24" ht="22.2" thickTop="1" thickBot="1" x14ac:dyDescent="0.35">
      <c r="A125" s="3">
        <v>41760</v>
      </c>
      <c r="B125" s="52"/>
      <c r="C125" s="53"/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3"/>
      <c r="O125" s="53"/>
      <c r="P125" s="53"/>
      <c r="Q125" s="53"/>
      <c r="R125" s="54"/>
      <c r="S125" s="45">
        <f t="shared" si="1"/>
        <v>0</v>
      </c>
      <c r="T125" s="65"/>
      <c r="U125" s="60"/>
      <c r="V125" s="11"/>
    </row>
    <row r="126" spans="1:24" ht="21.6" thickBot="1" x14ac:dyDescent="0.35">
      <c r="A126" s="1">
        <v>41761</v>
      </c>
      <c r="B126" s="46"/>
      <c r="C126" s="47"/>
      <c r="D126" s="47"/>
      <c r="E126" s="47"/>
      <c r="F126" s="47"/>
      <c r="G126" s="47"/>
      <c r="H126" s="47"/>
      <c r="I126" s="47"/>
      <c r="J126" s="47"/>
      <c r="K126" s="47"/>
      <c r="L126" s="47"/>
      <c r="M126" s="47"/>
      <c r="N126" s="47"/>
      <c r="O126" s="47"/>
      <c r="P126" s="47"/>
      <c r="Q126" s="47"/>
      <c r="R126" s="48"/>
      <c r="S126" s="45">
        <f t="shared" si="1"/>
        <v>0</v>
      </c>
      <c r="T126" s="63"/>
      <c r="U126" s="58"/>
      <c r="V126" s="11"/>
    </row>
    <row r="127" spans="1:24" ht="21.6" thickBot="1" x14ac:dyDescent="0.35">
      <c r="A127" s="1">
        <v>41762</v>
      </c>
      <c r="B127" s="46"/>
      <c r="C127" s="47"/>
      <c r="D127" s="47"/>
      <c r="E127" s="47"/>
      <c r="F127" s="47"/>
      <c r="G127" s="47"/>
      <c r="H127" s="47"/>
      <c r="I127" s="47"/>
      <c r="J127" s="47"/>
      <c r="K127" s="47"/>
      <c r="L127" s="47"/>
      <c r="M127" s="47"/>
      <c r="N127" s="47"/>
      <c r="O127" s="47"/>
      <c r="P127" s="47"/>
      <c r="Q127" s="47"/>
      <c r="R127" s="48"/>
      <c r="S127" s="45">
        <f t="shared" si="1"/>
        <v>0</v>
      </c>
      <c r="T127" s="63"/>
      <c r="U127" s="58"/>
      <c r="V127" s="11"/>
    </row>
    <row r="128" spans="1:24" ht="21.6" thickBot="1" x14ac:dyDescent="0.35">
      <c r="A128" s="1">
        <v>41763</v>
      </c>
      <c r="B128" s="46"/>
      <c r="C128" s="47"/>
      <c r="D128" s="47"/>
      <c r="E128" s="47"/>
      <c r="F128" s="47"/>
      <c r="G128" s="47"/>
      <c r="H128" s="47"/>
      <c r="I128" s="47"/>
      <c r="J128" s="47"/>
      <c r="K128" s="47"/>
      <c r="L128" s="47"/>
      <c r="M128" s="47"/>
      <c r="N128" s="47"/>
      <c r="O128" s="47"/>
      <c r="P128" s="47"/>
      <c r="Q128" s="47"/>
      <c r="R128" s="48"/>
      <c r="S128" s="45">
        <f t="shared" si="1"/>
        <v>0</v>
      </c>
      <c r="T128" s="63"/>
      <c r="U128" s="58"/>
      <c r="V128" s="11"/>
    </row>
    <row r="129" spans="1:22" ht="21.6" thickBot="1" x14ac:dyDescent="0.35">
      <c r="A129" s="1">
        <v>41764</v>
      </c>
      <c r="B129" s="46"/>
      <c r="C129" s="47"/>
      <c r="D129" s="47"/>
      <c r="E129" s="47"/>
      <c r="F129" s="47"/>
      <c r="G129" s="47"/>
      <c r="H129" s="47"/>
      <c r="I129" s="47"/>
      <c r="J129" s="47"/>
      <c r="K129" s="47"/>
      <c r="L129" s="47"/>
      <c r="M129" s="47"/>
      <c r="N129" s="47"/>
      <c r="O129" s="47"/>
      <c r="P129" s="47"/>
      <c r="Q129" s="47"/>
      <c r="R129" s="48"/>
      <c r="S129" s="45">
        <f t="shared" si="1"/>
        <v>0</v>
      </c>
      <c r="T129" s="63"/>
      <c r="U129" s="58"/>
      <c r="V129" s="11"/>
    </row>
    <row r="130" spans="1:22" ht="21.6" thickBot="1" x14ac:dyDescent="0.35">
      <c r="A130" s="1">
        <v>41765</v>
      </c>
      <c r="B130" s="46"/>
      <c r="C130" s="47"/>
      <c r="D130" s="47"/>
      <c r="E130" s="47"/>
      <c r="F130" s="47"/>
      <c r="G130" s="47"/>
      <c r="H130" s="47"/>
      <c r="I130" s="47"/>
      <c r="J130" s="47"/>
      <c r="K130" s="47"/>
      <c r="L130" s="47"/>
      <c r="M130" s="47"/>
      <c r="N130" s="47"/>
      <c r="O130" s="47"/>
      <c r="P130" s="47"/>
      <c r="Q130" s="47"/>
      <c r="R130" s="48"/>
      <c r="S130" s="45">
        <f t="shared" si="1"/>
        <v>0</v>
      </c>
      <c r="T130" s="63"/>
      <c r="U130" s="58"/>
      <c r="V130" s="11"/>
    </row>
    <row r="131" spans="1:22" ht="21.6" thickBot="1" x14ac:dyDescent="0.35">
      <c r="A131" s="1">
        <v>41766</v>
      </c>
      <c r="B131" s="46"/>
      <c r="C131" s="47"/>
      <c r="D131" s="47"/>
      <c r="E131" s="47"/>
      <c r="F131" s="47"/>
      <c r="G131" s="47"/>
      <c r="H131" s="47"/>
      <c r="I131" s="47"/>
      <c r="J131" s="47"/>
      <c r="K131" s="47"/>
      <c r="L131" s="47"/>
      <c r="M131" s="47"/>
      <c r="N131" s="47"/>
      <c r="O131" s="47"/>
      <c r="P131" s="47"/>
      <c r="Q131" s="47"/>
      <c r="R131" s="48"/>
      <c r="S131" s="45">
        <f t="shared" si="1"/>
        <v>0</v>
      </c>
      <c r="T131" s="63"/>
      <c r="U131" s="58"/>
      <c r="V131" s="11"/>
    </row>
    <row r="132" spans="1:22" ht="21.6" thickBot="1" x14ac:dyDescent="0.35">
      <c r="A132" s="1">
        <v>41767</v>
      </c>
      <c r="B132" s="46"/>
      <c r="C132" s="47"/>
      <c r="D132" s="47"/>
      <c r="E132" s="47"/>
      <c r="F132" s="47"/>
      <c r="G132" s="47"/>
      <c r="H132" s="47"/>
      <c r="I132" s="47"/>
      <c r="J132" s="47"/>
      <c r="K132" s="47"/>
      <c r="L132" s="47"/>
      <c r="M132" s="47"/>
      <c r="N132" s="47"/>
      <c r="O132" s="47"/>
      <c r="P132" s="47"/>
      <c r="Q132" s="47"/>
      <c r="R132" s="48"/>
      <c r="S132" s="45">
        <f t="shared" si="1"/>
        <v>0</v>
      </c>
      <c r="T132" s="63"/>
      <c r="U132" s="58"/>
      <c r="V132" s="11"/>
    </row>
    <row r="133" spans="1:22" ht="21.6" thickBot="1" x14ac:dyDescent="0.35">
      <c r="A133" s="1">
        <v>41768</v>
      </c>
      <c r="B133" s="46"/>
      <c r="C133" s="47"/>
      <c r="D133" s="47"/>
      <c r="E133" s="47"/>
      <c r="F133" s="47"/>
      <c r="G133" s="47"/>
      <c r="H133" s="47"/>
      <c r="I133" s="47"/>
      <c r="J133" s="47"/>
      <c r="K133" s="47"/>
      <c r="L133" s="47"/>
      <c r="M133" s="47"/>
      <c r="N133" s="47"/>
      <c r="O133" s="47"/>
      <c r="P133" s="47"/>
      <c r="Q133" s="47"/>
      <c r="R133" s="48"/>
      <c r="S133" s="45">
        <f t="shared" si="1"/>
        <v>0</v>
      </c>
      <c r="T133" s="63"/>
      <c r="U133" s="58"/>
      <c r="V133" s="11"/>
    </row>
    <row r="134" spans="1:22" ht="21.6" thickBot="1" x14ac:dyDescent="0.35">
      <c r="A134" s="1">
        <v>41769</v>
      </c>
      <c r="B134" s="46"/>
      <c r="C134" s="47"/>
      <c r="D134" s="47"/>
      <c r="E134" s="47"/>
      <c r="F134" s="47"/>
      <c r="G134" s="47"/>
      <c r="H134" s="47"/>
      <c r="I134" s="47"/>
      <c r="J134" s="47"/>
      <c r="K134" s="47"/>
      <c r="L134" s="47"/>
      <c r="M134" s="47"/>
      <c r="N134" s="47"/>
      <c r="O134" s="47"/>
      <c r="P134" s="47"/>
      <c r="Q134" s="47"/>
      <c r="R134" s="48"/>
      <c r="S134" s="45">
        <f t="shared" ref="S134:S197" si="2">B134+C134+D134+E134+F134+G134+H134+I134+J134+K134+L134+M134+N134+O134+P134+Q134+R134</f>
        <v>0</v>
      </c>
      <c r="T134" s="63"/>
      <c r="U134" s="58"/>
      <c r="V134" s="11"/>
    </row>
    <row r="135" spans="1:22" ht="21.6" thickBot="1" x14ac:dyDescent="0.35">
      <c r="A135" s="1">
        <v>41770</v>
      </c>
      <c r="B135" s="46"/>
      <c r="C135" s="47"/>
      <c r="D135" s="47"/>
      <c r="E135" s="47"/>
      <c r="F135" s="47"/>
      <c r="G135" s="47"/>
      <c r="H135" s="47"/>
      <c r="I135" s="47"/>
      <c r="J135" s="47"/>
      <c r="K135" s="47"/>
      <c r="L135" s="47"/>
      <c r="M135" s="47"/>
      <c r="N135" s="47"/>
      <c r="O135" s="47"/>
      <c r="P135" s="47"/>
      <c r="Q135" s="47"/>
      <c r="R135" s="48"/>
      <c r="S135" s="45">
        <f t="shared" si="2"/>
        <v>0</v>
      </c>
      <c r="T135" s="63"/>
      <c r="U135" s="58"/>
      <c r="V135" s="11"/>
    </row>
    <row r="136" spans="1:22" ht="21.6" thickBot="1" x14ac:dyDescent="0.35">
      <c r="A136" s="1">
        <v>41771</v>
      </c>
      <c r="B136" s="46"/>
      <c r="C136" s="47"/>
      <c r="D136" s="47"/>
      <c r="E136" s="47"/>
      <c r="F136" s="47"/>
      <c r="G136" s="47"/>
      <c r="H136" s="47"/>
      <c r="I136" s="47"/>
      <c r="J136" s="47"/>
      <c r="K136" s="47"/>
      <c r="L136" s="47"/>
      <c r="M136" s="47"/>
      <c r="N136" s="47"/>
      <c r="O136" s="47"/>
      <c r="P136" s="47"/>
      <c r="Q136" s="47"/>
      <c r="R136" s="48"/>
      <c r="S136" s="45">
        <f t="shared" si="2"/>
        <v>0</v>
      </c>
      <c r="T136" s="63"/>
      <c r="U136" s="58"/>
      <c r="V136" s="11"/>
    </row>
    <row r="137" spans="1:22" ht="21.6" thickBot="1" x14ac:dyDescent="0.35">
      <c r="A137" s="1">
        <v>41772</v>
      </c>
      <c r="B137" s="46"/>
      <c r="C137" s="47"/>
      <c r="D137" s="47"/>
      <c r="E137" s="47"/>
      <c r="F137" s="47"/>
      <c r="G137" s="47"/>
      <c r="H137" s="47"/>
      <c r="I137" s="47"/>
      <c r="J137" s="47"/>
      <c r="K137" s="47"/>
      <c r="L137" s="47"/>
      <c r="M137" s="47"/>
      <c r="N137" s="47"/>
      <c r="O137" s="47"/>
      <c r="P137" s="47"/>
      <c r="Q137" s="47"/>
      <c r="R137" s="48"/>
      <c r="S137" s="45">
        <f t="shared" si="2"/>
        <v>0</v>
      </c>
      <c r="T137" s="63"/>
      <c r="U137" s="58"/>
      <c r="V137" s="11"/>
    </row>
    <row r="138" spans="1:22" ht="21.6" thickBot="1" x14ac:dyDescent="0.35">
      <c r="A138" s="1">
        <v>41773</v>
      </c>
      <c r="B138" s="46"/>
      <c r="C138" s="47"/>
      <c r="D138" s="47"/>
      <c r="E138" s="47"/>
      <c r="F138" s="47"/>
      <c r="G138" s="47"/>
      <c r="H138" s="47"/>
      <c r="I138" s="47"/>
      <c r="J138" s="47"/>
      <c r="K138" s="47"/>
      <c r="L138" s="47"/>
      <c r="M138" s="47"/>
      <c r="N138" s="47"/>
      <c r="O138" s="47"/>
      <c r="P138" s="47"/>
      <c r="Q138" s="47"/>
      <c r="R138" s="48"/>
      <c r="S138" s="45">
        <f t="shared" si="2"/>
        <v>0</v>
      </c>
      <c r="T138" s="63"/>
      <c r="U138" s="58"/>
      <c r="V138" s="11"/>
    </row>
    <row r="139" spans="1:22" ht="21.6" thickBot="1" x14ac:dyDescent="0.35">
      <c r="A139" s="1">
        <v>41774</v>
      </c>
      <c r="B139" s="46"/>
      <c r="C139" s="47"/>
      <c r="D139" s="47"/>
      <c r="E139" s="47"/>
      <c r="F139" s="47"/>
      <c r="G139" s="47"/>
      <c r="H139" s="47"/>
      <c r="I139" s="47"/>
      <c r="J139" s="47"/>
      <c r="K139" s="47"/>
      <c r="L139" s="47"/>
      <c r="M139" s="47"/>
      <c r="N139" s="47"/>
      <c r="O139" s="47"/>
      <c r="P139" s="47"/>
      <c r="Q139" s="47"/>
      <c r="R139" s="48"/>
      <c r="S139" s="45">
        <f t="shared" si="2"/>
        <v>0</v>
      </c>
      <c r="T139" s="63"/>
      <c r="U139" s="58"/>
      <c r="V139" s="11"/>
    </row>
    <row r="140" spans="1:22" ht="21.6" thickBot="1" x14ac:dyDescent="0.35">
      <c r="A140" s="1">
        <v>41775</v>
      </c>
      <c r="B140" s="46"/>
      <c r="C140" s="47"/>
      <c r="D140" s="47"/>
      <c r="E140" s="47"/>
      <c r="F140" s="47"/>
      <c r="G140" s="47"/>
      <c r="H140" s="47"/>
      <c r="I140" s="47"/>
      <c r="J140" s="47"/>
      <c r="K140" s="47"/>
      <c r="L140" s="47"/>
      <c r="M140" s="47"/>
      <c r="N140" s="47"/>
      <c r="O140" s="47"/>
      <c r="P140" s="47"/>
      <c r="Q140" s="47"/>
      <c r="R140" s="48"/>
      <c r="S140" s="45">
        <f t="shared" si="2"/>
        <v>0</v>
      </c>
      <c r="T140" s="63"/>
      <c r="U140" s="58"/>
      <c r="V140" s="11"/>
    </row>
    <row r="141" spans="1:22" ht="21.6" thickBot="1" x14ac:dyDescent="0.35">
      <c r="A141" s="1">
        <v>41776</v>
      </c>
      <c r="B141" s="46"/>
      <c r="C141" s="47"/>
      <c r="D141" s="47"/>
      <c r="E141" s="47"/>
      <c r="F141" s="47"/>
      <c r="G141" s="47"/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8"/>
      <c r="S141" s="45">
        <f t="shared" si="2"/>
        <v>0</v>
      </c>
      <c r="T141" s="63"/>
      <c r="U141" s="58"/>
      <c r="V141" s="11"/>
    </row>
    <row r="142" spans="1:22" ht="21.6" thickBot="1" x14ac:dyDescent="0.35">
      <c r="A142" s="1">
        <v>41777</v>
      </c>
      <c r="B142" s="46"/>
      <c r="C142" s="47"/>
      <c r="D142" s="47"/>
      <c r="E142" s="47"/>
      <c r="F142" s="47"/>
      <c r="G142" s="47"/>
      <c r="H142" s="47"/>
      <c r="I142" s="47"/>
      <c r="J142" s="47"/>
      <c r="K142" s="47"/>
      <c r="L142" s="47"/>
      <c r="M142" s="47"/>
      <c r="N142" s="47"/>
      <c r="O142" s="47"/>
      <c r="P142" s="47"/>
      <c r="Q142" s="47"/>
      <c r="R142" s="48"/>
      <c r="S142" s="45">
        <f t="shared" si="2"/>
        <v>0</v>
      </c>
      <c r="T142" s="63"/>
      <c r="U142" s="58"/>
      <c r="V142" s="11"/>
    </row>
    <row r="143" spans="1:22" ht="21.6" thickBot="1" x14ac:dyDescent="0.35">
      <c r="A143" s="1">
        <v>41778</v>
      </c>
      <c r="B143" s="46"/>
      <c r="C143" s="47"/>
      <c r="D143" s="47"/>
      <c r="E143" s="47"/>
      <c r="F143" s="47"/>
      <c r="G143" s="47"/>
      <c r="H143" s="47"/>
      <c r="I143" s="47"/>
      <c r="J143" s="47"/>
      <c r="K143" s="47"/>
      <c r="L143" s="47"/>
      <c r="M143" s="47"/>
      <c r="N143" s="47"/>
      <c r="O143" s="47"/>
      <c r="P143" s="47"/>
      <c r="Q143" s="47"/>
      <c r="R143" s="48"/>
      <c r="S143" s="45">
        <f t="shared" si="2"/>
        <v>0</v>
      </c>
      <c r="T143" s="63"/>
      <c r="U143" s="58"/>
      <c r="V143" s="11"/>
    </row>
    <row r="144" spans="1:22" ht="21.6" thickBot="1" x14ac:dyDescent="0.35">
      <c r="A144" s="1">
        <v>41779</v>
      </c>
      <c r="B144" s="46"/>
      <c r="C144" s="47"/>
      <c r="D144" s="47"/>
      <c r="E144" s="47"/>
      <c r="F144" s="47"/>
      <c r="G144" s="47"/>
      <c r="H144" s="47"/>
      <c r="I144" s="47"/>
      <c r="J144" s="47"/>
      <c r="K144" s="47"/>
      <c r="L144" s="47"/>
      <c r="M144" s="47"/>
      <c r="N144" s="47"/>
      <c r="O144" s="47"/>
      <c r="P144" s="47"/>
      <c r="Q144" s="47"/>
      <c r="R144" s="48"/>
      <c r="S144" s="45">
        <f t="shared" si="2"/>
        <v>0</v>
      </c>
      <c r="T144" s="63"/>
      <c r="U144" s="58"/>
      <c r="V144" s="11"/>
    </row>
    <row r="145" spans="1:24" ht="21.6" thickBot="1" x14ac:dyDescent="0.35">
      <c r="A145" s="1">
        <v>41780</v>
      </c>
      <c r="B145" s="46"/>
      <c r="C145" s="47"/>
      <c r="D145" s="47"/>
      <c r="E145" s="47"/>
      <c r="F145" s="47"/>
      <c r="G145" s="47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8"/>
      <c r="S145" s="45">
        <f t="shared" si="2"/>
        <v>0</v>
      </c>
      <c r="T145" s="63"/>
      <c r="U145" s="58"/>
      <c r="V145" s="11"/>
    </row>
    <row r="146" spans="1:24" ht="21.6" thickBot="1" x14ac:dyDescent="0.35">
      <c r="A146" s="1">
        <v>41781</v>
      </c>
      <c r="B146" s="46"/>
      <c r="C146" s="47"/>
      <c r="D146" s="47"/>
      <c r="E146" s="47"/>
      <c r="F146" s="47"/>
      <c r="G146" s="47"/>
      <c r="H146" s="47"/>
      <c r="I146" s="47"/>
      <c r="J146" s="47"/>
      <c r="K146" s="47"/>
      <c r="L146" s="47"/>
      <c r="M146" s="47"/>
      <c r="N146" s="47"/>
      <c r="O146" s="47"/>
      <c r="P146" s="47"/>
      <c r="Q146" s="47"/>
      <c r="R146" s="48"/>
      <c r="S146" s="45">
        <f t="shared" si="2"/>
        <v>0</v>
      </c>
      <c r="T146" s="63"/>
      <c r="U146" s="58"/>
      <c r="V146" s="11"/>
    </row>
    <row r="147" spans="1:24" ht="21.6" thickBot="1" x14ac:dyDescent="0.35">
      <c r="A147" s="1">
        <v>41782</v>
      </c>
      <c r="B147" s="46"/>
      <c r="C147" s="47"/>
      <c r="D147" s="47"/>
      <c r="E147" s="47"/>
      <c r="F147" s="47"/>
      <c r="G147" s="47"/>
      <c r="H147" s="47"/>
      <c r="I147" s="47"/>
      <c r="J147" s="47"/>
      <c r="K147" s="47"/>
      <c r="L147" s="47"/>
      <c r="M147" s="47"/>
      <c r="N147" s="47"/>
      <c r="O147" s="47"/>
      <c r="P147" s="47"/>
      <c r="Q147" s="47"/>
      <c r="R147" s="48"/>
      <c r="S147" s="45">
        <f t="shared" si="2"/>
        <v>0</v>
      </c>
      <c r="T147" s="63"/>
      <c r="U147" s="58"/>
      <c r="V147" s="11"/>
    </row>
    <row r="148" spans="1:24" ht="21.6" thickBot="1" x14ac:dyDescent="0.35">
      <c r="A148" s="1">
        <v>41783</v>
      </c>
      <c r="B148" s="46"/>
      <c r="C148" s="47"/>
      <c r="D148" s="47"/>
      <c r="E148" s="47"/>
      <c r="F148" s="47"/>
      <c r="G148" s="47"/>
      <c r="H148" s="47"/>
      <c r="I148" s="47"/>
      <c r="J148" s="47"/>
      <c r="K148" s="47"/>
      <c r="L148" s="47"/>
      <c r="M148" s="47"/>
      <c r="N148" s="47"/>
      <c r="O148" s="47"/>
      <c r="P148" s="47"/>
      <c r="Q148" s="47"/>
      <c r="R148" s="48"/>
      <c r="S148" s="45">
        <f t="shared" si="2"/>
        <v>0</v>
      </c>
      <c r="T148" s="63"/>
      <c r="U148" s="58"/>
      <c r="V148" s="11"/>
    </row>
    <row r="149" spans="1:24" ht="21.6" thickBot="1" x14ac:dyDescent="0.35">
      <c r="A149" s="1">
        <v>41784</v>
      </c>
      <c r="B149" s="46"/>
      <c r="C149" s="47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7"/>
      <c r="O149" s="47"/>
      <c r="P149" s="47"/>
      <c r="Q149" s="47"/>
      <c r="R149" s="48"/>
      <c r="S149" s="45">
        <f t="shared" si="2"/>
        <v>0</v>
      </c>
      <c r="T149" s="63"/>
      <c r="U149" s="58"/>
      <c r="V149" s="11"/>
    </row>
    <row r="150" spans="1:24" ht="21.6" thickBot="1" x14ac:dyDescent="0.35">
      <c r="A150" s="1">
        <v>41785</v>
      </c>
      <c r="B150" s="46"/>
      <c r="C150" s="47"/>
      <c r="D150" s="47"/>
      <c r="E150" s="47"/>
      <c r="F150" s="47"/>
      <c r="G150" s="47"/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8"/>
      <c r="S150" s="45">
        <f t="shared" si="2"/>
        <v>0</v>
      </c>
      <c r="T150" s="63"/>
      <c r="U150" s="58"/>
      <c r="V150" s="11"/>
    </row>
    <row r="151" spans="1:24" ht="21.6" thickBot="1" x14ac:dyDescent="0.35">
      <c r="A151" s="1">
        <v>41786</v>
      </c>
      <c r="B151" s="46"/>
      <c r="C151" s="47"/>
      <c r="D151" s="47"/>
      <c r="E151" s="47"/>
      <c r="F151" s="47"/>
      <c r="G151" s="47"/>
      <c r="H151" s="47"/>
      <c r="I151" s="47"/>
      <c r="J151" s="47"/>
      <c r="K151" s="47"/>
      <c r="L151" s="47"/>
      <c r="M151" s="47"/>
      <c r="N151" s="47"/>
      <c r="O151" s="47"/>
      <c r="P151" s="47"/>
      <c r="Q151" s="47"/>
      <c r="R151" s="48"/>
      <c r="S151" s="45">
        <f t="shared" si="2"/>
        <v>0</v>
      </c>
      <c r="T151" s="63"/>
      <c r="U151" s="58"/>
      <c r="V151" s="11"/>
    </row>
    <row r="152" spans="1:24" ht="21.6" thickBot="1" x14ac:dyDescent="0.35">
      <c r="A152" s="1">
        <v>41787</v>
      </c>
      <c r="B152" s="46"/>
      <c r="C152" s="47"/>
      <c r="D152" s="47"/>
      <c r="E152" s="47"/>
      <c r="F152" s="47"/>
      <c r="G152" s="47"/>
      <c r="H152" s="47"/>
      <c r="I152" s="47"/>
      <c r="J152" s="47"/>
      <c r="K152" s="47"/>
      <c r="L152" s="47"/>
      <c r="M152" s="47"/>
      <c r="N152" s="47"/>
      <c r="O152" s="47"/>
      <c r="P152" s="47"/>
      <c r="Q152" s="47"/>
      <c r="R152" s="48"/>
      <c r="S152" s="45">
        <f t="shared" si="2"/>
        <v>0</v>
      </c>
      <c r="T152" s="63"/>
      <c r="U152" s="58"/>
      <c r="V152" s="11"/>
    </row>
    <row r="153" spans="1:24" ht="21.6" thickBot="1" x14ac:dyDescent="0.35">
      <c r="A153" s="1">
        <v>41788</v>
      </c>
      <c r="B153" s="46"/>
      <c r="C153" s="47"/>
      <c r="D153" s="47"/>
      <c r="E153" s="47"/>
      <c r="F153" s="47"/>
      <c r="G153" s="47"/>
      <c r="H153" s="47"/>
      <c r="I153" s="47"/>
      <c r="J153" s="47"/>
      <c r="K153" s="47"/>
      <c r="L153" s="47"/>
      <c r="M153" s="47"/>
      <c r="N153" s="47"/>
      <c r="O153" s="47"/>
      <c r="P153" s="47"/>
      <c r="Q153" s="47"/>
      <c r="R153" s="48"/>
      <c r="S153" s="45">
        <f t="shared" si="2"/>
        <v>0</v>
      </c>
      <c r="T153" s="63"/>
      <c r="U153" s="58"/>
      <c r="V153" s="11"/>
    </row>
    <row r="154" spans="1:24" ht="22.2" thickTop="1" thickBot="1" x14ac:dyDescent="0.35">
      <c r="A154" s="1">
        <v>41789</v>
      </c>
      <c r="B154" s="46"/>
      <c r="C154" s="47"/>
      <c r="D154" s="47"/>
      <c r="E154" s="47"/>
      <c r="F154" s="47"/>
      <c r="G154" s="47"/>
      <c r="H154" s="47"/>
      <c r="I154" s="47"/>
      <c r="J154" s="47"/>
      <c r="K154" s="47"/>
      <c r="L154" s="47"/>
      <c r="M154" s="47"/>
      <c r="N154" s="47"/>
      <c r="O154" s="47"/>
      <c r="P154" s="47"/>
      <c r="Q154" s="47"/>
      <c r="R154" s="48"/>
      <c r="S154" s="45">
        <f t="shared" si="2"/>
        <v>0</v>
      </c>
      <c r="T154" s="63"/>
      <c r="U154" s="58"/>
      <c r="V154" s="37" t="s">
        <v>21</v>
      </c>
      <c r="W154" s="38"/>
      <c r="X154" s="26">
        <f>S125:S155</f>
        <v>0</v>
      </c>
    </row>
    <row r="155" spans="1:24" ht="22.2" thickTop="1" thickBot="1" x14ac:dyDescent="0.45">
      <c r="A155" s="4">
        <v>41790</v>
      </c>
      <c r="B155" s="49"/>
      <c r="C155" s="50"/>
      <c r="D155" s="50"/>
      <c r="E155" s="50"/>
      <c r="F155" s="50"/>
      <c r="G155" s="50"/>
      <c r="H155" s="50"/>
      <c r="I155" s="50"/>
      <c r="J155" s="50"/>
      <c r="K155" s="50"/>
      <c r="L155" s="50"/>
      <c r="M155" s="50"/>
      <c r="N155" s="50"/>
      <c r="O155" s="50"/>
      <c r="P155" s="50"/>
      <c r="Q155" s="50"/>
      <c r="R155" s="51"/>
      <c r="S155" s="45">
        <f t="shared" si="2"/>
        <v>0</v>
      </c>
      <c r="T155" s="64"/>
      <c r="U155" s="59"/>
      <c r="V155" s="37" t="s">
        <v>22</v>
      </c>
      <c r="W155" s="38"/>
      <c r="X155" s="67">
        <f>T125:T155+U125:U155</f>
        <v>0</v>
      </c>
    </row>
    <row r="156" spans="1:24" ht="22.2" thickTop="1" thickBot="1" x14ac:dyDescent="0.35">
      <c r="A156" s="3">
        <v>41791</v>
      </c>
      <c r="B156" s="52"/>
      <c r="C156" s="53"/>
      <c r="D156" s="53"/>
      <c r="E156" s="53"/>
      <c r="F156" s="53"/>
      <c r="G156" s="53"/>
      <c r="H156" s="53"/>
      <c r="I156" s="53"/>
      <c r="J156" s="53"/>
      <c r="K156" s="53"/>
      <c r="L156" s="53"/>
      <c r="M156" s="53"/>
      <c r="N156" s="53"/>
      <c r="O156" s="53"/>
      <c r="P156" s="53"/>
      <c r="Q156" s="53"/>
      <c r="R156" s="54"/>
      <c r="S156" s="45">
        <f t="shared" si="2"/>
        <v>0</v>
      </c>
      <c r="T156" s="65"/>
      <c r="U156" s="60"/>
      <c r="V156" s="11"/>
    </row>
    <row r="157" spans="1:24" ht="21.6" thickBot="1" x14ac:dyDescent="0.35">
      <c r="A157" s="1">
        <v>41792</v>
      </c>
      <c r="B157" s="46"/>
      <c r="C157" s="47"/>
      <c r="D157" s="47"/>
      <c r="E157" s="47"/>
      <c r="F157" s="47"/>
      <c r="G157" s="47"/>
      <c r="H157" s="47"/>
      <c r="I157" s="47"/>
      <c r="J157" s="47"/>
      <c r="K157" s="47"/>
      <c r="L157" s="47"/>
      <c r="M157" s="47"/>
      <c r="N157" s="47"/>
      <c r="O157" s="47"/>
      <c r="P157" s="47"/>
      <c r="Q157" s="47"/>
      <c r="R157" s="48"/>
      <c r="S157" s="45">
        <f t="shared" si="2"/>
        <v>0</v>
      </c>
      <c r="T157" s="63"/>
      <c r="U157" s="58"/>
      <c r="V157" s="11"/>
    </row>
    <row r="158" spans="1:24" ht="21.6" thickBot="1" x14ac:dyDescent="0.35">
      <c r="A158" s="1">
        <v>41793</v>
      </c>
      <c r="B158" s="46"/>
      <c r="C158" s="47"/>
      <c r="D158" s="47"/>
      <c r="E158" s="47"/>
      <c r="F158" s="47"/>
      <c r="G158" s="47"/>
      <c r="H158" s="47"/>
      <c r="I158" s="47"/>
      <c r="J158" s="47"/>
      <c r="K158" s="47"/>
      <c r="L158" s="47"/>
      <c r="M158" s="47"/>
      <c r="N158" s="47"/>
      <c r="O158" s="47"/>
      <c r="P158" s="47"/>
      <c r="Q158" s="47"/>
      <c r="R158" s="48"/>
      <c r="S158" s="45">
        <f t="shared" si="2"/>
        <v>0</v>
      </c>
      <c r="T158" s="63"/>
      <c r="U158" s="58"/>
      <c r="V158" s="11"/>
    </row>
    <row r="159" spans="1:24" ht="21.6" thickBot="1" x14ac:dyDescent="0.35">
      <c r="A159" s="1">
        <v>41794</v>
      </c>
      <c r="B159" s="46"/>
      <c r="C159" s="47"/>
      <c r="D159" s="47"/>
      <c r="E159" s="47"/>
      <c r="F159" s="47"/>
      <c r="G159" s="47"/>
      <c r="H159" s="47"/>
      <c r="I159" s="47"/>
      <c r="J159" s="47"/>
      <c r="K159" s="47"/>
      <c r="L159" s="47"/>
      <c r="M159" s="47"/>
      <c r="N159" s="47"/>
      <c r="O159" s="47"/>
      <c r="P159" s="47"/>
      <c r="Q159" s="47"/>
      <c r="R159" s="48"/>
      <c r="S159" s="45">
        <f t="shared" si="2"/>
        <v>0</v>
      </c>
      <c r="T159" s="63"/>
      <c r="U159" s="58"/>
      <c r="V159" s="11"/>
    </row>
    <row r="160" spans="1:24" ht="21.6" thickBot="1" x14ac:dyDescent="0.35">
      <c r="A160" s="1">
        <v>41795</v>
      </c>
      <c r="B160" s="46"/>
      <c r="C160" s="47"/>
      <c r="D160" s="47"/>
      <c r="E160" s="47"/>
      <c r="F160" s="47"/>
      <c r="G160" s="47"/>
      <c r="H160" s="47"/>
      <c r="I160" s="47"/>
      <c r="J160" s="47"/>
      <c r="K160" s="47"/>
      <c r="L160" s="47"/>
      <c r="M160" s="47"/>
      <c r="N160" s="47"/>
      <c r="O160" s="47"/>
      <c r="P160" s="47"/>
      <c r="Q160" s="47"/>
      <c r="R160" s="48"/>
      <c r="S160" s="45">
        <f t="shared" si="2"/>
        <v>0</v>
      </c>
      <c r="T160" s="63"/>
      <c r="U160" s="58"/>
      <c r="V160" s="11"/>
    </row>
    <row r="161" spans="1:22" ht="21.6" thickBot="1" x14ac:dyDescent="0.35">
      <c r="A161" s="1">
        <v>41796</v>
      </c>
      <c r="B161" s="46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8"/>
      <c r="S161" s="45">
        <f t="shared" si="2"/>
        <v>0</v>
      </c>
      <c r="T161" s="63"/>
      <c r="U161" s="58"/>
      <c r="V161" s="11"/>
    </row>
    <row r="162" spans="1:22" ht="21.6" thickBot="1" x14ac:dyDescent="0.35">
      <c r="A162" s="1">
        <v>41797</v>
      </c>
      <c r="B162" s="46"/>
      <c r="C162" s="47"/>
      <c r="D162" s="47"/>
      <c r="E162" s="47"/>
      <c r="F162" s="47"/>
      <c r="G162" s="47"/>
      <c r="H162" s="47"/>
      <c r="I162" s="47"/>
      <c r="J162" s="47"/>
      <c r="K162" s="47"/>
      <c r="L162" s="47"/>
      <c r="M162" s="47"/>
      <c r="N162" s="47"/>
      <c r="O162" s="47"/>
      <c r="P162" s="47"/>
      <c r="Q162" s="47"/>
      <c r="R162" s="48"/>
      <c r="S162" s="45">
        <f t="shared" si="2"/>
        <v>0</v>
      </c>
      <c r="T162" s="63"/>
      <c r="U162" s="58"/>
      <c r="V162" s="11"/>
    </row>
    <row r="163" spans="1:22" ht="21.6" thickBot="1" x14ac:dyDescent="0.35">
      <c r="A163" s="1">
        <v>41798</v>
      </c>
      <c r="B163" s="46"/>
      <c r="C163" s="47"/>
      <c r="D163" s="47"/>
      <c r="E163" s="47"/>
      <c r="F163" s="47"/>
      <c r="G163" s="47"/>
      <c r="H163" s="47"/>
      <c r="I163" s="47"/>
      <c r="J163" s="47"/>
      <c r="K163" s="47"/>
      <c r="L163" s="47"/>
      <c r="M163" s="47"/>
      <c r="N163" s="47"/>
      <c r="O163" s="47"/>
      <c r="P163" s="47"/>
      <c r="Q163" s="47"/>
      <c r="R163" s="48"/>
      <c r="S163" s="45">
        <f t="shared" si="2"/>
        <v>0</v>
      </c>
      <c r="T163" s="63"/>
      <c r="U163" s="58"/>
      <c r="V163" s="11"/>
    </row>
    <row r="164" spans="1:22" ht="21.6" thickBot="1" x14ac:dyDescent="0.35">
      <c r="A164" s="1">
        <v>41799</v>
      </c>
      <c r="B164" s="46"/>
      <c r="C164" s="47"/>
      <c r="D164" s="47"/>
      <c r="E164" s="47"/>
      <c r="F164" s="47"/>
      <c r="G164" s="47"/>
      <c r="H164" s="47"/>
      <c r="I164" s="47"/>
      <c r="J164" s="47"/>
      <c r="K164" s="47"/>
      <c r="L164" s="47"/>
      <c r="M164" s="47"/>
      <c r="N164" s="47"/>
      <c r="O164" s="47"/>
      <c r="P164" s="47"/>
      <c r="Q164" s="47"/>
      <c r="R164" s="48"/>
      <c r="S164" s="45">
        <f t="shared" si="2"/>
        <v>0</v>
      </c>
      <c r="T164" s="63"/>
      <c r="U164" s="58"/>
      <c r="V164" s="11"/>
    </row>
    <row r="165" spans="1:22" ht="21.6" thickBot="1" x14ac:dyDescent="0.35">
      <c r="A165" s="1">
        <v>41800</v>
      </c>
      <c r="B165" s="46"/>
      <c r="C165" s="47"/>
      <c r="D165" s="47"/>
      <c r="E165" s="47"/>
      <c r="F165" s="47"/>
      <c r="G165" s="47"/>
      <c r="H165" s="47"/>
      <c r="I165" s="47"/>
      <c r="J165" s="47"/>
      <c r="K165" s="47"/>
      <c r="L165" s="47"/>
      <c r="M165" s="47"/>
      <c r="N165" s="47"/>
      <c r="O165" s="47"/>
      <c r="P165" s="47"/>
      <c r="Q165" s="47"/>
      <c r="R165" s="48"/>
      <c r="S165" s="45">
        <f t="shared" si="2"/>
        <v>0</v>
      </c>
      <c r="T165" s="63"/>
      <c r="U165" s="58"/>
      <c r="V165" s="11"/>
    </row>
    <row r="166" spans="1:22" ht="21.6" thickBot="1" x14ac:dyDescent="0.35">
      <c r="A166" s="1">
        <v>41801</v>
      </c>
      <c r="B166" s="46"/>
      <c r="C166" s="47"/>
      <c r="D166" s="47"/>
      <c r="E166" s="47"/>
      <c r="F166" s="47"/>
      <c r="G166" s="47"/>
      <c r="H166" s="47"/>
      <c r="I166" s="47"/>
      <c r="J166" s="47"/>
      <c r="K166" s="47"/>
      <c r="L166" s="47"/>
      <c r="M166" s="47"/>
      <c r="N166" s="47"/>
      <c r="O166" s="47"/>
      <c r="P166" s="47"/>
      <c r="Q166" s="47"/>
      <c r="R166" s="48"/>
      <c r="S166" s="45">
        <f t="shared" si="2"/>
        <v>0</v>
      </c>
      <c r="T166" s="63"/>
      <c r="U166" s="58"/>
      <c r="V166" s="11"/>
    </row>
    <row r="167" spans="1:22" ht="21.6" thickBot="1" x14ac:dyDescent="0.35">
      <c r="A167" s="1">
        <v>41802</v>
      </c>
      <c r="B167" s="46"/>
      <c r="C167" s="47"/>
      <c r="D167" s="47"/>
      <c r="E167" s="47"/>
      <c r="F167" s="47"/>
      <c r="G167" s="47"/>
      <c r="H167" s="47"/>
      <c r="I167" s="47"/>
      <c r="J167" s="47"/>
      <c r="K167" s="47"/>
      <c r="L167" s="47"/>
      <c r="M167" s="47"/>
      <c r="N167" s="47"/>
      <c r="O167" s="47"/>
      <c r="P167" s="47"/>
      <c r="Q167" s="47"/>
      <c r="R167" s="48"/>
      <c r="S167" s="45">
        <f t="shared" si="2"/>
        <v>0</v>
      </c>
      <c r="T167" s="63"/>
      <c r="U167" s="58"/>
      <c r="V167" s="11"/>
    </row>
    <row r="168" spans="1:22" ht="21.6" thickBot="1" x14ac:dyDescent="0.35">
      <c r="A168" s="1">
        <v>41803</v>
      </c>
      <c r="B168" s="46"/>
      <c r="C168" s="47"/>
      <c r="D168" s="47"/>
      <c r="E168" s="47"/>
      <c r="F168" s="47"/>
      <c r="G168" s="47"/>
      <c r="H168" s="47"/>
      <c r="I168" s="47"/>
      <c r="J168" s="47"/>
      <c r="K168" s="47"/>
      <c r="L168" s="47"/>
      <c r="M168" s="47"/>
      <c r="N168" s="47"/>
      <c r="O168" s="47"/>
      <c r="P168" s="47"/>
      <c r="Q168" s="47"/>
      <c r="R168" s="48"/>
      <c r="S168" s="45">
        <f t="shared" si="2"/>
        <v>0</v>
      </c>
      <c r="T168" s="63"/>
      <c r="U168" s="58"/>
      <c r="V168" s="11"/>
    </row>
    <row r="169" spans="1:22" ht="21.6" thickBot="1" x14ac:dyDescent="0.35">
      <c r="A169" s="1">
        <v>41804</v>
      </c>
      <c r="B169" s="46"/>
      <c r="C169" s="47"/>
      <c r="D169" s="47"/>
      <c r="E169" s="47"/>
      <c r="F169" s="47"/>
      <c r="G169" s="47"/>
      <c r="H169" s="47"/>
      <c r="I169" s="47"/>
      <c r="J169" s="47"/>
      <c r="K169" s="47"/>
      <c r="L169" s="47"/>
      <c r="M169" s="47"/>
      <c r="N169" s="47"/>
      <c r="O169" s="47"/>
      <c r="P169" s="47"/>
      <c r="Q169" s="47"/>
      <c r="R169" s="48"/>
      <c r="S169" s="45">
        <f t="shared" si="2"/>
        <v>0</v>
      </c>
      <c r="T169" s="63"/>
      <c r="U169" s="58"/>
      <c r="V169" s="11"/>
    </row>
    <row r="170" spans="1:22" ht="21.6" thickBot="1" x14ac:dyDescent="0.35">
      <c r="A170" s="1">
        <v>41805</v>
      </c>
      <c r="B170" s="46"/>
      <c r="C170" s="47"/>
      <c r="D170" s="47"/>
      <c r="E170" s="47"/>
      <c r="F170" s="47"/>
      <c r="G170" s="47"/>
      <c r="H170" s="47"/>
      <c r="I170" s="47"/>
      <c r="J170" s="47"/>
      <c r="K170" s="47"/>
      <c r="L170" s="47"/>
      <c r="M170" s="47"/>
      <c r="N170" s="47"/>
      <c r="O170" s="47"/>
      <c r="P170" s="47"/>
      <c r="Q170" s="47"/>
      <c r="R170" s="48"/>
      <c r="S170" s="45">
        <f t="shared" si="2"/>
        <v>0</v>
      </c>
      <c r="T170" s="63"/>
      <c r="U170" s="58"/>
      <c r="V170" s="11"/>
    </row>
    <row r="171" spans="1:22" ht="21.6" thickBot="1" x14ac:dyDescent="0.35">
      <c r="A171" s="1">
        <v>41806</v>
      </c>
      <c r="B171" s="46"/>
      <c r="C171" s="47"/>
      <c r="D171" s="47"/>
      <c r="E171" s="47"/>
      <c r="F171" s="47"/>
      <c r="G171" s="47"/>
      <c r="H171" s="47"/>
      <c r="I171" s="47"/>
      <c r="J171" s="47"/>
      <c r="K171" s="47"/>
      <c r="L171" s="47"/>
      <c r="M171" s="47"/>
      <c r="N171" s="47"/>
      <c r="O171" s="47"/>
      <c r="P171" s="47"/>
      <c r="Q171" s="47"/>
      <c r="R171" s="48"/>
      <c r="S171" s="45">
        <f t="shared" si="2"/>
        <v>0</v>
      </c>
      <c r="T171" s="63"/>
      <c r="U171" s="58"/>
      <c r="V171" s="11"/>
    </row>
    <row r="172" spans="1:22" ht="21.6" thickBot="1" x14ac:dyDescent="0.35">
      <c r="A172" s="1">
        <v>41807</v>
      </c>
      <c r="B172" s="46"/>
      <c r="C172" s="47"/>
      <c r="D172" s="47"/>
      <c r="E172" s="47"/>
      <c r="F172" s="47"/>
      <c r="G172" s="47"/>
      <c r="H172" s="47"/>
      <c r="I172" s="47"/>
      <c r="J172" s="47"/>
      <c r="K172" s="47"/>
      <c r="L172" s="47"/>
      <c r="M172" s="47"/>
      <c r="N172" s="47"/>
      <c r="O172" s="47"/>
      <c r="P172" s="47"/>
      <c r="Q172" s="47"/>
      <c r="R172" s="48"/>
      <c r="S172" s="45">
        <f t="shared" si="2"/>
        <v>0</v>
      </c>
      <c r="T172" s="63"/>
      <c r="U172" s="58"/>
      <c r="V172" s="11"/>
    </row>
    <row r="173" spans="1:22" ht="21.6" thickBot="1" x14ac:dyDescent="0.35">
      <c r="A173" s="1">
        <v>41808</v>
      </c>
      <c r="B173" s="46"/>
      <c r="C173" s="47"/>
      <c r="D173" s="47"/>
      <c r="E173" s="47"/>
      <c r="F173" s="47"/>
      <c r="G173" s="47"/>
      <c r="H173" s="47"/>
      <c r="I173" s="47"/>
      <c r="J173" s="47"/>
      <c r="K173" s="47"/>
      <c r="L173" s="47"/>
      <c r="M173" s="47"/>
      <c r="N173" s="47"/>
      <c r="O173" s="47"/>
      <c r="P173" s="47"/>
      <c r="Q173" s="47"/>
      <c r="R173" s="48"/>
      <c r="S173" s="45">
        <f t="shared" si="2"/>
        <v>0</v>
      </c>
      <c r="T173" s="63"/>
      <c r="U173" s="58"/>
      <c r="V173" s="11"/>
    </row>
    <row r="174" spans="1:22" ht="21.6" thickBot="1" x14ac:dyDescent="0.35">
      <c r="A174" s="1">
        <v>41809</v>
      </c>
      <c r="B174" s="46"/>
      <c r="C174" s="47"/>
      <c r="D174" s="47"/>
      <c r="E174" s="47"/>
      <c r="F174" s="47"/>
      <c r="G174" s="47"/>
      <c r="H174" s="47"/>
      <c r="I174" s="47"/>
      <c r="J174" s="47"/>
      <c r="K174" s="47"/>
      <c r="L174" s="47"/>
      <c r="M174" s="47"/>
      <c r="N174" s="47"/>
      <c r="O174" s="47"/>
      <c r="P174" s="47"/>
      <c r="Q174" s="47"/>
      <c r="R174" s="48"/>
      <c r="S174" s="45">
        <f t="shared" si="2"/>
        <v>0</v>
      </c>
      <c r="T174" s="63"/>
      <c r="U174" s="58"/>
      <c r="V174" s="11"/>
    </row>
    <row r="175" spans="1:22" ht="21.6" thickBot="1" x14ac:dyDescent="0.35">
      <c r="A175" s="1">
        <v>41810</v>
      </c>
      <c r="B175" s="46"/>
      <c r="C175" s="47"/>
      <c r="D175" s="47"/>
      <c r="E175" s="47"/>
      <c r="F175" s="47"/>
      <c r="G175" s="47"/>
      <c r="H175" s="47"/>
      <c r="I175" s="47"/>
      <c r="J175" s="47"/>
      <c r="K175" s="47"/>
      <c r="L175" s="47"/>
      <c r="M175" s="47"/>
      <c r="N175" s="47"/>
      <c r="O175" s="47"/>
      <c r="P175" s="47"/>
      <c r="Q175" s="47"/>
      <c r="R175" s="48"/>
      <c r="S175" s="45">
        <f t="shared" si="2"/>
        <v>0</v>
      </c>
      <c r="T175" s="63"/>
      <c r="U175" s="58"/>
      <c r="V175" s="11"/>
    </row>
    <row r="176" spans="1:22" ht="21.6" thickBot="1" x14ac:dyDescent="0.35">
      <c r="A176" s="1">
        <v>41811</v>
      </c>
      <c r="B176" s="46"/>
      <c r="C176" s="47"/>
      <c r="D176" s="47"/>
      <c r="E176" s="47"/>
      <c r="F176" s="47"/>
      <c r="G176" s="47"/>
      <c r="H176" s="47"/>
      <c r="I176" s="47"/>
      <c r="J176" s="47"/>
      <c r="K176" s="47"/>
      <c r="L176" s="47"/>
      <c r="M176" s="47"/>
      <c r="N176" s="47"/>
      <c r="O176" s="47"/>
      <c r="P176" s="47"/>
      <c r="Q176" s="47"/>
      <c r="R176" s="48"/>
      <c r="S176" s="45">
        <f t="shared" si="2"/>
        <v>0</v>
      </c>
      <c r="T176" s="63"/>
      <c r="U176" s="58"/>
      <c r="V176" s="11"/>
    </row>
    <row r="177" spans="1:24" ht="21.6" thickBot="1" x14ac:dyDescent="0.35">
      <c r="A177" s="1">
        <v>41812</v>
      </c>
      <c r="B177" s="46"/>
      <c r="C177" s="47"/>
      <c r="D177" s="47"/>
      <c r="E177" s="47"/>
      <c r="F177" s="47"/>
      <c r="G177" s="47"/>
      <c r="H177" s="47"/>
      <c r="I177" s="47"/>
      <c r="J177" s="47"/>
      <c r="K177" s="47"/>
      <c r="L177" s="47"/>
      <c r="M177" s="47"/>
      <c r="N177" s="47"/>
      <c r="O177" s="47"/>
      <c r="P177" s="47"/>
      <c r="Q177" s="47"/>
      <c r="R177" s="48"/>
      <c r="S177" s="45">
        <f t="shared" si="2"/>
        <v>0</v>
      </c>
      <c r="T177" s="63"/>
      <c r="U177" s="58"/>
      <c r="V177" s="11"/>
    </row>
    <row r="178" spans="1:24" ht="21.6" thickBot="1" x14ac:dyDescent="0.35">
      <c r="A178" s="1">
        <v>41813</v>
      </c>
      <c r="B178" s="46"/>
      <c r="C178" s="47"/>
      <c r="D178" s="47"/>
      <c r="E178" s="47"/>
      <c r="F178" s="47"/>
      <c r="G178" s="47"/>
      <c r="H178" s="47"/>
      <c r="I178" s="47"/>
      <c r="J178" s="47"/>
      <c r="K178" s="47"/>
      <c r="L178" s="47"/>
      <c r="M178" s="47"/>
      <c r="N178" s="47"/>
      <c r="O178" s="47"/>
      <c r="P178" s="47"/>
      <c r="Q178" s="47"/>
      <c r="R178" s="48"/>
      <c r="S178" s="45">
        <f t="shared" si="2"/>
        <v>0</v>
      </c>
      <c r="T178" s="63"/>
      <c r="U178" s="58"/>
      <c r="V178" s="11"/>
    </row>
    <row r="179" spans="1:24" ht="21.6" thickBot="1" x14ac:dyDescent="0.35">
      <c r="A179" s="1">
        <v>41814</v>
      </c>
      <c r="B179" s="46"/>
      <c r="C179" s="47"/>
      <c r="D179" s="47"/>
      <c r="E179" s="47"/>
      <c r="F179" s="47"/>
      <c r="G179" s="47"/>
      <c r="H179" s="47"/>
      <c r="I179" s="47"/>
      <c r="J179" s="47"/>
      <c r="K179" s="47"/>
      <c r="L179" s="47"/>
      <c r="M179" s="47"/>
      <c r="N179" s="47"/>
      <c r="O179" s="47"/>
      <c r="P179" s="47"/>
      <c r="Q179" s="47"/>
      <c r="R179" s="48"/>
      <c r="S179" s="45">
        <f t="shared" si="2"/>
        <v>0</v>
      </c>
      <c r="T179" s="63"/>
      <c r="U179" s="58"/>
      <c r="V179" s="11"/>
    </row>
    <row r="180" spans="1:24" ht="21.6" thickBot="1" x14ac:dyDescent="0.35">
      <c r="A180" s="1">
        <v>41815</v>
      </c>
      <c r="B180" s="46"/>
      <c r="C180" s="47"/>
      <c r="D180" s="47"/>
      <c r="E180" s="47"/>
      <c r="F180" s="47"/>
      <c r="G180" s="47"/>
      <c r="H180" s="47"/>
      <c r="I180" s="47"/>
      <c r="J180" s="47"/>
      <c r="K180" s="47"/>
      <c r="L180" s="47"/>
      <c r="M180" s="47"/>
      <c r="N180" s="47"/>
      <c r="O180" s="47"/>
      <c r="P180" s="47"/>
      <c r="Q180" s="47"/>
      <c r="R180" s="48"/>
      <c r="S180" s="45">
        <f t="shared" si="2"/>
        <v>0</v>
      </c>
      <c r="T180" s="63"/>
      <c r="U180" s="58"/>
      <c r="V180" s="11"/>
    </row>
    <row r="181" spans="1:24" ht="21.6" thickBot="1" x14ac:dyDescent="0.35">
      <c r="A181" s="1">
        <v>41816</v>
      </c>
      <c r="B181" s="46"/>
      <c r="C181" s="47"/>
      <c r="D181" s="47"/>
      <c r="E181" s="47"/>
      <c r="F181" s="47"/>
      <c r="G181" s="47"/>
      <c r="H181" s="47"/>
      <c r="I181" s="47"/>
      <c r="J181" s="47"/>
      <c r="K181" s="47"/>
      <c r="L181" s="47"/>
      <c r="M181" s="47"/>
      <c r="N181" s="47"/>
      <c r="O181" s="47"/>
      <c r="P181" s="47"/>
      <c r="Q181" s="47"/>
      <c r="R181" s="48"/>
      <c r="S181" s="45">
        <f t="shared" si="2"/>
        <v>0</v>
      </c>
      <c r="T181" s="63"/>
      <c r="U181" s="58"/>
      <c r="V181" s="11"/>
    </row>
    <row r="182" spans="1:24" ht="21.6" thickBot="1" x14ac:dyDescent="0.35">
      <c r="A182" s="1">
        <v>41817</v>
      </c>
      <c r="B182" s="46"/>
      <c r="C182" s="47"/>
      <c r="D182" s="47"/>
      <c r="E182" s="47"/>
      <c r="F182" s="47"/>
      <c r="G182" s="47"/>
      <c r="H182" s="47"/>
      <c r="I182" s="47"/>
      <c r="J182" s="47"/>
      <c r="K182" s="47"/>
      <c r="L182" s="47"/>
      <c r="M182" s="47"/>
      <c r="N182" s="47"/>
      <c r="O182" s="47"/>
      <c r="P182" s="47"/>
      <c r="Q182" s="47"/>
      <c r="R182" s="48"/>
      <c r="S182" s="45">
        <f t="shared" si="2"/>
        <v>0</v>
      </c>
      <c r="T182" s="63"/>
      <c r="U182" s="58"/>
      <c r="V182" s="11"/>
    </row>
    <row r="183" spans="1:24" ht="21.6" thickBot="1" x14ac:dyDescent="0.35">
      <c r="A183" s="1">
        <v>41818</v>
      </c>
      <c r="B183" s="46"/>
      <c r="C183" s="47"/>
      <c r="D183" s="47"/>
      <c r="E183" s="47"/>
      <c r="F183" s="47"/>
      <c r="G183" s="47"/>
      <c r="H183" s="47"/>
      <c r="I183" s="47"/>
      <c r="J183" s="47"/>
      <c r="K183" s="47"/>
      <c r="L183" s="47"/>
      <c r="M183" s="47"/>
      <c r="N183" s="47"/>
      <c r="O183" s="47"/>
      <c r="P183" s="47"/>
      <c r="Q183" s="47"/>
      <c r="R183" s="48"/>
      <c r="S183" s="45">
        <f t="shared" si="2"/>
        <v>0</v>
      </c>
      <c r="T183" s="63"/>
      <c r="U183" s="58"/>
      <c r="V183" s="11"/>
    </row>
    <row r="184" spans="1:24" ht="22.2" thickTop="1" thickBot="1" x14ac:dyDescent="0.35">
      <c r="A184" s="1">
        <v>41819</v>
      </c>
      <c r="B184" s="46"/>
      <c r="C184" s="47"/>
      <c r="D184" s="47"/>
      <c r="E184" s="47"/>
      <c r="F184" s="47"/>
      <c r="G184" s="47"/>
      <c r="H184" s="47"/>
      <c r="I184" s="47"/>
      <c r="J184" s="47"/>
      <c r="K184" s="47"/>
      <c r="L184" s="47"/>
      <c r="M184" s="47"/>
      <c r="N184" s="47"/>
      <c r="O184" s="47"/>
      <c r="P184" s="47"/>
      <c r="Q184" s="47"/>
      <c r="R184" s="48"/>
      <c r="S184" s="45">
        <f t="shared" si="2"/>
        <v>0</v>
      </c>
      <c r="T184" s="63"/>
      <c r="U184" s="58"/>
      <c r="V184" s="37" t="s">
        <v>21</v>
      </c>
      <c r="W184" s="38"/>
      <c r="X184" s="26">
        <f>S156:S185</f>
        <v>0</v>
      </c>
    </row>
    <row r="185" spans="1:24" ht="22.2" thickTop="1" thickBot="1" x14ac:dyDescent="0.45">
      <c r="A185" s="4">
        <v>41820</v>
      </c>
      <c r="B185" s="49"/>
      <c r="C185" s="50"/>
      <c r="D185" s="50"/>
      <c r="E185" s="50"/>
      <c r="F185" s="50"/>
      <c r="G185" s="50"/>
      <c r="H185" s="50"/>
      <c r="I185" s="50"/>
      <c r="J185" s="50"/>
      <c r="K185" s="50"/>
      <c r="L185" s="50"/>
      <c r="M185" s="50"/>
      <c r="N185" s="50"/>
      <c r="O185" s="50"/>
      <c r="P185" s="50"/>
      <c r="Q185" s="50"/>
      <c r="R185" s="51"/>
      <c r="S185" s="45">
        <f t="shared" si="2"/>
        <v>0</v>
      </c>
      <c r="T185" s="64"/>
      <c r="U185" s="59"/>
      <c r="V185" s="37" t="s">
        <v>22</v>
      </c>
      <c r="W185" s="38"/>
      <c r="X185" s="67">
        <f>T156:T185+U156:U185</f>
        <v>0</v>
      </c>
    </row>
    <row r="186" spans="1:24" ht="22.2" thickTop="1" thickBot="1" x14ac:dyDescent="0.35">
      <c r="A186" s="3">
        <v>41821</v>
      </c>
      <c r="B186" s="52"/>
      <c r="C186" s="53"/>
      <c r="D186" s="53"/>
      <c r="E186" s="53"/>
      <c r="F186" s="53"/>
      <c r="G186" s="53"/>
      <c r="H186" s="53"/>
      <c r="I186" s="53"/>
      <c r="J186" s="53"/>
      <c r="K186" s="53"/>
      <c r="L186" s="53"/>
      <c r="M186" s="53"/>
      <c r="N186" s="53"/>
      <c r="O186" s="53"/>
      <c r="P186" s="53"/>
      <c r="Q186" s="53"/>
      <c r="R186" s="54"/>
      <c r="S186" s="45">
        <f t="shared" si="2"/>
        <v>0</v>
      </c>
      <c r="T186" s="65"/>
      <c r="U186" s="60"/>
      <c r="V186" s="11"/>
    </row>
    <row r="187" spans="1:24" ht="21.6" thickBot="1" x14ac:dyDescent="0.35">
      <c r="A187" s="1">
        <v>41822</v>
      </c>
      <c r="B187" s="46"/>
      <c r="C187" s="47"/>
      <c r="D187" s="47"/>
      <c r="E187" s="47"/>
      <c r="F187" s="47"/>
      <c r="G187" s="47"/>
      <c r="H187" s="47"/>
      <c r="I187" s="47"/>
      <c r="J187" s="47"/>
      <c r="K187" s="47"/>
      <c r="L187" s="47"/>
      <c r="M187" s="47"/>
      <c r="N187" s="47"/>
      <c r="O187" s="47"/>
      <c r="P187" s="47"/>
      <c r="Q187" s="47"/>
      <c r="R187" s="48"/>
      <c r="S187" s="45">
        <f t="shared" si="2"/>
        <v>0</v>
      </c>
      <c r="T187" s="63"/>
      <c r="U187" s="58"/>
      <c r="V187" s="11"/>
    </row>
    <row r="188" spans="1:24" ht="21.6" thickBot="1" x14ac:dyDescent="0.35">
      <c r="A188" s="1">
        <v>41823</v>
      </c>
      <c r="B188" s="46"/>
      <c r="C188" s="47"/>
      <c r="D188" s="47"/>
      <c r="E188" s="47"/>
      <c r="F188" s="47"/>
      <c r="G188" s="47"/>
      <c r="H188" s="47"/>
      <c r="I188" s="47"/>
      <c r="J188" s="47"/>
      <c r="K188" s="47"/>
      <c r="L188" s="47"/>
      <c r="M188" s="47"/>
      <c r="N188" s="47"/>
      <c r="O188" s="47"/>
      <c r="P188" s="47"/>
      <c r="Q188" s="47"/>
      <c r="R188" s="48"/>
      <c r="S188" s="45">
        <f t="shared" si="2"/>
        <v>0</v>
      </c>
      <c r="T188" s="63"/>
      <c r="U188" s="58"/>
      <c r="V188" s="11"/>
    </row>
    <row r="189" spans="1:24" ht="21.6" thickBot="1" x14ac:dyDescent="0.35">
      <c r="A189" s="1">
        <v>41824</v>
      </c>
      <c r="B189" s="46"/>
      <c r="C189" s="47"/>
      <c r="D189" s="47"/>
      <c r="E189" s="47"/>
      <c r="F189" s="47"/>
      <c r="G189" s="47"/>
      <c r="H189" s="47"/>
      <c r="I189" s="47"/>
      <c r="J189" s="47"/>
      <c r="K189" s="47"/>
      <c r="L189" s="47"/>
      <c r="M189" s="47"/>
      <c r="N189" s="47"/>
      <c r="O189" s="47"/>
      <c r="P189" s="47"/>
      <c r="Q189" s="47"/>
      <c r="R189" s="48"/>
      <c r="S189" s="45">
        <f t="shared" si="2"/>
        <v>0</v>
      </c>
      <c r="T189" s="63"/>
      <c r="U189" s="58"/>
      <c r="V189" s="11"/>
    </row>
    <row r="190" spans="1:24" ht="21.6" thickBot="1" x14ac:dyDescent="0.35">
      <c r="A190" s="1">
        <v>41825</v>
      </c>
      <c r="B190" s="46"/>
      <c r="C190" s="47"/>
      <c r="D190" s="47"/>
      <c r="E190" s="47"/>
      <c r="F190" s="47"/>
      <c r="G190" s="47"/>
      <c r="H190" s="47"/>
      <c r="I190" s="47"/>
      <c r="J190" s="47"/>
      <c r="K190" s="47"/>
      <c r="L190" s="47"/>
      <c r="M190" s="47"/>
      <c r="N190" s="47"/>
      <c r="O190" s="47"/>
      <c r="P190" s="47"/>
      <c r="Q190" s="47"/>
      <c r="R190" s="48"/>
      <c r="S190" s="45">
        <f t="shared" si="2"/>
        <v>0</v>
      </c>
      <c r="T190" s="63"/>
      <c r="U190" s="58"/>
      <c r="V190" s="11"/>
    </row>
    <row r="191" spans="1:24" ht="21.6" thickBot="1" x14ac:dyDescent="0.35">
      <c r="A191" s="1">
        <v>41826</v>
      </c>
      <c r="B191" s="46"/>
      <c r="C191" s="47"/>
      <c r="D191" s="47"/>
      <c r="E191" s="47"/>
      <c r="F191" s="47"/>
      <c r="G191" s="47"/>
      <c r="H191" s="47"/>
      <c r="I191" s="47"/>
      <c r="J191" s="47"/>
      <c r="K191" s="47"/>
      <c r="L191" s="47"/>
      <c r="M191" s="47"/>
      <c r="N191" s="47"/>
      <c r="O191" s="47"/>
      <c r="P191" s="47"/>
      <c r="Q191" s="47"/>
      <c r="R191" s="48"/>
      <c r="S191" s="45">
        <f t="shared" si="2"/>
        <v>0</v>
      </c>
      <c r="T191" s="63"/>
      <c r="U191" s="58"/>
      <c r="V191" s="11"/>
    </row>
    <row r="192" spans="1:24" ht="21.6" thickBot="1" x14ac:dyDescent="0.35">
      <c r="A192" s="1">
        <v>41827</v>
      </c>
      <c r="B192" s="46"/>
      <c r="C192" s="47"/>
      <c r="D192" s="47"/>
      <c r="E192" s="47"/>
      <c r="F192" s="47"/>
      <c r="G192" s="47"/>
      <c r="H192" s="47"/>
      <c r="I192" s="47"/>
      <c r="J192" s="47"/>
      <c r="K192" s="47"/>
      <c r="L192" s="47"/>
      <c r="M192" s="47"/>
      <c r="N192" s="47"/>
      <c r="O192" s="47"/>
      <c r="P192" s="47"/>
      <c r="Q192" s="47"/>
      <c r="R192" s="48"/>
      <c r="S192" s="45">
        <f t="shared" si="2"/>
        <v>0</v>
      </c>
      <c r="T192" s="63"/>
      <c r="U192" s="58"/>
      <c r="V192" s="11"/>
    </row>
    <row r="193" spans="1:22" ht="21.6" thickBot="1" x14ac:dyDescent="0.35">
      <c r="A193" s="1">
        <v>41828</v>
      </c>
      <c r="B193" s="46"/>
      <c r="C193" s="47"/>
      <c r="D193" s="47"/>
      <c r="E193" s="47"/>
      <c r="F193" s="47"/>
      <c r="G193" s="47"/>
      <c r="H193" s="47"/>
      <c r="I193" s="47"/>
      <c r="J193" s="47"/>
      <c r="K193" s="47"/>
      <c r="L193" s="47"/>
      <c r="M193" s="47"/>
      <c r="N193" s="47"/>
      <c r="O193" s="47"/>
      <c r="P193" s="47"/>
      <c r="Q193" s="47"/>
      <c r="R193" s="48"/>
      <c r="S193" s="45">
        <f t="shared" si="2"/>
        <v>0</v>
      </c>
      <c r="T193" s="63"/>
      <c r="U193" s="58"/>
      <c r="V193" s="11"/>
    </row>
    <row r="194" spans="1:22" ht="21.6" thickBot="1" x14ac:dyDescent="0.35">
      <c r="A194" s="1">
        <v>41829</v>
      </c>
      <c r="B194" s="46"/>
      <c r="C194" s="47"/>
      <c r="D194" s="47"/>
      <c r="E194" s="47"/>
      <c r="F194" s="47"/>
      <c r="G194" s="47"/>
      <c r="H194" s="47"/>
      <c r="I194" s="47"/>
      <c r="J194" s="47"/>
      <c r="K194" s="47"/>
      <c r="L194" s="47"/>
      <c r="M194" s="47"/>
      <c r="N194" s="47"/>
      <c r="O194" s="47"/>
      <c r="P194" s="47"/>
      <c r="Q194" s="47"/>
      <c r="R194" s="48"/>
      <c r="S194" s="45">
        <f t="shared" si="2"/>
        <v>0</v>
      </c>
      <c r="T194" s="63"/>
      <c r="U194" s="58"/>
      <c r="V194" s="11"/>
    </row>
    <row r="195" spans="1:22" ht="21.6" thickBot="1" x14ac:dyDescent="0.35">
      <c r="A195" s="1">
        <v>41830</v>
      </c>
      <c r="B195" s="46"/>
      <c r="C195" s="47"/>
      <c r="D195" s="47"/>
      <c r="E195" s="47"/>
      <c r="F195" s="47"/>
      <c r="G195" s="47"/>
      <c r="H195" s="47"/>
      <c r="I195" s="47"/>
      <c r="J195" s="47"/>
      <c r="K195" s="47"/>
      <c r="L195" s="47"/>
      <c r="M195" s="47"/>
      <c r="N195" s="47"/>
      <c r="O195" s="47"/>
      <c r="P195" s="47"/>
      <c r="Q195" s="47"/>
      <c r="R195" s="48"/>
      <c r="S195" s="45">
        <f t="shared" si="2"/>
        <v>0</v>
      </c>
      <c r="T195" s="63"/>
      <c r="U195" s="58"/>
      <c r="V195" s="11"/>
    </row>
    <row r="196" spans="1:22" ht="21.6" thickBot="1" x14ac:dyDescent="0.35">
      <c r="A196" s="1">
        <v>41831</v>
      </c>
      <c r="B196" s="46"/>
      <c r="C196" s="47"/>
      <c r="D196" s="47"/>
      <c r="E196" s="47"/>
      <c r="F196" s="47"/>
      <c r="G196" s="47"/>
      <c r="H196" s="47"/>
      <c r="I196" s="47"/>
      <c r="J196" s="47"/>
      <c r="K196" s="47"/>
      <c r="L196" s="47"/>
      <c r="M196" s="47"/>
      <c r="N196" s="47"/>
      <c r="O196" s="47"/>
      <c r="P196" s="47"/>
      <c r="Q196" s="47"/>
      <c r="R196" s="48"/>
      <c r="S196" s="45">
        <f t="shared" si="2"/>
        <v>0</v>
      </c>
      <c r="T196" s="63"/>
      <c r="U196" s="58"/>
      <c r="V196" s="11"/>
    </row>
    <row r="197" spans="1:22" ht="21.6" thickBot="1" x14ac:dyDescent="0.35">
      <c r="A197" s="1">
        <v>41832</v>
      </c>
      <c r="B197" s="46"/>
      <c r="C197" s="47"/>
      <c r="D197" s="47"/>
      <c r="E197" s="47"/>
      <c r="F197" s="47"/>
      <c r="G197" s="47"/>
      <c r="H197" s="47"/>
      <c r="I197" s="47"/>
      <c r="J197" s="47"/>
      <c r="K197" s="47"/>
      <c r="L197" s="47"/>
      <c r="M197" s="47"/>
      <c r="N197" s="47"/>
      <c r="O197" s="47"/>
      <c r="P197" s="47"/>
      <c r="Q197" s="47"/>
      <c r="R197" s="48"/>
      <c r="S197" s="45">
        <f t="shared" si="2"/>
        <v>0</v>
      </c>
      <c r="T197" s="63"/>
      <c r="U197" s="58"/>
      <c r="V197" s="11"/>
    </row>
    <row r="198" spans="1:22" ht="21.6" thickBot="1" x14ac:dyDescent="0.35">
      <c r="A198" s="1">
        <v>41833</v>
      </c>
      <c r="B198" s="46"/>
      <c r="C198" s="47"/>
      <c r="D198" s="47"/>
      <c r="E198" s="47"/>
      <c r="F198" s="47"/>
      <c r="G198" s="47"/>
      <c r="H198" s="47"/>
      <c r="I198" s="47"/>
      <c r="J198" s="47"/>
      <c r="K198" s="47"/>
      <c r="L198" s="47"/>
      <c r="M198" s="47"/>
      <c r="N198" s="47"/>
      <c r="O198" s="47"/>
      <c r="P198" s="47"/>
      <c r="Q198" s="47"/>
      <c r="R198" s="48"/>
      <c r="S198" s="45">
        <f t="shared" ref="S198:S261" si="3">B198+C198+D198+E198+F198+G198+H198+I198+J198+K198+L198+M198+N198+O198+P198+Q198+R198</f>
        <v>0</v>
      </c>
      <c r="T198" s="63"/>
      <c r="U198" s="58"/>
      <c r="V198" s="11"/>
    </row>
    <row r="199" spans="1:22" ht="21.6" thickBot="1" x14ac:dyDescent="0.35">
      <c r="A199" s="1">
        <v>41834</v>
      </c>
      <c r="B199" s="46"/>
      <c r="C199" s="47"/>
      <c r="D199" s="47"/>
      <c r="E199" s="47"/>
      <c r="F199" s="47"/>
      <c r="G199" s="47"/>
      <c r="H199" s="47"/>
      <c r="I199" s="47"/>
      <c r="J199" s="47"/>
      <c r="K199" s="47"/>
      <c r="L199" s="47"/>
      <c r="M199" s="47"/>
      <c r="N199" s="47"/>
      <c r="O199" s="47"/>
      <c r="P199" s="47"/>
      <c r="Q199" s="47"/>
      <c r="R199" s="48"/>
      <c r="S199" s="45">
        <f t="shared" si="3"/>
        <v>0</v>
      </c>
      <c r="T199" s="63"/>
      <c r="U199" s="58"/>
      <c r="V199" s="11"/>
    </row>
    <row r="200" spans="1:22" ht="21.6" thickBot="1" x14ac:dyDescent="0.35">
      <c r="A200" s="1">
        <v>41835</v>
      </c>
      <c r="B200" s="46"/>
      <c r="C200" s="47"/>
      <c r="D200" s="47"/>
      <c r="E200" s="47"/>
      <c r="F200" s="47"/>
      <c r="G200" s="47"/>
      <c r="H200" s="47"/>
      <c r="I200" s="47"/>
      <c r="J200" s="47"/>
      <c r="K200" s="47"/>
      <c r="L200" s="47"/>
      <c r="M200" s="47"/>
      <c r="N200" s="47"/>
      <c r="O200" s="47"/>
      <c r="P200" s="47"/>
      <c r="Q200" s="47"/>
      <c r="R200" s="48"/>
      <c r="S200" s="45">
        <f t="shared" si="3"/>
        <v>0</v>
      </c>
      <c r="T200" s="63"/>
      <c r="U200" s="58"/>
      <c r="V200" s="11"/>
    </row>
    <row r="201" spans="1:22" ht="21.6" thickBot="1" x14ac:dyDescent="0.35">
      <c r="A201" s="1">
        <v>41836</v>
      </c>
      <c r="B201" s="46"/>
      <c r="C201" s="47"/>
      <c r="D201" s="47"/>
      <c r="E201" s="47"/>
      <c r="F201" s="47"/>
      <c r="G201" s="47"/>
      <c r="H201" s="47"/>
      <c r="I201" s="47"/>
      <c r="J201" s="47"/>
      <c r="K201" s="47"/>
      <c r="L201" s="47"/>
      <c r="M201" s="47"/>
      <c r="N201" s="47"/>
      <c r="O201" s="47"/>
      <c r="P201" s="47"/>
      <c r="Q201" s="47"/>
      <c r="R201" s="48"/>
      <c r="S201" s="45">
        <f t="shared" si="3"/>
        <v>0</v>
      </c>
      <c r="T201" s="63"/>
      <c r="U201" s="58"/>
      <c r="V201" s="11"/>
    </row>
    <row r="202" spans="1:22" ht="21.6" thickBot="1" x14ac:dyDescent="0.35">
      <c r="A202" s="1">
        <v>41837</v>
      </c>
      <c r="B202" s="46"/>
      <c r="C202" s="47"/>
      <c r="D202" s="47"/>
      <c r="E202" s="47"/>
      <c r="F202" s="47"/>
      <c r="G202" s="47"/>
      <c r="H202" s="47"/>
      <c r="I202" s="47"/>
      <c r="J202" s="47"/>
      <c r="K202" s="47"/>
      <c r="L202" s="47"/>
      <c r="M202" s="47"/>
      <c r="N202" s="47"/>
      <c r="O202" s="47"/>
      <c r="P202" s="47"/>
      <c r="Q202" s="47"/>
      <c r="R202" s="48"/>
      <c r="S202" s="45">
        <f t="shared" si="3"/>
        <v>0</v>
      </c>
      <c r="T202" s="63"/>
      <c r="U202" s="58"/>
      <c r="V202" s="11"/>
    </row>
    <row r="203" spans="1:22" ht="21.6" thickBot="1" x14ac:dyDescent="0.35">
      <c r="A203" s="1">
        <v>41838</v>
      </c>
      <c r="B203" s="46"/>
      <c r="C203" s="47"/>
      <c r="D203" s="47"/>
      <c r="E203" s="47"/>
      <c r="F203" s="47"/>
      <c r="G203" s="47"/>
      <c r="H203" s="47"/>
      <c r="I203" s="47"/>
      <c r="J203" s="47"/>
      <c r="K203" s="47"/>
      <c r="L203" s="47"/>
      <c r="M203" s="47"/>
      <c r="N203" s="47"/>
      <c r="O203" s="47"/>
      <c r="P203" s="47"/>
      <c r="Q203" s="47"/>
      <c r="R203" s="48"/>
      <c r="S203" s="45">
        <f t="shared" si="3"/>
        <v>0</v>
      </c>
      <c r="T203" s="63"/>
      <c r="U203" s="58"/>
      <c r="V203" s="11"/>
    </row>
    <row r="204" spans="1:22" ht="21.6" thickBot="1" x14ac:dyDescent="0.35">
      <c r="A204" s="1">
        <v>41839</v>
      </c>
      <c r="B204" s="46"/>
      <c r="C204" s="47"/>
      <c r="D204" s="47"/>
      <c r="E204" s="47"/>
      <c r="F204" s="47"/>
      <c r="G204" s="47"/>
      <c r="H204" s="47"/>
      <c r="I204" s="47"/>
      <c r="J204" s="47"/>
      <c r="K204" s="47"/>
      <c r="L204" s="47"/>
      <c r="M204" s="47"/>
      <c r="N204" s="47"/>
      <c r="O204" s="47"/>
      <c r="P204" s="47"/>
      <c r="Q204" s="47"/>
      <c r="R204" s="48"/>
      <c r="S204" s="45">
        <f t="shared" si="3"/>
        <v>0</v>
      </c>
      <c r="T204" s="63"/>
      <c r="U204" s="58"/>
      <c r="V204" s="11"/>
    </row>
    <row r="205" spans="1:22" ht="21.6" thickBot="1" x14ac:dyDescent="0.35">
      <c r="A205" s="1">
        <v>41840</v>
      </c>
      <c r="B205" s="46"/>
      <c r="C205" s="47"/>
      <c r="D205" s="47"/>
      <c r="E205" s="47"/>
      <c r="F205" s="47"/>
      <c r="G205" s="47"/>
      <c r="H205" s="47"/>
      <c r="I205" s="47"/>
      <c r="J205" s="47"/>
      <c r="K205" s="47"/>
      <c r="L205" s="47"/>
      <c r="M205" s="47"/>
      <c r="N205" s="47"/>
      <c r="O205" s="47"/>
      <c r="P205" s="47"/>
      <c r="Q205" s="47"/>
      <c r="R205" s="48"/>
      <c r="S205" s="45">
        <f t="shared" si="3"/>
        <v>0</v>
      </c>
      <c r="T205" s="63"/>
      <c r="U205" s="58"/>
      <c r="V205" s="11"/>
    </row>
    <row r="206" spans="1:22" ht="21.6" thickBot="1" x14ac:dyDescent="0.35">
      <c r="A206" s="1">
        <v>41841</v>
      </c>
      <c r="B206" s="46"/>
      <c r="C206" s="47"/>
      <c r="D206" s="47"/>
      <c r="E206" s="47"/>
      <c r="F206" s="47"/>
      <c r="G206" s="47"/>
      <c r="H206" s="47"/>
      <c r="I206" s="47"/>
      <c r="J206" s="47"/>
      <c r="K206" s="47"/>
      <c r="L206" s="47"/>
      <c r="M206" s="47"/>
      <c r="N206" s="47"/>
      <c r="O206" s="47"/>
      <c r="P206" s="47"/>
      <c r="Q206" s="47"/>
      <c r="R206" s="48"/>
      <c r="S206" s="45">
        <f t="shared" si="3"/>
        <v>0</v>
      </c>
      <c r="T206" s="63"/>
      <c r="U206" s="58"/>
      <c r="V206" s="11"/>
    </row>
    <row r="207" spans="1:22" ht="21.6" thickBot="1" x14ac:dyDescent="0.35">
      <c r="A207" s="1">
        <v>41842</v>
      </c>
      <c r="B207" s="46"/>
      <c r="C207" s="47"/>
      <c r="D207" s="47"/>
      <c r="E207" s="47"/>
      <c r="F207" s="47"/>
      <c r="G207" s="47"/>
      <c r="H207" s="47"/>
      <c r="I207" s="47"/>
      <c r="J207" s="47"/>
      <c r="K207" s="47"/>
      <c r="L207" s="47"/>
      <c r="M207" s="47"/>
      <c r="N207" s="47"/>
      <c r="O207" s="47"/>
      <c r="P207" s="47"/>
      <c r="Q207" s="47"/>
      <c r="R207" s="48"/>
      <c r="S207" s="45">
        <f t="shared" si="3"/>
        <v>0</v>
      </c>
      <c r="T207" s="63"/>
      <c r="U207" s="58"/>
      <c r="V207" s="11"/>
    </row>
    <row r="208" spans="1:22" ht="21.6" thickBot="1" x14ac:dyDescent="0.35">
      <c r="A208" s="1">
        <v>41843</v>
      </c>
      <c r="B208" s="46"/>
      <c r="C208" s="47"/>
      <c r="D208" s="47"/>
      <c r="E208" s="47"/>
      <c r="F208" s="47"/>
      <c r="G208" s="47"/>
      <c r="H208" s="47"/>
      <c r="I208" s="47"/>
      <c r="J208" s="47"/>
      <c r="K208" s="47"/>
      <c r="L208" s="47"/>
      <c r="M208" s="47"/>
      <c r="N208" s="47"/>
      <c r="O208" s="47"/>
      <c r="P208" s="47"/>
      <c r="Q208" s="47"/>
      <c r="R208" s="48"/>
      <c r="S208" s="45">
        <f t="shared" si="3"/>
        <v>0</v>
      </c>
      <c r="T208" s="63"/>
      <c r="U208" s="58"/>
      <c r="V208" s="11"/>
    </row>
    <row r="209" spans="1:24" ht="21.6" thickBot="1" x14ac:dyDescent="0.35">
      <c r="A209" s="1">
        <v>41844</v>
      </c>
      <c r="B209" s="46"/>
      <c r="C209" s="47"/>
      <c r="D209" s="47"/>
      <c r="E209" s="47"/>
      <c r="F209" s="47"/>
      <c r="G209" s="47"/>
      <c r="H209" s="47"/>
      <c r="I209" s="47"/>
      <c r="J209" s="47"/>
      <c r="K209" s="47"/>
      <c r="L209" s="47"/>
      <c r="M209" s="47"/>
      <c r="N209" s="47"/>
      <c r="O209" s="47"/>
      <c r="P209" s="47"/>
      <c r="Q209" s="47"/>
      <c r="R209" s="48"/>
      <c r="S209" s="45">
        <f t="shared" si="3"/>
        <v>0</v>
      </c>
      <c r="T209" s="63"/>
      <c r="U209" s="58"/>
      <c r="V209" s="11"/>
    </row>
    <row r="210" spans="1:24" ht="21.6" thickBot="1" x14ac:dyDescent="0.35">
      <c r="A210" s="1">
        <v>41845</v>
      </c>
      <c r="B210" s="46"/>
      <c r="C210" s="47"/>
      <c r="D210" s="47"/>
      <c r="E210" s="47"/>
      <c r="F210" s="47"/>
      <c r="G210" s="47"/>
      <c r="H210" s="47"/>
      <c r="I210" s="47"/>
      <c r="J210" s="47"/>
      <c r="K210" s="47"/>
      <c r="L210" s="47"/>
      <c r="M210" s="47"/>
      <c r="N210" s="47"/>
      <c r="O210" s="47"/>
      <c r="P210" s="47"/>
      <c r="Q210" s="47"/>
      <c r="R210" s="48"/>
      <c r="S210" s="45">
        <f t="shared" si="3"/>
        <v>0</v>
      </c>
      <c r="T210" s="63"/>
      <c r="U210" s="58"/>
      <c r="V210" s="11"/>
    </row>
    <row r="211" spans="1:24" ht="21.6" thickBot="1" x14ac:dyDescent="0.35">
      <c r="A211" s="1">
        <v>41846</v>
      </c>
      <c r="B211" s="46"/>
      <c r="C211" s="47"/>
      <c r="D211" s="47"/>
      <c r="E211" s="47"/>
      <c r="F211" s="47"/>
      <c r="G211" s="47"/>
      <c r="H211" s="47"/>
      <c r="I211" s="47"/>
      <c r="J211" s="47"/>
      <c r="K211" s="47"/>
      <c r="L211" s="47"/>
      <c r="M211" s="47"/>
      <c r="N211" s="47"/>
      <c r="O211" s="47"/>
      <c r="P211" s="47"/>
      <c r="Q211" s="47"/>
      <c r="R211" s="48"/>
      <c r="S211" s="45">
        <f t="shared" si="3"/>
        <v>0</v>
      </c>
      <c r="T211" s="63"/>
      <c r="U211" s="58"/>
      <c r="V211" s="11"/>
    </row>
    <row r="212" spans="1:24" ht="21.6" thickBot="1" x14ac:dyDescent="0.35">
      <c r="A212" s="1">
        <v>41847</v>
      </c>
      <c r="B212" s="46"/>
      <c r="C212" s="47"/>
      <c r="D212" s="47"/>
      <c r="E212" s="47"/>
      <c r="F212" s="47"/>
      <c r="G212" s="47"/>
      <c r="H212" s="47"/>
      <c r="I212" s="47"/>
      <c r="J212" s="47"/>
      <c r="K212" s="47"/>
      <c r="L212" s="47"/>
      <c r="M212" s="47"/>
      <c r="N212" s="47"/>
      <c r="O212" s="47"/>
      <c r="P212" s="47"/>
      <c r="Q212" s="47"/>
      <c r="R212" s="48"/>
      <c r="S212" s="45">
        <f t="shared" si="3"/>
        <v>0</v>
      </c>
      <c r="T212" s="63"/>
      <c r="U212" s="58"/>
      <c r="V212" s="11"/>
    </row>
    <row r="213" spans="1:24" ht="21.6" thickBot="1" x14ac:dyDescent="0.35">
      <c r="A213" s="1">
        <v>41848</v>
      </c>
      <c r="B213" s="46"/>
      <c r="C213" s="47"/>
      <c r="D213" s="47"/>
      <c r="E213" s="47"/>
      <c r="F213" s="47"/>
      <c r="G213" s="47"/>
      <c r="H213" s="47"/>
      <c r="I213" s="47"/>
      <c r="J213" s="47"/>
      <c r="K213" s="47"/>
      <c r="L213" s="47"/>
      <c r="M213" s="47"/>
      <c r="N213" s="47"/>
      <c r="O213" s="47"/>
      <c r="P213" s="47"/>
      <c r="Q213" s="47"/>
      <c r="R213" s="48"/>
      <c r="S213" s="45">
        <f t="shared" si="3"/>
        <v>0</v>
      </c>
      <c r="T213" s="63"/>
      <c r="U213" s="58"/>
      <c r="V213" s="11"/>
    </row>
    <row r="214" spans="1:24" ht="21.6" thickBot="1" x14ac:dyDescent="0.35">
      <c r="A214" s="1">
        <v>41849</v>
      </c>
      <c r="B214" s="46"/>
      <c r="C214" s="47"/>
      <c r="D214" s="47"/>
      <c r="E214" s="47"/>
      <c r="F214" s="47"/>
      <c r="G214" s="47"/>
      <c r="H214" s="47"/>
      <c r="I214" s="47"/>
      <c r="J214" s="47"/>
      <c r="K214" s="47"/>
      <c r="L214" s="47"/>
      <c r="M214" s="47"/>
      <c r="N214" s="47"/>
      <c r="O214" s="47"/>
      <c r="P214" s="47"/>
      <c r="Q214" s="47"/>
      <c r="R214" s="48"/>
      <c r="S214" s="45">
        <f t="shared" si="3"/>
        <v>0</v>
      </c>
      <c r="T214" s="63"/>
      <c r="U214" s="58"/>
      <c r="V214" s="11"/>
    </row>
    <row r="215" spans="1:24" ht="22.2" thickTop="1" thickBot="1" x14ac:dyDescent="0.35">
      <c r="A215" s="1">
        <v>41850</v>
      </c>
      <c r="B215" s="46"/>
      <c r="C215" s="47"/>
      <c r="D215" s="47"/>
      <c r="E215" s="47"/>
      <c r="F215" s="47"/>
      <c r="G215" s="47"/>
      <c r="H215" s="47"/>
      <c r="I215" s="47"/>
      <c r="J215" s="47"/>
      <c r="K215" s="47"/>
      <c r="L215" s="47"/>
      <c r="M215" s="47"/>
      <c r="N215" s="47"/>
      <c r="O215" s="47"/>
      <c r="P215" s="47"/>
      <c r="Q215" s="47"/>
      <c r="R215" s="48"/>
      <c r="S215" s="45">
        <f t="shared" si="3"/>
        <v>0</v>
      </c>
      <c r="T215" s="63"/>
      <c r="U215" s="58"/>
      <c r="V215" s="37" t="s">
        <v>21</v>
      </c>
      <c r="W215" s="38"/>
      <c r="X215" s="26">
        <f>S186:S216</f>
        <v>0</v>
      </c>
    </row>
    <row r="216" spans="1:24" ht="22.2" thickTop="1" thickBot="1" x14ac:dyDescent="0.45">
      <c r="A216" s="4">
        <v>41851</v>
      </c>
      <c r="B216" s="49"/>
      <c r="C216" s="50"/>
      <c r="D216" s="50"/>
      <c r="E216" s="50"/>
      <c r="F216" s="50"/>
      <c r="G216" s="50"/>
      <c r="H216" s="50"/>
      <c r="I216" s="50"/>
      <c r="J216" s="50"/>
      <c r="K216" s="50"/>
      <c r="L216" s="50"/>
      <c r="M216" s="50"/>
      <c r="N216" s="50"/>
      <c r="O216" s="50"/>
      <c r="P216" s="50"/>
      <c r="Q216" s="50"/>
      <c r="R216" s="51"/>
      <c r="S216" s="45">
        <f t="shared" si="3"/>
        <v>0</v>
      </c>
      <c r="T216" s="64"/>
      <c r="U216" s="59"/>
      <c r="V216" s="37" t="s">
        <v>22</v>
      </c>
      <c r="W216" s="38"/>
      <c r="X216" s="67">
        <f>T186:T216+U186:U216</f>
        <v>0</v>
      </c>
    </row>
    <row r="217" spans="1:24" ht="22.2" thickTop="1" thickBot="1" x14ac:dyDescent="0.35">
      <c r="A217" s="3">
        <v>41852</v>
      </c>
      <c r="B217" s="52"/>
      <c r="C217" s="53"/>
      <c r="D217" s="53"/>
      <c r="E217" s="53"/>
      <c r="F217" s="53"/>
      <c r="G217" s="53"/>
      <c r="H217" s="53"/>
      <c r="I217" s="53"/>
      <c r="J217" s="53"/>
      <c r="K217" s="53"/>
      <c r="L217" s="53"/>
      <c r="M217" s="53"/>
      <c r="N217" s="53"/>
      <c r="O217" s="53"/>
      <c r="P217" s="53"/>
      <c r="Q217" s="53"/>
      <c r="R217" s="54"/>
      <c r="S217" s="45">
        <f t="shared" si="3"/>
        <v>0</v>
      </c>
      <c r="T217" s="65"/>
      <c r="U217" s="60"/>
      <c r="V217" s="11"/>
    </row>
    <row r="218" spans="1:24" ht="21.6" thickBot="1" x14ac:dyDescent="0.35">
      <c r="A218" s="1">
        <v>41853</v>
      </c>
      <c r="B218" s="46"/>
      <c r="C218" s="47"/>
      <c r="D218" s="47"/>
      <c r="E218" s="47"/>
      <c r="F218" s="47"/>
      <c r="G218" s="47"/>
      <c r="H218" s="47"/>
      <c r="I218" s="47"/>
      <c r="J218" s="47"/>
      <c r="K218" s="47"/>
      <c r="L218" s="47"/>
      <c r="M218" s="47"/>
      <c r="N218" s="47"/>
      <c r="O218" s="47"/>
      <c r="P218" s="47"/>
      <c r="Q218" s="47"/>
      <c r="R218" s="48"/>
      <c r="S218" s="45">
        <f t="shared" si="3"/>
        <v>0</v>
      </c>
      <c r="T218" s="63"/>
      <c r="U218" s="58"/>
      <c r="V218" s="11"/>
    </row>
    <row r="219" spans="1:24" ht="21.6" thickBot="1" x14ac:dyDescent="0.35">
      <c r="A219" s="1">
        <v>41854</v>
      </c>
      <c r="B219" s="46"/>
      <c r="C219" s="47"/>
      <c r="D219" s="47"/>
      <c r="E219" s="47"/>
      <c r="F219" s="47"/>
      <c r="G219" s="47"/>
      <c r="H219" s="47"/>
      <c r="I219" s="47"/>
      <c r="J219" s="47"/>
      <c r="K219" s="47"/>
      <c r="L219" s="47"/>
      <c r="M219" s="47"/>
      <c r="N219" s="47"/>
      <c r="O219" s="47"/>
      <c r="P219" s="47"/>
      <c r="Q219" s="47"/>
      <c r="R219" s="48"/>
      <c r="S219" s="45">
        <f t="shared" si="3"/>
        <v>0</v>
      </c>
      <c r="T219" s="63"/>
      <c r="U219" s="58"/>
      <c r="V219" s="11"/>
    </row>
    <row r="220" spans="1:24" ht="21.6" thickBot="1" x14ac:dyDescent="0.35">
      <c r="A220" s="1">
        <v>41855</v>
      </c>
      <c r="B220" s="46"/>
      <c r="C220" s="47"/>
      <c r="D220" s="47"/>
      <c r="E220" s="47"/>
      <c r="F220" s="47"/>
      <c r="G220" s="47"/>
      <c r="H220" s="47"/>
      <c r="I220" s="47"/>
      <c r="J220" s="47"/>
      <c r="K220" s="47"/>
      <c r="L220" s="47"/>
      <c r="M220" s="47"/>
      <c r="N220" s="47"/>
      <c r="O220" s="47"/>
      <c r="P220" s="47"/>
      <c r="Q220" s="47"/>
      <c r="R220" s="48"/>
      <c r="S220" s="45">
        <f t="shared" si="3"/>
        <v>0</v>
      </c>
      <c r="T220" s="63"/>
      <c r="U220" s="58"/>
      <c r="V220" s="11"/>
    </row>
    <row r="221" spans="1:24" ht="21.6" thickBot="1" x14ac:dyDescent="0.35">
      <c r="A221" s="1">
        <v>41856</v>
      </c>
      <c r="B221" s="46"/>
      <c r="C221" s="47"/>
      <c r="D221" s="47"/>
      <c r="E221" s="47"/>
      <c r="F221" s="47"/>
      <c r="G221" s="47"/>
      <c r="H221" s="47"/>
      <c r="I221" s="47"/>
      <c r="J221" s="47"/>
      <c r="K221" s="47"/>
      <c r="L221" s="47"/>
      <c r="M221" s="47"/>
      <c r="N221" s="47"/>
      <c r="O221" s="47"/>
      <c r="P221" s="47"/>
      <c r="Q221" s="47"/>
      <c r="R221" s="48"/>
      <c r="S221" s="45">
        <f t="shared" si="3"/>
        <v>0</v>
      </c>
      <c r="T221" s="63"/>
      <c r="U221" s="58"/>
      <c r="V221" s="11"/>
    </row>
    <row r="222" spans="1:24" ht="21.6" thickBot="1" x14ac:dyDescent="0.35">
      <c r="A222" s="1">
        <v>41857</v>
      </c>
      <c r="B222" s="46"/>
      <c r="C222" s="47"/>
      <c r="D222" s="47"/>
      <c r="E222" s="47"/>
      <c r="F222" s="47"/>
      <c r="G222" s="47"/>
      <c r="H222" s="47"/>
      <c r="I222" s="47"/>
      <c r="J222" s="47"/>
      <c r="K222" s="47"/>
      <c r="L222" s="47"/>
      <c r="M222" s="47"/>
      <c r="N222" s="47"/>
      <c r="O222" s="47"/>
      <c r="P222" s="47"/>
      <c r="Q222" s="47"/>
      <c r="R222" s="48"/>
      <c r="S222" s="45">
        <f t="shared" si="3"/>
        <v>0</v>
      </c>
      <c r="T222" s="63"/>
      <c r="U222" s="58"/>
      <c r="V222" s="11"/>
    </row>
    <row r="223" spans="1:24" ht="21.6" thickBot="1" x14ac:dyDescent="0.35">
      <c r="A223" s="1">
        <v>41858</v>
      </c>
      <c r="B223" s="46"/>
      <c r="C223" s="47"/>
      <c r="D223" s="47"/>
      <c r="E223" s="47"/>
      <c r="F223" s="47"/>
      <c r="G223" s="47"/>
      <c r="H223" s="47"/>
      <c r="I223" s="47"/>
      <c r="J223" s="47"/>
      <c r="K223" s="47"/>
      <c r="L223" s="47"/>
      <c r="M223" s="47"/>
      <c r="N223" s="47"/>
      <c r="O223" s="47"/>
      <c r="P223" s="47"/>
      <c r="Q223" s="47"/>
      <c r="R223" s="48"/>
      <c r="S223" s="45">
        <f t="shared" si="3"/>
        <v>0</v>
      </c>
      <c r="T223" s="63"/>
      <c r="U223" s="58"/>
      <c r="V223" s="11"/>
    </row>
    <row r="224" spans="1:24" ht="21.6" thickBot="1" x14ac:dyDescent="0.35">
      <c r="A224" s="1">
        <v>41859</v>
      </c>
      <c r="B224" s="46"/>
      <c r="C224" s="47"/>
      <c r="D224" s="47"/>
      <c r="E224" s="47"/>
      <c r="F224" s="47"/>
      <c r="G224" s="47"/>
      <c r="H224" s="47"/>
      <c r="I224" s="47"/>
      <c r="J224" s="47"/>
      <c r="K224" s="47"/>
      <c r="L224" s="47"/>
      <c r="M224" s="47"/>
      <c r="N224" s="47"/>
      <c r="O224" s="47"/>
      <c r="P224" s="47"/>
      <c r="Q224" s="47"/>
      <c r="R224" s="48"/>
      <c r="S224" s="45">
        <f t="shared" si="3"/>
        <v>0</v>
      </c>
      <c r="T224" s="63"/>
      <c r="U224" s="58"/>
      <c r="V224" s="11"/>
    </row>
    <row r="225" spans="1:22" ht="21.6" thickBot="1" x14ac:dyDescent="0.35">
      <c r="A225" s="1">
        <v>41860</v>
      </c>
      <c r="B225" s="46"/>
      <c r="C225" s="47"/>
      <c r="D225" s="47"/>
      <c r="E225" s="47"/>
      <c r="F225" s="47"/>
      <c r="G225" s="47"/>
      <c r="H225" s="47"/>
      <c r="I225" s="47"/>
      <c r="J225" s="47"/>
      <c r="K225" s="47"/>
      <c r="L225" s="47"/>
      <c r="M225" s="47"/>
      <c r="N225" s="47"/>
      <c r="O225" s="47"/>
      <c r="P225" s="47"/>
      <c r="Q225" s="47"/>
      <c r="R225" s="48"/>
      <c r="S225" s="45">
        <f t="shared" si="3"/>
        <v>0</v>
      </c>
      <c r="T225" s="63"/>
      <c r="U225" s="58"/>
      <c r="V225" s="11"/>
    </row>
    <row r="226" spans="1:22" ht="21.6" thickBot="1" x14ac:dyDescent="0.35">
      <c r="A226" s="1">
        <v>41861</v>
      </c>
      <c r="B226" s="46"/>
      <c r="C226" s="47"/>
      <c r="D226" s="47"/>
      <c r="E226" s="47"/>
      <c r="F226" s="47"/>
      <c r="G226" s="47"/>
      <c r="H226" s="47"/>
      <c r="I226" s="47"/>
      <c r="J226" s="47"/>
      <c r="K226" s="47"/>
      <c r="L226" s="47"/>
      <c r="M226" s="47"/>
      <c r="N226" s="47"/>
      <c r="O226" s="47"/>
      <c r="P226" s="47"/>
      <c r="Q226" s="47"/>
      <c r="R226" s="48"/>
      <c r="S226" s="45">
        <f t="shared" si="3"/>
        <v>0</v>
      </c>
      <c r="T226" s="63"/>
      <c r="U226" s="58"/>
      <c r="V226" s="11"/>
    </row>
    <row r="227" spans="1:22" ht="21.6" thickBot="1" x14ac:dyDescent="0.35">
      <c r="A227" s="1">
        <v>41862</v>
      </c>
      <c r="B227" s="46"/>
      <c r="C227" s="47"/>
      <c r="D227" s="47"/>
      <c r="E227" s="47"/>
      <c r="F227" s="47"/>
      <c r="G227" s="47"/>
      <c r="H227" s="47"/>
      <c r="I227" s="47"/>
      <c r="J227" s="47"/>
      <c r="K227" s="47"/>
      <c r="L227" s="47"/>
      <c r="M227" s="47"/>
      <c r="N227" s="47"/>
      <c r="O227" s="47"/>
      <c r="P227" s="47"/>
      <c r="Q227" s="47"/>
      <c r="R227" s="48"/>
      <c r="S227" s="45">
        <f t="shared" si="3"/>
        <v>0</v>
      </c>
      <c r="T227" s="63"/>
      <c r="U227" s="58"/>
      <c r="V227" s="11"/>
    </row>
    <row r="228" spans="1:22" ht="21.6" thickBot="1" x14ac:dyDescent="0.35">
      <c r="A228" s="1">
        <v>41863</v>
      </c>
      <c r="B228" s="46"/>
      <c r="C228" s="47"/>
      <c r="D228" s="47"/>
      <c r="E228" s="47"/>
      <c r="F228" s="47"/>
      <c r="G228" s="47"/>
      <c r="H228" s="47"/>
      <c r="I228" s="47"/>
      <c r="J228" s="47"/>
      <c r="K228" s="47"/>
      <c r="L228" s="47"/>
      <c r="M228" s="47"/>
      <c r="N228" s="47"/>
      <c r="O228" s="47"/>
      <c r="P228" s="47"/>
      <c r="Q228" s="47"/>
      <c r="R228" s="48"/>
      <c r="S228" s="45">
        <f t="shared" si="3"/>
        <v>0</v>
      </c>
      <c r="T228" s="63"/>
      <c r="U228" s="58"/>
      <c r="V228" s="11"/>
    </row>
    <row r="229" spans="1:22" ht="21.6" thickBot="1" x14ac:dyDescent="0.35">
      <c r="A229" s="1">
        <v>41864</v>
      </c>
      <c r="B229" s="46"/>
      <c r="C229" s="47"/>
      <c r="D229" s="47"/>
      <c r="E229" s="47"/>
      <c r="F229" s="47"/>
      <c r="G229" s="47"/>
      <c r="H229" s="47"/>
      <c r="I229" s="47"/>
      <c r="J229" s="47"/>
      <c r="K229" s="47"/>
      <c r="L229" s="47"/>
      <c r="M229" s="47"/>
      <c r="N229" s="47"/>
      <c r="O229" s="47"/>
      <c r="P229" s="47"/>
      <c r="Q229" s="47"/>
      <c r="R229" s="48"/>
      <c r="S229" s="45">
        <f t="shared" si="3"/>
        <v>0</v>
      </c>
      <c r="T229" s="63"/>
      <c r="U229" s="58"/>
      <c r="V229" s="11"/>
    </row>
    <row r="230" spans="1:22" ht="21.6" thickBot="1" x14ac:dyDescent="0.35">
      <c r="A230" s="1">
        <v>41865</v>
      </c>
      <c r="B230" s="46"/>
      <c r="C230" s="47"/>
      <c r="D230" s="47"/>
      <c r="E230" s="47"/>
      <c r="F230" s="47"/>
      <c r="G230" s="47"/>
      <c r="H230" s="47"/>
      <c r="I230" s="47"/>
      <c r="J230" s="47"/>
      <c r="K230" s="47"/>
      <c r="L230" s="47"/>
      <c r="M230" s="47"/>
      <c r="N230" s="47"/>
      <c r="O230" s="47"/>
      <c r="P230" s="47"/>
      <c r="Q230" s="47"/>
      <c r="R230" s="48"/>
      <c r="S230" s="45">
        <f t="shared" si="3"/>
        <v>0</v>
      </c>
      <c r="T230" s="63"/>
      <c r="U230" s="58"/>
      <c r="V230" s="11"/>
    </row>
    <row r="231" spans="1:22" ht="21.6" thickBot="1" x14ac:dyDescent="0.35">
      <c r="A231" s="1">
        <v>41866</v>
      </c>
      <c r="B231" s="46"/>
      <c r="C231" s="47"/>
      <c r="D231" s="47"/>
      <c r="E231" s="47"/>
      <c r="F231" s="47"/>
      <c r="G231" s="47"/>
      <c r="H231" s="47"/>
      <c r="I231" s="47"/>
      <c r="J231" s="47"/>
      <c r="K231" s="47"/>
      <c r="L231" s="47"/>
      <c r="M231" s="47"/>
      <c r="N231" s="47"/>
      <c r="O231" s="47"/>
      <c r="P231" s="47"/>
      <c r="Q231" s="47"/>
      <c r="R231" s="48"/>
      <c r="S231" s="45">
        <f t="shared" si="3"/>
        <v>0</v>
      </c>
      <c r="T231" s="63"/>
      <c r="U231" s="58"/>
      <c r="V231" s="11"/>
    </row>
    <row r="232" spans="1:22" ht="21.6" thickBot="1" x14ac:dyDescent="0.35">
      <c r="A232" s="1">
        <v>41867</v>
      </c>
      <c r="B232" s="46"/>
      <c r="C232" s="47"/>
      <c r="D232" s="47"/>
      <c r="E232" s="47"/>
      <c r="F232" s="47"/>
      <c r="G232" s="47"/>
      <c r="H232" s="47"/>
      <c r="I232" s="47"/>
      <c r="J232" s="47"/>
      <c r="K232" s="47"/>
      <c r="L232" s="47"/>
      <c r="M232" s="47"/>
      <c r="N232" s="47"/>
      <c r="O232" s="47"/>
      <c r="P232" s="47"/>
      <c r="Q232" s="47"/>
      <c r="R232" s="48"/>
      <c r="S232" s="45">
        <f t="shared" si="3"/>
        <v>0</v>
      </c>
      <c r="T232" s="63"/>
      <c r="U232" s="58"/>
      <c r="V232" s="11"/>
    </row>
    <row r="233" spans="1:22" ht="21.6" thickBot="1" x14ac:dyDescent="0.35">
      <c r="A233" s="1">
        <v>41868</v>
      </c>
      <c r="B233" s="46"/>
      <c r="C233" s="47"/>
      <c r="D233" s="47"/>
      <c r="E233" s="47"/>
      <c r="F233" s="47"/>
      <c r="G233" s="47"/>
      <c r="H233" s="47"/>
      <c r="I233" s="47"/>
      <c r="J233" s="47"/>
      <c r="K233" s="47"/>
      <c r="L233" s="47"/>
      <c r="M233" s="47"/>
      <c r="N233" s="47"/>
      <c r="O233" s="47"/>
      <c r="P233" s="47"/>
      <c r="Q233" s="47"/>
      <c r="R233" s="48"/>
      <c r="S233" s="45">
        <f t="shared" si="3"/>
        <v>0</v>
      </c>
      <c r="T233" s="63"/>
      <c r="U233" s="58"/>
      <c r="V233" s="11"/>
    </row>
    <row r="234" spans="1:22" ht="21.6" thickBot="1" x14ac:dyDescent="0.35">
      <c r="A234" s="1">
        <v>41869</v>
      </c>
      <c r="B234" s="46"/>
      <c r="C234" s="47"/>
      <c r="D234" s="47"/>
      <c r="E234" s="47"/>
      <c r="F234" s="47"/>
      <c r="G234" s="47"/>
      <c r="H234" s="47"/>
      <c r="I234" s="47"/>
      <c r="J234" s="47"/>
      <c r="K234" s="47"/>
      <c r="L234" s="47"/>
      <c r="M234" s="47"/>
      <c r="N234" s="47"/>
      <c r="O234" s="47"/>
      <c r="P234" s="47"/>
      <c r="Q234" s="47"/>
      <c r="R234" s="48"/>
      <c r="S234" s="45">
        <f t="shared" si="3"/>
        <v>0</v>
      </c>
      <c r="T234" s="63"/>
      <c r="U234" s="58"/>
      <c r="V234" s="11"/>
    </row>
    <row r="235" spans="1:22" ht="21.6" thickBot="1" x14ac:dyDescent="0.35">
      <c r="A235" s="1">
        <v>41870</v>
      </c>
      <c r="B235" s="46"/>
      <c r="C235" s="47"/>
      <c r="D235" s="47"/>
      <c r="E235" s="47"/>
      <c r="F235" s="47"/>
      <c r="G235" s="47"/>
      <c r="H235" s="47"/>
      <c r="I235" s="47"/>
      <c r="J235" s="47"/>
      <c r="K235" s="47"/>
      <c r="L235" s="47"/>
      <c r="M235" s="47"/>
      <c r="N235" s="47"/>
      <c r="O235" s="47"/>
      <c r="P235" s="47"/>
      <c r="Q235" s="47"/>
      <c r="R235" s="48"/>
      <c r="S235" s="45">
        <f t="shared" si="3"/>
        <v>0</v>
      </c>
      <c r="T235" s="63"/>
      <c r="U235" s="58"/>
      <c r="V235" s="11"/>
    </row>
    <row r="236" spans="1:22" ht="21.6" thickBot="1" x14ac:dyDescent="0.35">
      <c r="A236" s="1">
        <v>41871</v>
      </c>
      <c r="B236" s="46"/>
      <c r="C236" s="47"/>
      <c r="D236" s="47"/>
      <c r="E236" s="47"/>
      <c r="F236" s="47"/>
      <c r="G236" s="47"/>
      <c r="H236" s="47"/>
      <c r="I236" s="47"/>
      <c r="J236" s="47"/>
      <c r="K236" s="47"/>
      <c r="L236" s="47"/>
      <c r="M236" s="47"/>
      <c r="N236" s="47"/>
      <c r="O236" s="47"/>
      <c r="P236" s="47"/>
      <c r="Q236" s="47"/>
      <c r="R236" s="48"/>
      <c r="S236" s="45">
        <f t="shared" si="3"/>
        <v>0</v>
      </c>
      <c r="T236" s="63"/>
      <c r="U236" s="58"/>
      <c r="V236" s="11"/>
    </row>
    <row r="237" spans="1:22" ht="21.6" thickBot="1" x14ac:dyDescent="0.35">
      <c r="A237" s="1">
        <v>41872</v>
      </c>
      <c r="B237" s="46"/>
      <c r="C237" s="47"/>
      <c r="D237" s="47"/>
      <c r="E237" s="47"/>
      <c r="F237" s="47"/>
      <c r="G237" s="47"/>
      <c r="H237" s="47"/>
      <c r="I237" s="47"/>
      <c r="J237" s="47"/>
      <c r="K237" s="47"/>
      <c r="L237" s="47"/>
      <c r="M237" s="47"/>
      <c r="N237" s="47"/>
      <c r="O237" s="47"/>
      <c r="P237" s="47"/>
      <c r="Q237" s="47"/>
      <c r="R237" s="48"/>
      <c r="S237" s="45">
        <f t="shared" si="3"/>
        <v>0</v>
      </c>
      <c r="T237" s="63"/>
      <c r="U237" s="58"/>
      <c r="V237" s="11"/>
    </row>
    <row r="238" spans="1:22" ht="21.6" thickBot="1" x14ac:dyDescent="0.35">
      <c r="A238" s="1">
        <v>41873</v>
      </c>
      <c r="B238" s="46"/>
      <c r="C238" s="47"/>
      <c r="D238" s="47"/>
      <c r="E238" s="47"/>
      <c r="F238" s="47"/>
      <c r="G238" s="47"/>
      <c r="H238" s="47"/>
      <c r="I238" s="47"/>
      <c r="J238" s="47"/>
      <c r="K238" s="47"/>
      <c r="L238" s="47"/>
      <c r="M238" s="47"/>
      <c r="N238" s="47"/>
      <c r="O238" s="47"/>
      <c r="P238" s="47"/>
      <c r="Q238" s="47"/>
      <c r="R238" s="48"/>
      <c r="S238" s="45">
        <f t="shared" si="3"/>
        <v>0</v>
      </c>
      <c r="T238" s="63"/>
      <c r="U238" s="58"/>
      <c r="V238" s="11"/>
    </row>
    <row r="239" spans="1:22" ht="21.6" thickBot="1" x14ac:dyDescent="0.35">
      <c r="A239" s="1">
        <v>41874</v>
      </c>
      <c r="B239" s="46"/>
      <c r="C239" s="47"/>
      <c r="D239" s="47"/>
      <c r="E239" s="47"/>
      <c r="F239" s="47"/>
      <c r="G239" s="47"/>
      <c r="H239" s="47"/>
      <c r="I239" s="47"/>
      <c r="J239" s="47"/>
      <c r="K239" s="47"/>
      <c r="L239" s="47"/>
      <c r="M239" s="47"/>
      <c r="N239" s="47"/>
      <c r="O239" s="47"/>
      <c r="P239" s="47"/>
      <c r="Q239" s="47"/>
      <c r="R239" s="48"/>
      <c r="S239" s="45">
        <f t="shared" si="3"/>
        <v>0</v>
      </c>
      <c r="T239" s="63"/>
      <c r="U239" s="58"/>
      <c r="V239" s="11"/>
    </row>
    <row r="240" spans="1:22" ht="21.6" thickBot="1" x14ac:dyDescent="0.35">
      <c r="A240" s="1">
        <v>41875</v>
      </c>
      <c r="B240" s="46"/>
      <c r="C240" s="47"/>
      <c r="D240" s="47"/>
      <c r="E240" s="47"/>
      <c r="F240" s="47"/>
      <c r="G240" s="47"/>
      <c r="H240" s="47"/>
      <c r="I240" s="47"/>
      <c r="J240" s="47"/>
      <c r="K240" s="47"/>
      <c r="L240" s="47"/>
      <c r="M240" s="47"/>
      <c r="N240" s="47"/>
      <c r="O240" s="47"/>
      <c r="P240" s="47"/>
      <c r="Q240" s="47"/>
      <c r="R240" s="48"/>
      <c r="S240" s="45">
        <f t="shared" si="3"/>
        <v>0</v>
      </c>
      <c r="T240" s="63"/>
      <c r="U240" s="58"/>
      <c r="V240" s="11"/>
    </row>
    <row r="241" spans="1:24" ht="21.6" thickBot="1" x14ac:dyDescent="0.35">
      <c r="A241" s="1">
        <v>41876</v>
      </c>
      <c r="B241" s="46"/>
      <c r="C241" s="47"/>
      <c r="D241" s="47"/>
      <c r="E241" s="47"/>
      <c r="F241" s="47"/>
      <c r="G241" s="47"/>
      <c r="H241" s="47"/>
      <c r="I241" s="47"/>
      <c r="J241" s="47"/>
      <c r="K241" s="47"/>
      <c r="L241" s="47"/>
      <c r="M241" s="47"/>
      <c r="N241" s="47"/>
      <c r="O241" s="47"/>
      <c r="P241" s="47"/>
      <c r="Q241" s="47"/>
      <c r="R241" s="48"/>
      <c r="S241" s="45">
        <f t="shared" si="3"/>
        <v>0</v>
      </c>
      <c r="T241" s="63"/>
      <c r="U241" s="58"/>
      <c r="V241" s="11"/>
    </row>
    <row r="242" spans="1:24" ht="21.6" thickBot="1" x14ac:dyDescent="0.35">
      <c r="A242" s="1">
        <v>41877</v>
      </c>
      <c r="B242" s="46"/>
      <c r="C242" s="47"/>
      <c r="D242" s="47"/>
      <c r="E242" s="47"/>
      <c r="F242" s="47"/>
      <c r="G242" s="47"/>
      <c r="H242" s="47"/>
      <c r="I242" s="47"/>
      <c r="J242" s="47"/>
      <c r="K242" s="47"/>
      <c r="L242" s="47"/>
      <c r="M242" s="47"/>
      <c r="N242" s="47"/>
      <c r="O242" s="47"/>
      <c r="P242" s="47"/>
      <c r="Q242" s="47"/>
      <c r="R242" s="48"/>
      <c r="S242" s="45">
        <f t="shared" si="3"/>
        <v>0</v>
      </c>
      <c r="T242" s="63"/>
      <c r="U242" s="58"/>
      <c r="V242" s="11"/>
    </row>
    <row r="243" spans="1:24" ht="21.6" thickBot="1" x14ac:dyDescent="0.35">
      <c r="A243" s="1">
        <v>41878</v>
      </c>
      <c r="B243" s="46"/>
      <c r="C243" s="47"/>
      <c r="D243" s="47"/>
      <c r="E243" s="47"/>
      <c r="F243" s="47"/>
      <c r="G243" s="47"/>
      <c r="H243" s="47"/>
      <c r="I243" s="47"/>
      <c r="J243" s="47"/>
      <c r="K243" s="47"/>
      <c r="L243" s="47"/>
      <c r="M243" s="47"/>
      <c r="N243" s="47"/>
      <c r="O243" s="47"/>
      <c r="P243" s="47"/>
      <c r="Q243" s="47"/>
      <c r="R243" s="48"/>
      <c r="S243" s="45">
        <f t="shared" si="3"/>
        <v>0</v>
      </c>
      <c r="T243" s="63"/>
      <c r="U243" s="58"/>
      <c r="V243" s="11"/>
    </row>
    <row r="244" spans="1:24" ht="21.6" thickBot="1" x14ac:dyDescent="0.35">
      <c r="A244" s="1">
        <v>41879</v>
      </c>
      <c r="B244" s="46"/>
      <c r="C244" s="47"/>
      <c r="D244" s="47"/>
      <c r="E244" s="47"/>
      <c r="F244" s="47"/>
      <c r="G244" s="47"/>
      <c r="H244" s="47"/>
      <c r="I244" s="47"/>
      <c r="J244" s="47"/>
      <c r="K244" s="47"/>
      <c r="L244" s="47"/>
      <c r="M244" s="47"/>
      <c r="N244" s="47"/>
      <c r="O244" s="47"/>
      <c r="P244" s="47"/>
      <c r="Q244" s="47"/>
      <c r="R244" s="48"/>
      <c r="S244" s="45">
        <f t="shared" si="3"/>
        <v>0</v>
      </c>
      <c r="T244" s="63"/>
      <c r="U244" s="58"/>
      <c r="V244" s="11"/>
    </row>
    <row r="245" spans="1:24" ht="21.6" thickBot="1" x14ac:dyDescent="0.35">
      <c r="A245" s="1">
        <v>41880</v>
      </c>
      <c r="B245" s="46"/>
      <c r="C245" s="47"/>
      <c r="D245" s="47"/>
      <c r="E245" s="47"/>
      <c r="F245" s="47"/>
      <c r="G245" s="47"/>
      <c r="H245" s="47"/>
      <c r="I245" s="47"/>
      <c r="J245" s="47"/>
      <c r="K245" s="47"/>
      <c r="L245" s="47"/>
      <c r="M245" s="47"/>
      <c r="N245" s="47"/>
      <c r="O245" s="47"/>
      <c r="P245" s="47"/>
      <c r="Q245" s="47"/>
      <c r="R245" s="48"/>
      <c r="S245" s="45">
        <f t="shared" si="3"/>
        <v>0</v>
      </c>
      <c r="T245" s="63"/>
      <c r="U245" s="58"/>
      <c r="V245" s="11"/>
    </row>
    <row r="246" spans="1:24" ht="22.2" thickTop="1" thickBot="1" x14ac:dyDescent="0.35">
      <c r="A246" s="1">
        <v>41881</v>
      </c>
      <c r="B246" s="46"/>
      <c r="C246" s="47"/>
      <c r="D246" s="47"/>
      <c r="E246" s="47"/>
      <c r="F246" s="47"/>
      <c r="G246" s="47"/>
      <c r="H246" s="47"/>
      <c r="I246" s="47"/>
      <c r="J246" s="47"/>
      <c r="K246" s="47"/>
      <c r="L246" s="47"/>
      <c r="M246" s="47"/>
      <c r="N246" s="47"/>
      <c r="O246" s="47"/>
      <c r="P246" s="47"/>
      <c r="Q246" s="47"/>
      <c r="R246" s="48"/>
      <c r="S246" s="45">
        <f t="shared" si="3"/>
        <v>0</v>
      </c>
      <c r="T246" s="63"/>
      <c r="U246" s="58"/>
      <c r="V246" s="37" t="s">
        <v>21</v>
      </c>
      <c r="W246" s="38"/>
      <c r="X246" s="26">
        <f>S217:S247</f>
        <v>0</v>
      </c>
    </row>
    <row r="247" spans="1:24" ht="22.2" thickTop="1" thickBot="1" x14ac:dyDescent="0.45">
      <c r="A247" s="4">
        <v>41882</v>
      </c>
      <c r="B247" s="49"/>
      <c r="C247" s="50"/>
      <c r="D247" s="50"/>
      <c r="E247" s="50"/>
      <c r="F247" s="50"/>
      <c r="G247" s="50"/>
      <c r="H247" s="50"/>
      <c r="I247" s="50"/>
      <c r="J247" s="50"/>
      <c r="K247" s="50"/>
      <c r="L247" s="50"/>
      <c r="M247" s="50"/>
      <c r="N247" s="50"/>
      <c r="O247" s="50"/>
      <c r="P247" s="50"/>
      <c r="Q247" s="50"/>
      <c r="R247" s="51"/>
      <c r="S247" s="45">
        <f t="shared" si="3"/>
        <v>0</v>
      </c>
      <c r="T247" s="64"/>
      <c r="U247" s="59"/>
      <c r="V247" s="37" t="s">
        <v>22</v>
      </c>
      <c r="W247" s="38"/>
      <c r="X247" s="67">
        <f>T217:T247+U217:U247</f>
        <v>0</v>
      </c>
    </row>
    <row r="248" spans="1:24" ht="22.2" thickTop="1" thickBot="1" x14ac:dyDescent="0.35">
      <c r="A248" s="3">
        <v>41883</v>
      </c>
      <c r="B248" s="52"/>
      <c r="C248" s="53"/>
      <c r="D248" s="53"/>
      <c r="E248" s="53"/>
      <c r="F248" s="53"/>
      <c r="G248" s="53"/>
      <c r="H248" s="53"/>
      <c r="I248" s="53"/>
      <c r="J248" s="53"/>
      <c r="K248" s="53"/>
      <c r="L248" s="53"/>
      <c r="M248" s="53"/>
      <c r="N248" s="53"/>
      <c r="O248" s="53"/>
      <c r="P248" s="53"/>
      <c r="Q248" s="53"/>
      <c r="R248" s="54"/>
      <c r="S248" s="45">
        <f t="shared" si="3"/>
        <v>0</v>
      </c>
      <c r="T248" s="65"/>
      <c r="U248" s="60"/>
      <c r="V248" s="11"/>
    </row>
    <row r="249" spans="1:24" ht="21.6" thickBot="1" x14ac:dyDescent="0.35">
      <c r="A249" s="1">
        <v>41884</v>
      </c>
      <c r="B249" s="46"/>
      <c r="C249" s="47"/>
      <c r="D249" s="47"/>
      <c r="E249" s="47"/>
      <c r="F249" s="47"/>
      <c r="G249" s="47"/>
      <c r="H249" s="47"/>
      <c r="I249" s="47"/>
      <c r="J249" s="47"/>
      <c r="K249" s="47"/>
      <c r="L249" s="47"/>
      <c r="M249" s="47"/>
      <c r="N249" s="47"/>
      <c r="O249" s="47"/>
      <c r="P249" s="47"/>
      <c r="Q249" s="47"/>
      <c r="R249" s="48"/>
      <c r="S249" s="45">
        <f t="shared" si="3"/>
        <v>0</v>
      </c>
      <c r="T249" s="63"/>
      <c r="U249" s="58"/>
      <c r="V249" s="11"/>
    </row>
    <row r="250" spans="1:24" ht="21.6" thickBot="1" x14ac:dyDescent="0.35">
      <c r="A250" s="1">
        <v>41885</v>
      </c>
      <c r="B250" s="46"/>
      <c r="C250" s="47"/>
      <c r="D250" s="47"/>
      <c r="E250" s="47"/>
      <c r="F250" s="47"/>
      <c r="G250" s="47"/>
      <c r="H250" s="47"/>
      <c r="I250" s="47"/>
      <c r="J250" s="47"/>
      <c r="K250" s="47"/>
      <c r="L250" s="47"/>
      <c r="M250" s="47"/>
      <c r="N250" s="47"/>
      <c r="O250" s="47"/>
      <c r="P250" s="47"/>
      <c r="Q250" s="47"/>
      <c r="R250" s="48"/>
      <c r="S250" s="45">
        <f t="shared" si="3"/>
        <v>0</v>
      </c>
      <c r="T250" s="63"/>
      <c r="U250" s="58"/>
      <c r="V250" s="11"/>
    </row>
    <row r="251" spans="1:24" ht="21.6" thickBot="1" x14ac:dyDescent="0.35">
      <c r="A251" s="1">
        <v>41886</v>
      </c>
      <c r="B251" s="46"/>
      <c r="C251" s="47"/>
      <c r="D251" s="47"/>
      <c r="E251" s="47"/>
      <c r="F251" s="47"/>
      <c r="G251" s="47"/>
      <c r="H251" s="47"/>
      <c r="I251" s="47"/>
      <c r="J251" s="47"/>
      <c r="K251" s="47"/>
      <c r="L251" s="47"/>
      <c r="M251" s="47"/>
      <c r="N251" s="47"/>
      <c r="O251" s="47"/>
      <c r="P251" s="47"/>
      <c r="Q251" s="47"/>
      <c r="R251" s="48"/>
      <c r="S251" s="45">
        <f t="shared" si="3"/>
        <v>0</v>
      </c>
      <c r="T251" s="63"/>
      <c r="U251" s="58"/>
      <c r="V251" s="11"/>
    </row>
    <row r="252" spans="1:24" ht="21.6" thickBot="1" x14ac:dyDescent="0.35">
      <c r="A252" s="1">
        <v>41887</v>
      </c>
      <c r="B252" s="46"/>
      <c r="C252" s="47"/>
      <c r="D252" s="47"/>
      <c r="E252" s="47"/>
      <c r="F252" s="47"/>
      <c r="G252" s="47"/>
      <c r="H252" s="47"/>
      <c r="I252" s="47"/>
      <c r="J252" s="47"/>
      <c r="K252" s="47"/>
      <c r="L252" s="47"/>
      <c r="M252" s="47"/>
      <c r="N252" s="47"/>
      <c r="O252" s="47"/>
      <c r="P252" s="47"/>
      <c r="Q252" s="47"/>
      <c r="R252" s="48"/>
      <c r="S252" s="45">
        <f t="shared" si="3"/>
        <v>0</v>
      </c>
      <c r="T252" s="63"/>
      <c r="U252" s="58"/>
      <c r="V252" s="11"/>
    </row>
    <row r="253" spans="1:24" ht="21.6" thickBot="1" x14ac:dyDescent="0.35">
      <c r="A253" s="1">
        <v>41888</v>
      </c>
      <c r="B253" s="46"/>
      <c r="C253" s="47"/>
      <c r="D253" s="47"/>
      <c r="E253" s="47"/>
      <c r="F253" s="47"/>
      <c r="G253" s="47"/>
      <c r="H253" s="47"/>
      <c r="I253" s="47"/>
      <c r="J253" s="47"/>
      <c r="K253" s="47"/>
      <c r="L253" s="47"/>
      <c r="M253" s="47"/>
      <c r="N253" s="47"/>
      <c r="O253" s="47"/>
      <c r="P253" s="47"/>
      <c r="Q253" s="47"/>
      <c r="R253" s="48"/>
      <c r="S253" s="45">
        <f t="shared" si="3"/>
        <v>0</v>
      </c>
      <c r="T253" s="63"/>
      <c r="U253" s="58"/>
      <c r="V253" s="11"/>
    </row>
    <row r="254" spans="1:24" ht="21.6" thickBot="1" x14ac:dyDescent="0.35">
      <c r="A254" s="1">
        <v>41889</v>
      </c>
      <c r="B254" s="46"/>
      <c r="C254" s="47"/>
      <c r="D254" s="47"/>
      <c r="E254" s="47"/>
      <c r="F254" s="47"/>
      <c r="G254" s="47"/>
      <c r="H254" s="47"/>
      <c r="I254" s="47"/>
      <c r="J254" s="47"/>
      <c r="K254" s="47"/>
      <c r="L254" s="47"/>
      <c r="M254" s="47"/>
      <c r="N254" s="47"/>
      <c r="O254" s="47"/>
      <c r="P254" s="47"/>
      <c r="Q254" s="47"/>
      <c r="R254" s="48"/>
      <c r="S254" s="45">
        <f t="shared" si="3"/>
        <v>0</v>
      </c>
      <c r="T254" s="63"/>
      <c r="U254" s="58"/>
      <c r="V254" s="11"/>
    </row>
    <row r="255" spans="1:24" ht="21.6" thickBot="1" x14ac:dyDescent="0.35">
      <c r="A255" s="1">
        <v>41890</v>
      </c>
      <c r="B255" s="46"/>
      <c r="C255" s="47"/>
      <c r="D255" s="47"/>
      <c r="E255" s="47"/>
      <c r="F255" s="47"/>
      <c r="G255" s="47"/>
      <c r="H255" s="47"/>
      <c r="I255" s="47"/>
      <c r="J255" s="47"/>
      <c r="K255" s="47"/>
      <c r="L255" s="47"/>
      <c r="M255" s="47"/>
      <c r="N255" s="47"/>
      <c r="O255" s="47"/>
      <c r="P255" s="47"/>
      <c r="Q255" s="47"/>
      <c r="R255" s="48"/>
      <c r="S255" s="45">
        <f t="shared" si="3"/>
        <v>0</v>
      </c>
      <c r="T255" s="63"/>
      <c r="U255" s="58"/>
      <c r="V255" s="11"/>
    </row>
    <row r="256" spans="1:24" ht="21.6" thickBot="1" x14ac:dyDescent="0.35">
      <c r="A256" s="1">
        <v>41891</v>
      </c>
      <c r="B256" s="46"/>
      <c r="C256" s="47"/>
      <c r="D256" s="47"/>
      <c r="E256" s="47"/>
      <c r="F256" s="47"/>
      <c r="G256" s="47"/>
      <c r="H256" s="47"/>
      <c r="I256" s="47"/>
      <c r="J256" s="47"/>
      <c r="K256" s="47"/>
      <c r="L256" s="47"/>
      <c r="M256" s="47"/>
      <c r="N256" s="47"/>
      <c r="O256" s="47"/>
      <c r="P256" s="47"/>
      <c r="Q256" s="47"/>
      <c r="R256" s="48"/>
      <c r="S256" s="45">
        <f t="shared" si="3"/>
        <v>0</v>
      </c>
      <c r="T256" s="63"/>
      <c r="U256" s="58"/>
      <c r="V256" s="11"/>
    </row>
    <row r="257" spans="1:22" ht="21.6" thickBot="1" x14ac:dyDescent="0.35">
      <c r="A257" s="1">
        <v>41892</v>
      </c>
      <c r="B257" s="46"/>
      <c r="C257" s="47"/>
      <c r="D257" s="47"/>
      <c r="E257" s="47"/>
      <c r="F257" s="47"/>
      <c r="G257" s="47"/>
      <c r="H257" s="47"/>
      <c r="I257" s="47"/>
      <c r="J257" s="47"/>
      <c r="K257" s="47"/>
      <c r="L257" s="47"/>
      <c r="M257" s="47"/>
      <c r="N257" s="47"/>
      <c r="O257" s="47"/>
      <c r="P257" s="47"/>
      <c r="Q257" s="47"/>
      <c r="R257" s="48"/>
      <c r="S257" s="45">
        <f t="shared" si="3"/>
        <v>0</v>
      </c>
      <c r="T257" s="63"/>
      <c r="U257" s="58"/>
      <c r="V257" s="11"/>
    </row>
    <row r="258" spans="1:22" ht="21.6" thickBot="1" x14ac:dyDescent="0.35">
      <c r="A258" s="1">
        <v>41893</v>
      </c>
      <c r="B258" s="46"/>
      <c r="C258" s="47"/>
      <c r="D258" s="47"/>
      <c r="E258" s="47"/>
      <c r="F258" s="47"/>
      <c r="G258" s="47"/>
      <c r="H258" s="47"/>
      <c r="I258" s="47"/>
      <c r="J258" s="47"/>
      <c r="K258" s="47"/>
      <c r="L258" s="47"/>
      <c r="M258" s="47"/>
      <c r="N258" s="47"/>
      <c r="O258" s="47"/>
      <c r="P258" s="47"/>
      <c r="Q258" s="47"/>
      <c r="R258" s="48"/>
      <c r="S258" s="45">
        <f t="shared" si="3"/>
        <v>0</v>
      </c>
      <c r="T258" s="63"/>
      <c r="U258" s="58"/>
      <c r="V258" s="11"/>
    </row>
    <row r="259" spans="1:22" ht="21.6" thickBot="1" x14ac:dyDescent="0.35">
      <c r="A259" s="1">
        <v>41894</v>
      </c>
      <c r="B259" s="46"/>
      <c r="C259" s="47"/>
      <c r="D259" s="47"/>
      <c r="E259" s="47"/>
      <c r="F259" s="47"/>
      <c r="G259" s="47"/>
      <c r="H259" s="47"/>
      <c r="I259" s="47"/>
      <c r="J259" s="47"/>
      <c r="K259" s="47"/>
      <c r="L259" s="47"/>
      <c r="M259" s="47"/>
      <c r="N259" s="47"/>
      <c r="O259" s="47"/>
      <c r="P259" s="47"/>
      <c r="Q259" s="47"/>
      <c r="R259" s="48"/>
      <c r="S259" s="45">
        <f t="shared" si="3"/>
        <v>0</v>
      </c>
      <c r="T259" s="63"/>
      <c r="U259" s="58"/>
      <c r="V259" s="11"/>
    </row>
    <row r="260" spans="1:22" ht="21.6" thickBot="1" x14ac:dyDescent="0.35">
      <c r="A260" s="1">
        <v>41895</v>
      </c>
      <c r="B260" s="46"/>
      <c r="C260" s="47"/>
      <c r="D260" s="47"/>
      <c r="E260" s="47"/>
      <c r="F260" s="47"/>
      <c r="G260" s="47"/>
      <c r="H260" s="47"/>
      <c r="I260" s="47"/>
      <c r="J260" s="47"/>
      <c r="K260" s="47"/>
      <c r="L260" s="47"/>
      <c r="M260" s="47"/>
      <c r="N260" s="47"/>
      <c r="O260" s="47"/>
      <c r="P260" s="47"/>
      <c r="Q260" s="47"/>
      <c r="R260" s="48"/>
      <c r="S260" s="45">
        <f t="shared" si="3"/>
        <v>0</v>
      </c>
      <c r="T260" s="63"/>
      <c r="U260" s="58"/>
      <c r="V260" s="11"/>
    </row>
    <row r="261" spans="1:22" ht="21.6" thickBot="1" x14ac:dyDescent="0.35">
      <c r="A261" s="1">
        <v>41896</v>
      </c>
      <c r="B261" s="46"/>
      <c r="C261" s="47"/>
      <c r="D261" s="47"/>
      <c r="E261" s="47"/>
      <c r="F261" s="47"/>
      <c r="G261" s="47"/>
      <c r="H261" s="47"/>
      <c r="I261" s="47"/>
      <c r="J261" s="47"/>
      <c r="K261" s="47"/>
      <c r="L261" s="47"/>
      <c r="M261" s="47"/>
      <c r="N261" s="47"/>
      <c r="O261" s="47"/>
      <c r="P261" s="47"/>
      <c r="Q261" s="47"/>
      <c r="R261" s="48"/>
      <c r="S261" s="45">
        <f t="shared" si="3"/>
        <v>0</v>
      </c>
      <c r="T261" s="63"/>
      <c r="U261" s="58"/>
      <c r="V261" s="11"/>
    </row>
    <row r="262" spans="1:22" ht="21.6" thickBot="1" x14ac:dyDescent="0.35">
      <c r="A262" s="1">
        <v>41897</v>
      </c>
      <c r="B262" s="46"/>
      <c r="C262" s="47"/>
      <c r="D262" s="47"/>
      <c r="E262" s="47"/>
      <c r="F262" s="47"/>
      <c r="G262" s="47"/>
      <c r="H262" s="47"/>
      <c r="I262" s="47"/>
      <c r="J262" s="47"/>
      <c r="K262" s="47"/>
      <c r="L262" s="47"/>
      <c r="M262" s="47"/>
      <c r="N262" s="47"/>
      <c r="O262" s="47"/>
      <c r="P262" s="47"/>
      <c r="Q262" s="47"/>
      <c r="R262" s="48"/>
      <c r="S262" s="45">
        <f t="shared" ref="S262:S325" si="4">B262+C262+D262+E262+F262+G262+H262+I262+J262+K262+L262+M262+N262+O262+P262+Q262+R262</f>
        <v>0</v>
      </c>
      <c r="T262" s="63"/>
      <c r="U262" s="58"/>
      <c r="V262" s="11"/>
    </row>
    <row r="263" spans="1:22" ht="21.6" thickBot="1" x14ac:dyDescent="0.35">
      <c r="A263" s="1">
        <v>41898</v>
      </c>
      <c r="B263" s="46"/>
      <c r="C263" s="47"/>
      <c r="D263" s="47"/>
      <c r="E263" s="47"/>
      <c r="F263" s="47"/>
      <c r="G263" s="47"/>
      <c r="H263" s="47"/>
      <c r="I263" s="47"/>
      <c r="J263" s="47"/>
      <c r="K263" s="47"/>
      <c r="L263" s="47"/>
      <c r="M263" s="47"/>
      <c r="N263" s="47"/>
      <c r="O263" s="47"/>
      <c r="P263" s="47"/>
      <c r="Q263" s="47"/>
      <c r="R263" s="48"/>
      <c r="S263" s="45">
        <f t="shared" si="4"/>
        <v>0</v>
      </c>
      <c r="T263" s="63"/>
      <c r="U263" s="58"/>
      <c r="V263" s="11"/>
    </row>
    <row r="264" spans="1:22" ht="21.6" thickBot="1" x14ac:dyDescent="0.35">
      <c r="A264" s="1">
        <v>41899</v>
      </c>
      <c r="B264" s="46"/>
      <c r="C264" s="47"/>
      <c r="D264" s="47"/>
      <c r="E264" s="47"/>
      <c r="F264" s="47"/>
      <c r="G264" s="47"/>
      <c r="H264" s="47"/>
      <c r="I264" s="47"/>
      <c r="J264" s="47"/>
      <c r="K264" s="47"/>
      <c r="L264" s="47"/>
      <c r="M264" s="47"/>
      <c r="N264" s="47"/>
      <c r="O264" s="47"/>
      <c r="P264" s="47"/>
      <c r="Q264" s="47"/>
      <c r="R264" s="48"/>
      <c r="S264" s="45">
        <f t="shared" si="4"/>
        <v>0</v>
      </c>
      <c r="T264" s="63"/>
      <c r="U264" s="58"/>
      <c r="V264" s="11"/>
    </row>
    <row r="265" spans="1:22" ht="21.6" thickBot="1" x14ac:dyDescent="0.35">
      <c r="A265" s="1">
        <v>41900</v>
      </c>
      <c r="B265" s="46"/>
      <c r="C265" s="47"/>
      <c r="D265" s="47"/>
      <c r="E265" s="47"/>
      <c r="F265" s="47"/>
      <c r="G265" s="47"/>
      <c r="H265" s="47"/>
      <c r="I265" s="47"/>
      <c r="J265" s="47"/>
      <c r="K265" s="47"/>
      <c r="L265" s="47"/>
      <c r="M265" s="47"/>
      <c r="N265" s="47"/>
      <c r="O265" s="47"/>
      <c r="P265" s="47"/>
      <c r="Q265" s="47"/>
      <c r="R265" s="48"/>
      <c r="S265" s="45">
        <f t="shared" si="4"/>
        <v>0</v>
      </c>
      <c r="T265" s="63"/>
      <c r="U265" s="58"/>
      <c r="V265" s="11"/>
    </row>
    <row r="266" spans="1:22" ht="21.6" thickBot="1" x14ac:dyDescent="0.35">
      <c r="A266" s="1">
        <v>41901</v>
      </c>
      <c r="B266" s="46"/>
      <c r="C266" s="47"/>
      <c r="D266" s="47"/>
      <c r="E266" s="47"/>
      <c r="F266" s="47"/>
      <c r="G266" s="47"/>
      <c r="H266" s="47"/>
      <c r="I266" s="47"/>
      <c r="J266" s="47"/>
      <c r="K266" s="47"/>
      <c r="L266" s="47"/>
      <c r="M266" s="47"/>
      <c r="N266" s="47"/>
      <c r="O266" s="47"/>
      <c r="P266" s="47"/>
      <c r="Q266" s="47"/>
      <c r="R266" s="48"/>
      <c r="S266" s="45">
        <f t="shared" si="4"/>
        <v>0</v>
      </c>
      <c r="T266" s="63"/>
      <c r="U266" s="58"/>
      <c r="V266" s="11"/>
    </row>
    <row r="267" spans="1:22" ht="21.6" thickBot="1" x14ac:dyDescent="0.35">
      <c r="A267" s="1">
        <v>41902</v>
      </c>
      <c r="B267" s="46"/>
      <c r="C267" s="47"/>
      <c r="D267" s="47"/>
      <c r="E267" s="47"/>
      <c r="F267" s="47"/>
      <c r="G267" s="47"/>
      <c r="H267" s="47"/>
      <c r="I267" s="47"/>
      <c r="J267" s="47"/>
      <c r="K267" s="47"/>
      <c r="L267" s="47"/>
      <c r="M267" s="47"/>
      <c r="N267" s="47"/>
      <c r="O267" s="47"/>
      <c r="P267" s="47"/>
      <c r="Q267" s="47"/>
      <c r="R267" s="48"/>
      <c r="S267" s="45">
        <f t="shared" si="4"/>
        <v>0</v>
      </c>
      <c r="T267" s="63"/>
      <c r="U267" s="58"/>
      <c r="V267" s="11"/>
    </row>
    <row r="268" spans="1:22" ht="21.6" thickBot="1" x14ac:dyDescent="0.35">
      <c r="A268" s="1">
        <v>41903</v>
      </c>
      <c r="B268" s="46"/>
      <c r="C268" s="47"/>
      <c r="D268" s="47"/>
      <c r="E268" s="47"/>
      <c r="F268" s="47"/>
      <c r="G268" s="47"/>
      <c r="H268" s="47"/>
      <c r="I268" s="47"/>
      <c r="J268" s="47"/>
      <c r="K268" s="47"/>
      <c r="L268" s="47"/>
      <c r="M268" s="47"/>
      <c r="N268" s="47"/>
      <c r="O268" s="47"/>
      <c r="P268" s="47"/>
      <c r="Q268" s="47"/>
      <c r="R268" s="48"/>
      <c r="S268" s="45">
        <f t="shared" si="4"/>
        <v>0</v>
      </c>
      <c r="T268" s="63"/>
      <c r="U268" s="58"/>
      <c r="V268" s="11"/>
    </row>
    <row r="269" spans="1:22" ht="21.6" thickBot="1" x14ac:dyDescent="0.35">
      <c r="A269" s="1">
        <v>41904</v>
      </c>
      <c r="B269" s="46"/>
      <c r="C269" s="47"/>
      <c r="D269" s="47"/>
      <c r="E269" s="47"/>
      <c r="F269" s="47"/>
      <c r="G269" s="47"/>
      <c r="H269" s="47"/>
      <c r="I269" s="47"/>
      <c r="J269" s="47"/>
      <c r="K269" s="47"/>
      <c r="L269" s="47"/>
      <c r="M269" s="47"/>
      <c r="N269" s="47"/>
      <c r="O269" s="47"/>
      <c r="P269" s="47"/>
      <c r="Q269" s="47"/>
      <c r="R269" s="48"/>
      <c r="S269" s="45">
        <f t="shared" si="4"/>
        <v>0</v>
      </c>
      <c r="T269" s="63"/>
      <c r="U269" s="58"/>
      <c r="V269" s="11"/>
    </row>
    <row r="270" spans="1:22" ht="21.6" thickBot="1" x14ac:dyDescent="0.35">
      <c r="A270" s="1">
        <v>41905</v>
      </c>
      <c r="B270" s="46"/>
      <c r="C270" s="47"/>
      <c r="D270" s="47"/>
      <c r="E270" s="47"/>
      <c r="F270" s="47"/>
      <c r="G270" s="47"/>
      <c r="H270" s="47"/>
      <c r="I270" s="47"/>
      <c r="J270" s="47"/>
      <c r="K270" s="47"/>
      <c r="L270" s="47"/>
      <c r="M270" s="47"/>
      <c r="N270" s="47"/>
      <c r="O270" s="47"/>
      <c r="P270" s="47"/>
      <c r="Q270" s="47"/>
      <c r="R270" s="48"/>
      <c r="S270" s="45">
        <f t="shared" si="4"/>
        <v>0</v>
      </c>
      <c r="T270" s="63"/>
      <c r="U270" s="58"/>
      <c r="V270" s="11"/>
    </row>
    <row r="271" spans="1:22" ht="21.6" thickBot="1" x14ac:dyDescent="0.35">
      <c r="A271" s="1">
        <v>41906</v>
      </c>
      <c r="B271" s="46"/>
      <c r="C271" s="47"/>
      <c r="D271" s="47"/>
      <c r="E271" s="47"/>
      <c r="F271" s="47"/>
      <c r="G271" s="47"/>
      <c r="H271" s="47"/>
      <c r="I271" s="47"/>
      <c r="J271" s="47"/>
      <c r="K271" s="47"/>
      <c r="L271" s="47"/>
      <c r="M271" s="47"/>
      <c r="N271" s="47"/>
      <c r="O271" s="47"/>
      <c r="P271" s="47"/>
      <c r="Q271" s="47"/>
      <c r="R271" s="48"/>
      <c r="S271" s="45">
        <f t="shared" si="4"/>
        <v>0</v>
      </c>
      <c r="T271" s="63"/>
      <c r="U271" s="58"/>
      <c r="V271" s="11"/>
    </row>
    <row r="272" spans="1:22" ht="21.6" thickBot="1" x14ac:dyDescent="0.35">
      <c r="A272" s="1">
        <v>41907</v>
      </c>
      <c r="B272" s="46"/>
      <c r="C272" s="47"/>
      <c r="D272" s="47"/>
      <c r="E272" s="47"/>
      <c r="F272" s="47"/>
      <c r="G272" s="47"/>
      <c r="H272" s="47"/>
      <c r="I272" s="47"/>
      <c r="J272" s="47"/>
      <c r="K272" s="47"/>
      <c r="L272" s="47"/>
      <c r="M272" s="47"/>
      <c r="N272" s="47"/>
      <c r="O272" s="47"/>
      <c r="P272" s="47"/>
      <c r="Q272" s="47"/>
      <c r="R272" s="48"/>
      <c r="S272" s="45">
        <f t="shared" si="4"/>
        <v>0</v>
      </c>
      <c r="T272" s="63"/>
      <c r="U272" s="58"/>
      <c r="V272" s="11"/>
    </row>
    <row r="273" spans="1:24" ht="21.6" thickBot="1" x14ac:dyDescent="0.35">
      <c r="A273" s="1">
        <v>41908</v>
      </c>
      <c r="B273" s="46"/>
      <c r="C273" s="47"/>
      <c r="D273" s="47"/>
      <c r="E273" s="47"/>
      <c r="F273" s="47"/>
      <c r="G273" s="47"/>
      <c r="H273" s="47"/>
      <c r="I273" s="47"/>
      <c r="J273" s="47"/>
      <c r="K273" s="47"/>
      <c r="L273" s="47"/>
      <c r="M273" s="47"/>
      <c r="N273" s="47"/>
      <c r="O273" s="47"/>
      <c r="P273" s="47"/>
      <c r="Q273" s="47"/>
      <c r="R273" s="48"/>
      <c r="S273" s="45">
        <f t="shared" si="4"/>
        <v>0</v>
      </c>
      <c r="T273" s="63"/>
      <c r="U273" s="58"/>
      <c r="V273" s="11"/>
    </row>
    <row r="274" spans="1:24" ht="21.6" thickBot="1" x14ac:dyDescent="0.35">
      <c r="A274" s="1">
        <v>41909</v>
      </c>
      <c r="B274" s="46"/>
      <c r="C274" s="47"/>
      <c r="D274" s="47"/>
      <c r="E274" s="47"/>
      <c r="F274" s="47"/>
      <c r="G274" s="47"/>
      <c r="H274" s="47"/>
      <c r="I274" s="47"/>
      <c r="J274" s="47"/>
      <c r="K274" s="47"/>
      <c r="L274" s="47"/>
      <c r="M274" s="47"/>
      <c r="N274" s="47"/>
      <c r="O274" s="47"/>
      <c r="P274" s="47"/>
      <c r="Q274" s="47"/>
      <c r="R274" s="48"/>
      <c r="S274" s="45">
        <f t="shared" si="4"/>
        <v>0</v>
      </c>
      <c r="T274" s="63"/>
      <c r="U274" s="58"/>
      <c r="V274" s="11"/>
    </row>
    <row r="275" spans="1:24" ht="21.6" thickBot="1" x14ac:dyDescent="0.35">
      <c r="A275" s="1">
        <v>41910</v>
      </c>
      <c r="B275" s="46"/>
      <c r="C275" s="47"/>
      <c r="D275" s="47"/>
      <c r="E275" s="47"/>
      <c r="F275" s="47"/>
      <c r="G275" s="47"/>
      <c r="H275" s="47"/>
      <c r="I275" s="47"/>
      <c r="J275" s="47"/>
      <c r="K275" s="47"/>
      <c r="L275" s="47"/>
      <c r="M275" s="47"/>
      <c r="N275" s="47"/>
      <c r="O275" s="47"/>
      <c r="P275" s="47"/>
      <c r="Q275" s="47"/>
      <c r="R275" s="48"/>
      <c r="S275" s="45">
        <f t="shared" si="4"/>
        <v>0</v>
      </c>
      <c r="T275" s="63"/>
      <c r="U275" s="58"/>
      <c r="V275" s="11"/>
    </row>
    <row r="276" spans="1:24" ht="22.2" thickTop="1" thickBot="1" x14ac:dyDescent="0.35">
      <c r="A276" s="1">
        <v>41911</v>
      </c>
      <c r="B276" s="46"/>
      <c r="C276" s="47"/>
      <c r="D276" s="47"/>
      <c r="E276" s="47"/>
      <c r="F276" s="47"/>
      <c r="G276" s="47"/>
      <c r="H276" s="47"/>
      <c r="I276" s="47"/>
      <c r="J276" s="47"/>
      <c r="K276" s="47"/>
      <c r="L276" s="47"/>
      <c r="M276" s="47"/>
      <c r="N276" s="47"/>
      <c r="O276" s="47"/>
      <c r="P276" s="47"/>
      <c r="Q276" s="47"/>
      <c r="R276" s="48"/>
      <c r="S276" s="45">
        <f t="shared" si="4"/>
        <v>0</v>
      </c>
      <c r="T276" s="63"/>
      <c r="U276" s="58"/>
      <c r="V276" s="37" t="s">
        <v>21</v>
      </c>
      <c r="W276" s="38"/>
      <c r="X276" s="26">
        <f>S248:S277</f>
        <v>0</v>
      </c>
    </row>
    <row r="277" spans="1:24" ht="22.2" thickTop="1" thickBot="1" x14ac:dyDescent="0.45">
      <c r="A277" s="4">
        <v>41912</v>
      </c>
      <c r="B277" s="49"/>
      <c r="C277" s="50"/>
      <c r="D277" s="50"/>
      <c r="E277" s="50"/>
      <c r="F277" s="50"/>
      <c r="G277" s="50"/>
      <c r="H277" s="50"/>
      <c r="I277" s="50"/>
      <c r="J277" s="50"/>
      <c r="K277" s="50"/>
      <c r="L277" s="50"/>
      <c r="M277" s="50"/>
      <c r="N277" s="50"/>
      <c r="O277" s="50"/>
      <c r="P277" s="50"/>
      <c r="Q277" s="50"/>
      <c r="R277" s="51"/>
      <c r="S277" s="45">
        <f t="shared" si="4"/>
        <v>0</v>
      </c>
      <c r="T277" s="64"/>
      <c r="U277" s="59"/>
      <c r="V277" s="37" t="s">
        <v>22</v>
      </c>
      <c r="W277" s="38"/>
      <c r="X277" s="67">
        <f>T248:T277+U248:U277</f>
        <v>0</v>
      </c>
    </row>
    <row r="278" spans="1:24" ht="22.2" thickTop="1" thickBot="1" x14ac:dyDescent="0.35">
      <c r="A278" s="3">
        <v>41913</v>
      </c>
      <c r="B278" s="52"/>
      <c r="C278" s="53"/>
      <c r="D278" s="53"/>
      <c r="E278" s="53"/>
      <c r="F278" s="53"/>
      <c r="G278" s="53"/>
      <c r="H278" s="53"/>
      <c r="I278" s="53"/>
      <c r="J278" s="53"/>
      <c r="K278" s="53"/>
      <c r="L278" s="53"/>
      <c r="M278" s="53"/>
      <c r="N278" s="53"/>
      <c r="O278" s="53"/>
      <c r="P278" s="53"/>
      <c r="Q278" s="53"/>
      <c r="R278" s="54"/>
      <c r="S278" s="45">
        <f t="shared" si="4"/>
        <v>0</v>
      </c>
      <c r="T278" s="65"/>
      <c r="U278" s="60"/>
      <c r="V278" s="11"/>
    </row>
    <row r="279" spans="1:24" ht="21.6" thickBot="1" x14ac:dyDescent="0.35">
      <c r="A279" s="1">
        <v>41914</v>
      </c>
      <c r="B279" s="46"/>
      <c r="C279" s="47"/>
      <c r="D279" s="47"/>
      <c r="E279" s="47"/>
      <c r="F279" s="47"/>
      <c r="G279" s="47"/>
      <c r="H279" s="47"/>
      <c r="I279" s="47"/>
      <c r="J279" s="47"/>
      <c r="K279" s="47"/>
      <c r="L279" s="47"/>
      <c r="M279" s="47"/>
      <c r="N279" s="47"/>
      <c r="O279" s="47"/>
      <c r="P279" s="47"/>
      <c r="Q279" s="47"/>
      <c r="R279" s="48"/>
      <c r="S279" s="45">
        <f t="shared" si="4"/>
        <v>0</v>
      </c>
      <c r="T279" s="63"/>
      <c r="U279" s="58"/>
      <c r="V279" s="11"/>
    </row>
    <row r="280" spans="1:24" ht="21.6" thickBot="1" x14ac:dyDescent="0.35">
      <c r="A280" s="1">
        <v>41915</v>
      </c>
      <c r="B280" s="46"/>
      <c r="C280" s="47"/>
      <c r="D280" s="47"/>
      <c r="E280" s="47"/>
      <c r="F280" s="47"/>
      <c r="G280" s="47"/>
      <c r="H280" s="47"/>
      <c r="I280" s="47"/>
      <c r="J280" s="47"/>
      <c r="K280" s="47"/>
      <c r="L280" s="47"/>
      <c r="M280" s="47"/>
      <c r="N280" s="47"/>
      <c r="O280" s="47"/>
      <c r="P280" s="47"/>
      <c r="Q280" s="47"/>
      <c r="R280" s="48"/>
      <c r="S280" s="45">
        <f t="shared" si="4"/>
        <v>0</v>
      </c>
      <c r="T280" s="63"/>
      <c r="U280" s="58"/>
      <c r="V280" s="11"/>
    </row>
    <row r="281" spans="1:24" ht="21.6" thickBot="1" x14ac:dyDescent="0.35">
      <c r="A281" s="1">
        <v>41916</v>
      </c>
      <c r="B281" s="46"/>
      <c r="C281" s="47"/>
      <c r="D281" s="47"/>
      <c r="E281" s="47"/>
      <c r="F281" s="47"/>
      <c r="G281" s="47"/>
      <c r="H281" s="47"/>
      <c r="I281" s="47"/>
      <c r="J281" s="47"/>
      <c r="K281" s="47"/>
      <c r="L281" s="47"/>
      <c r="M281" s="47"/>
      <c r="N281" s="47"/>
      <c r="O281" s="47"/>
      <c r="P281" s="47"/>
      <c r="Q281" s="47"/>
      <c r="R281" s="48"/>
      <c r="S281" s="45">
        <f t="shared" si="4"/>
        <v>0</v>
      </c>
      <c r="T281" s="63"/>
      <c r="U281" s="58"/>
      <c r="V281" s="11"/>
    </row>
    <row r="282" spans="1:24" ht="21.6" thickBot="1" x14ac:dyDescent="0.35">
      <c r="A282" s="1">
        <v>41917</v>
      </c>
      <c r="B282" s="46"/>
      <c r="C282" s="47"/>
      <c r="D282" s="47"/>
      <c r="E282" s="47"/>
      <c r="F282" s="47"/>
      <c r="G282" s="47"/>
      <c r="H282" s="47"/>
      <c r="I282" s="47"/>
      <c r="J282" s="47"/>
      <c r="K282" s="47"/>
      <c r="L282" s="47"/>
      <c r="M282" s="47"/>
      <c r="N282" s="47"/>
      <c r="O282" s="47"/>
      <c r="P282" s="47"/>
      <c r="Q282" s="47"/>
      <c r="R282" s="48"/>
      <c r="S282" s="45">
        <f t="shared" si="4"/>
        <v>0</v>
      </c>
      <c r="T282" s="63"/>
      <c r="U282" s="58"/>
      <c r="V282" s="11"/>
    </row>
    <row r="283" spans="1:24" ht="21.6" thickBot="1" x14ac:dyDescent="0.35">
      <c r="A283" s="1">
        <v>41918</v>
      </c>
      <c r="B283" s="46"/>
      <c r="C283" s="47"/>
      <c r="D283" s="47"/>
      <c r="E283" s="47"/>
      <c r="F283" s="47"/>
      <c r="G283" s="47"/>
      <c r="H283" s="47"/>
      <c r="I283" s="47"/>
      <c r="J283" s="47"/>
      <c r="K283" s="47"/>
      <c r="L283" s="47"/>
      <c r="M283" s="47"/>
      <c r="N283" s="47"/>
      <c r="O283" s="47"/>
      <c r="P283" s="47"/>
      <c r="Q283" s="47"/>
      <c r="R283" s="48"/>
      <c r="S283" s="45">
        <f t="shared" si="4"/>
        <v>0</v>
      </c>
      <c r="T283" s="63"/>
      <c r="U283" s="58"/>
      <c r="V283" s="11"/>
    </row>
    <row r="284" spans="1:24" ht="21.6" thickBot="1" x14ac:dyDescent="0.35">
      <c r="A284" s="1">
        <v>41919</v>
      </c>
      <c r="B284" s="46"/>
      <c r="C284" s="47"/>
      <c r="D284" s="47"/>
      <c r="E284" s="47"/>
      <c r="F284" s="47"/>
      <c r="G284" s="47"/>
      <c r="H284" s="47"/>
      <c r="I284" s="47"/>
      <c r="J284" s="47"/>
      <c r="K284" s="47"/>
      <c r="L284" s="47"/>
      <c r="M284" s="47"/>
      <c r="N284" s="47"/>
      <c r="O284" s="47"/>
      <c r="P284" s="47"/>
      <c r="Q284" s="47"/>
      <c r="R284" s="48"/>
      <c r="S284" s="45">
        <f t="shared" si="4"/>
        <v>0</v>
      </c>
      <c r="T284" s="63"/>
      <c r="U284" s="58"/>
      <c r="V284" s="11"/>
    </row>
    <row r="285" spans="1:24" ht="21.6" thickBot="1" x14ac:dyDescent="0.35">
      <c r="A285" s="1">
        <v>41920</v>
      </c>
      <c r="B285" s="46"/>
      <c r="C285" s="47"/>
      <c r="D285" s="47"/>
      <c r="E285" s="47"/>
      <c r="F285" s="47"/>
      <c r="G285" s="47"/>
      <c r="H285" s="47"/>
      <c r="I285" s="47"/>
      <c r="J285" s="47"/>
      <c r="K285" s="47"/>
      <c r="L285" s="47"/>
      <c r="M285" s="47"/>
      <c r="N285" s="47"/>
      <c r="O285" s="47"/>
      <c r="P285" s="47"/>
      <c r="Q285" s="47"/>
      <c r="R285" s="48"/>
      <c r="S285" s="45">
        <f t="shared" si="4"/>
        <v>0</v>
      </c>
      <c r="T285" s="63"/>
      <c r="U285" s="58"/>
      <c r="V285" s="11"/>
    </row>
    <row r="286" spans="1:24" ht="21.6" thickBot="1" x14ac:dyDescent="0.35">
      <c r="A286" s="1">
        <v>41921</v>
      </c>
      <c r="B286" s="46"/>
      <c r="C286" s="47"/>
      <c r="D286" s="47"/>
      <c r="E286" s="47"/>
      <c r="F286" s="47"/>
      <c r="G286" s="47"/>
      <c r="H286" s="47"/>
      <c r="I286" s="47"/>
      <c r="J286" s="47"/>
      <c r="K286" s="47"/>
      <c r="L286" s="47"/>
      <c r="M286" s="47"/>
      <c r="N286" s="47"/>
      <c r="O286" s="47"/>
      <c r="P286" s="47"/>
      <c r="Q286" s="47"/>
      <c r="R286" s="48"/>
      <c r="S286" s="45">
        <f t="shared" si="4"/>
        <v>0</v>
      </c>
      <c r="T286" s="63"/>
      <c r="U286" s="58"/>
      <c r="V286" s="11"/>
    </row>
    <row r="287" spans="1:24" ht="21.6" thickBot="1" x14ac:dyDescent="0.35">
      <c r="A287" s="1">
        <v>41922</v>
      </c>
      <c r="B287" s="46"/>
      <c r="C287" s="47"/>
      <c r="D287" s="47"/>
      <c r="E287" s="47"/>
      <c r="F287" s="47"/>
      <c r="G287" s="47"/>
      <c r="H287" s="47"/>
      <c r="I287" s="47"/>
      <c r="J287" s="47"/>
      <c r="K287" s="47"/>
      <c r="L287" s="47"/>
      <c r="M287" s="47"/>
      <c r="N287" s="47"/>
      <c r="O287" s="47"/>
      <c r="P287" s="47"/>
      <c r="Q287" s="47"/>
      <c r="R287" s="48"/>
      <c r="S287" s="45">
        <f t="shared" si="4"/>
        <v>0</v>
      </c>
      <c r="T287" s="63"/>
      <c r="U287" s="58"/>
      <c r="V287" s="11"/>
    </row>
    <row r="288" spans="1:24" ht="21.6" thickBot="1" x14ac:dyDescent="0.35">
      <c r="A288" s="1">
        <v>41923</v>
      </c>
      <c r="B288" s="46"/>
      <c r="C288" s="47"/>
      <c r="D288" s="47"/>
      <c r="E288" s="47"/>
      <c r="F288" s="47"/>
      <c r="G288" s="47"/>
      <c r="H288" s="47"/>
      <c r="I288" s="47"/>
      <c r="J288" s="47"/>
      <c r="K288" s="47"/>
      <c r="L288" s="47"/>
      <c r="M288" s="47"/>
      <c r="N288" s="47"/>
      <c r="O288" s="47"/>
      <c r="P288" s="47"/>
      <c r="Q288" s="47"/>
      <c r="R288" s="48"/>
      <c r="S288" s="45">
        <f t="shared" si="4"/>
        <v>0</v>
      </c>
      <c r="T288" s="63"/>
      <c r="U288" s="58"/>
      <c r="V288" s="11"/>
    </row>
    <row r="289" spans="1:22" ht="21.6" thickBot="1" x14ac:dyDescent="0.35">
      <c r="A289" s="1">
        <v>41924</v>
      </c>
      <c r="B289" s="46"/>
      <c r="C289" s="47"/>
      <c r="D289" s="47"/>
      <c r="E289" s="47"/>
      <c r="F289" s="47"/>
      <c r="G289" s="47"/>
      <c r="H289" s="47"/>
      <c r="I289" s="47"/>
      <c r="J289" s="47"/>
      <c r="K289" s="47"/>
      <c r="L289" s="47"/>
      <c r="M289" s="47"/>
      <c r="N289" s="47"/>
      <c r="O289" s="47"/>
      <c r="P289" s="47"/>
      <c r="Q289" s="47"/>
      <c r="R289" s="48"/>
      <c r="S289" s="45">
        <f t="shared" si="4"/>
        <v>0</v>
      </c>
      <c r="T289" s="63"/>
      <c r="U289" s="58"/>
      <c r="V289" s="11"/>
    </row>
    <row r="290" spans="1:22" ht="21.6" thickBot="1" x14ac:dyDescent="0.35">
      <c r="A290" s="1">
        <v>41925</v>
      </c>
      <c r="B290" s="46"/>
      <c r="C290" s="47"/>
      <c r="D290" s="47"/>
      <c r="E290" s="47"/>
      <c r="F290" s="47"/>
      <c r="G290" s="47"/>
      <c r="H290" s="47"/>
      <c r="I290" s="47"/>
      <c r="J290" s="47"/>
      <c r="K290" s="47"/>
      <c r="L290" s="47"/>
      <c r="M290" s="47"/>
      <c r="N290" s="47"/>
      <c r="O290" s="47"/>
      <c r="P290" s="47"/>
      <c r="Q290" s="47"/>
      <c r="R290" s="48"/>
      <c r="S290" s="45">
        <f t="shared" si="4"/>
        <v>0</v>
      </c>
      <c r="T290" s="63"/>
      <c r="U290" s="58"/>
      <c r="V290" s="11"/>
    </row>
    <row r="291" spans="1:22" ht="21.6" thickBot="1" x14ac:dyDescent="0.35">
      <c r="A291" s="1">
        <v>41926</v>
      </c>
      <c r="B291" s="46"/>
      <c r="C291" s="47"/>
      <c r="D291" s="47"/>
      <c r="E291" s="47"/>
      <c r="F291" s="47"/>
      <c r="G291" s="47"/>
      <c r="H291" s="47"/>
      <c r="I291" s="47"/>
      <c r="J291" s="47"/>
      <c r="K291" s="47"/>
      <c r="L291" s="47"/>
      <c r="M291" s="47"/>
      <c r="N291" s="47"/>
      <c r="O291" s="47"/>
      <c r="P291" s="47"/>
      <c r="Q291" s="47"/>
      <c r="R291" s="48"/>
      <c r="S291" s="45">
        <f t="shared" si="4"/>
        <v>0</v>
      </c>
      <c r="T291" s="63"/>
      <c r="U291" s="58"/>
      <c r="V291" s="11"/>
    </row>
    <row r="292" spans="1:22" ht="21.6" thickBot="1" x14ac:dyDescent="0.35">
      <c r="A292" s="1">
        <v>41927</v>
      </c>
      <c r="B292" s="46"/>
      <c r="C292" s="47"/>
      <c r="D292" s="47"/>
      <c r="E292" s="47"/>
      <c r="F292" s="47"/>
      <c r="G292" s="47"/>
      <c r="H292" s="47"/>
      <c r="I292" s="47"/>
      <c r="J292" s="47"/>
      <c r="K292" s="47"/>
      <c r="L292" s="47"/>
      <c r="M292" s="47"/>
      <c r="N292" s="47"/>
      <c r="O292" s="47"/>
      <c r="P292" s="47"/>
      <c r="Q292" s="47"/>
      <c r="R292" s="48"/>
      <c r="S292" s="45">
        <f t="shared" si="4"/>
        <v>0</v>
      </c>
      <c r="T292" s="63"/>
      <c r="U292" s="58"/>
      <c r="V292" s="11"/>
    </row>
    <row r="293" spans="1:22" ht="21.6" thickBot="1" x14ac:dyDescent="0.35">
      <c r="A293" s="1">
        <v>41928</v>
      </c>
      <c r="B293" s="46"/>
      <c r="C293" s="47"/>
      <c r="D293" s="47"/>
      <c r="E293" s="47"/>
      <c r="F293" s="47"/>
      <c r="G293" s="47"/>
      <c r="H293" s="47"/>
      <c r="I293" s="47"/>
      <c r="J293" s="47"/>
      <c r="K293" s="47"/>
      <c r="L293" s="47"/>
      <c r="M293" s="47"/>
      <c r="N293" s="47"/>
      <c r="O293" s="47"/>
      <c r="P293" s="47"/>
      <c r="Q293" s="47"/>
      <c r="R293" s="48"/>
      <c r="S293" s="45">
        <f t="shared" si="4"/>
        <v>0</v>
      </c>
      <c r="T293" s="63"/>
      <c r="U293" s="58"/>
      <c r="V293" s="11"/>
    </row>
    <row r="294" spans="1:22" ht="21.6" thickBot="1" x14ac:dyDescent="0.35">
      <c r="A294" s="1">
        <v>41929</v>
      </c>
      <c r="B294" s="46"/>
      <c r="C294" s="47"/>
      <c r="D294" s="47"/>
      <c r="E294" s="47"/>
      <c r="F294" s="47"/>
      <c r="G294" s="47"/>
      <c r="H294" s="47"/>
      <c r="I294" s="47"/>
      <c r="J294" s="47"/>
      <c r="K294" s="47"/>
      <c r="L294" s="47"/>
      <c r="M294" s="47"/>
      <c r="N294" s="47"/>
      <c r="O294" s="47"/>
      <c r="P294" s="47"/>
      <c r="Q294" s="47"/>
      <c r="R294" s="48"/>
      <c r="S294" s="45">
        <f t="shared" si="4"/>
        <v>0</v>
      </c>
      <c r="T294" s="63"/>
      <c r="U294" s="58"/>
      <c r="V294" s="11"/>
    </row>
    <row r="295" spans="1:22" ht="21.6" thickBot="1" x14ac:dyDescent="0.35">
      <c r="A295" s="1">
        <v>41930</v>
      </c>
      <c r="B295" s="46"/>
      <c r="C295" s="47"/>
      <c r="D295" s="47"/>
      <c r="E295" s="47"/>
      <c r="F295" s="47"/>
      <c r="G295" s="47"/>
      <c r="H295" s="47"/>
      <c r="I295" s="47"/>
      <c r="J295" s="47"/>
      <c r="K295" s="47"/>
      <c r="L295" s="47"/>
      <c r="M295" s="47"/>
      <c r="N295" s="47"/>
      <c r="O295" s="47"/>
      <c r="P295" s="47"/>
      <c r="Q295" s="47"/>
      <c r="R295" s="48"/>
      <c r="S295" s="45">
        <f t="shared" si="4"/>
        <v>0</v>
      </c>
      <c r="T295" s="63"/>
      <c r="U295" s="58"/>
      <c r="V295" s="11"/>
    </row>
    <row r="296" spans="1:22" ht="21.6" thickBot="1" x14ac:dyDescent="0.35">
      <c r="A296" s="1">
        <v>41931</v>
      </c>
      <c r="B296" s="46"/>
      <c r="C296" s="47"/>
      <c r="D296" s="47"/>
      <c r="E296" s="47"/>
      <c r="F296" s="47"/>
      <c r="G296" s="47"/>
      <c r="H296" s="47"/>
      <c r="I296" s="47"/>
      <c r="J296" s="47"/>
      <c r="K296" s="47"/>
      <c r="L296" s="47"/>
      <c r="M296" s="47"/>
      <c r="N296" s="47"/>
      <c r="O296" s="47"/>
      <c r="P296" s="47"/>
      <c r="Q296" s="47"/>
      <c r="R296" s="48"/>
      <c r="S296" s="45">
        <f t="shared" si="4"/>
        <v>0</v>
      </c>
      <c r="T296" s="63"/>
      <c r="U296" s="58"/>
      <c r="V296" s="11"/>
    </row>
    <row r="297" spans="1:22" ht="21.6" thickBot="1" x14ac:dyDescent="0.35">
      <c r="A297" s="1">
        <v>41932</v>
      </c>
      <c r="B297" s="46"/>
      <c r="C297" s="47"/>
      <c r="D297" s="47"/>
      <c r="E297" s="47"/>
      <c r="F297" s="47"/>
      <c r="G297" s="47"/>
      <c r="H297" s="47"/>
      <c r="I297" s="47"/>
      <c r="J297" s="47"/>
      <c r="K297" s="47"/>
      <c r="L297" s="47"/>
      <c r="M297" s="47"/>
      <c r="N297" s="47"/>
      <c r="O297" s="47"/>
      <c r="P297" s="47"/>
      <c r="Q297" s="47"/>
      <c r="R297" s="48"/>
      <c r="S297" s="45">
        <f t="shared" si="4"/>
        <v>0</v>
      </c>
      <c r="T297" s="63"/>
      <c r="U297" s="58"/>
      <c r="V297" s="11"/>
    </row>
    <row r="298" spans="1:22" ht="21.6" thickBot="1" x14ac:dyDescent="0.35">
      <c r="A298" s="1">
        <v>41933</v>
      </c>
      <c r="B298" s="46"/>
      <c r="C298" s="47"/>
      <c r="D298" s="47"/>
      <c r="E298" s="47"/>
      <c r="F298" s="47"/>
      <c r="G298" s="47"/>
      <c r="H298" s="47"/>
      <c r="I298" s="47"/>
      <c r="J298" s="47"/>
      <c r="K298" s="47"/>
      <c r="L298" s="47"/>
      <c r="M298" s="47"/>
      <c r="N298" s="47"/>
      <c r="O298" s="47"/>
      <c r="P298" s="47"/>
      <c r="Q298" s="47"/>
      <c r="R298" s="48"/>
      <c r="S298" s="45">
        <f t="shared" si="4"/>
        <v>0</v>
      </c>
      <c r="T298" s="63"/>
      <c r="U298" s="58"/>
      <c r="V298" s="11"/>
    </row>
    <row r="299" spans="1:22" ht="21.6" thickBot="1" x14ac:dyDescent="0.35">
      <c r="A299" s="1">
        <v>41934</v>
      </c>
      <c r="B299" s="46"/>
      <c r="C299" s="47"/>
      <c r="D299" s="47"/>
      <c r="E299" s="47"/>
      <c r="F299" s="47"/>
      <c r="G299" s="47"/>
      <c r="H299" s="47"/>
      <c r="I299" s="47"/>
      <c r="J299" s="47"/>
      <c r="K299" s="47"/>
      <c r="L299" s="47"/>
      <c r="M299" s="47"/>
      <c r="N299" s="47"/>
      <c r="O299" s="47"/>
      <c r="P299" s="47"/>
      <c r="Q299" s="47"/>
      <c r="R299" s="48"/>
      <c r="S299" s="45">
        <f t="shared" si="4"/>
        <v>0</v>
      </c>
      <c r="T299" s="63"/>
      <c r="U299" s="58"/>
      <c r="V299" s="11"/>
    </row>
    <row r="300" spans="1:22" ht="21.6" thickBot="1" x14ac:dyDescent="0.35">
      <c r="A300" s="1">
        <v>41935</v>
      </c>
      <c r="B300" s="46"/>
      <c r="C300" s="47"/>
      <c r="D300" s="47"/>
      <c r="E300" s="47"/>
      <c r="F300" s="47"/>
      <c r="G300" s="47"/>
      <c r="H300" s="47"/>
      <c r="I300" s="47"/>
      <c r="J300" s="47"/>
      <c r="K300" s="47"/>
      <c r="L300" s="47"/>
      <c r="M300" s="47"/>
      <c r="N300" s="47"/>
      <c r="O300" s="47"/>
      <c r="P300" s="47"/>
      <c r="Q300" s="47"/>
      <c r="R300" s="48"/>
      <c r="S300" s="45">
        <f t="shared" si="4"/>
        <v>0</v>
      </c>
      <c r="T300" s="63"/>
      <c r="U300" s="58"/>
      <c r="V300" s="11"/>
    </row>
    <row r="301" spans="1:22" ht="21.6" thickBot="1" x14ac:dyDescent="0.35">
      <c r="A301" s="1">
        <v>41936</v>
      </c>
      <c r="B301" s="46"/>
      <c r="C301" s="47"/>
      <c r="D301" s="47"/>
      <c r="E301" s="47"/>
      <c r="F301" s="47"/>
      <c r="G301" s="47"/>
      <c r="H301" s="47"/>
      <c r="I301" s="47"/>
      <c r="J301" s="47"/>
      <c r="K301" s="47"/>
      <c r="L301" s="47"/>
      <c r="M301" s="47"/>
      <c r="N301" s="47"/>
      <c r="O301" s="47"/>
      <c r="P301" s="47"/>
      <c r="Q301" s="47"/>
      <c r="R301" s="48"/>
      <c r="S301" s="45">
        <f t="shared" si="4"/>
        <v>0</v>
      </c>
      <c r="T301" s="63"/>
      <c r="U301" s="58"/>
      <c r="V301" s="11"/>
    </row>
    <row r="302" spans="1:22" ht="21.6" thickBot="1" x14ac:dyDescent="0.35">
      <c r="A302" s="1">
        <v>41937</v>
      </c>
      <c r="B302" s="46"/>
      <c r="C302" s="47"/>
      <c r="D302" s="47"/>
      <c r="E302" s="47"/>
      <c r="F302" s="47"/>
      <c r="G302" s="47"/>
      <c r="H302" s="47"/>
      <c r="I302" s="47"/>
      <c r="J302" s="47"/>
      <c r="K302" s="47"/>
      <c r="L302" s="47"/>
      <c r="M302" s="47"/>
      <c r="N302" s="47"/>
      <c r="O302" s="47"/>
      <c r="P302" s="47"/>
      <c r="Q302" s="47"/>
      <c r="R302" s="48"/>
      <c r="S302" s="45">
        <f t="shared" si="4"/>
        <v>0</v>
      </c>
      <c r="T302" s="63"/>
      <c r="U302" s="58"/>
      <c r="V302" s="11"/>
    </row>
    <row r="303" spans="1:22" ht="21.6" thickBot="1" x14ac:dyDescent="0.35">
      <c r="A303" s="1">
        <v>41938</v>
      </c>
      <c r="B303" s="46"/>
      <c r="C303" s="47"/>
      <c r="D303" s="47"/>
      <c r="E303" s="47"/>
      <c r="F303" s="47"/>
      <c r="G303" s="47"/>
      <c r="H303" s="47"/>
      <c r="I303" s="47"/>
      <c r="J303" s="47"/>
      <c r="K303" s="47"/>
      <c r="L303" s="47"/>
      <c r="M303" s="47"/>
      <c r="N303" s="47"/>
      <c r="O303" s="47"/>
      <c r="P303" s="47"/>
      <c r="Q303" s="47"/>
      <c r="R303" s="48"/>
      <c r="S303" s="45">
        <f t="shared" si="4"/>
        <v>0</v>
      </c>
      <c r="T303" s="63"/>
      <c r="U303" s="58"/>
      <c r="V303" s="11"/>
    </row>
    <row r="304" spans="1:22" ht="21.6" thickBot="1" x14ac:dyDescent="0.35">
      <c r="A304" s="1">
        <v>41939</v>
      </c>
      <c r="B304" s="46"/>
      <c r="C304" s="47"/>
      <c r="D304" s="47"/>
      <c r="E304" s="47"/>
      <c r="F304" s="47"/>
      <c r="G304" s="47"/>
      <c r="H304" s="47"/>
      <c r="I304" s="47"/>
      <c r="J304" s="47"/>
      <c r="K304" s="47"/>
      <c r="L304" s="47"/>
      <c r="M304" s="47"/>
      <c r="N304" s="47"/>
      <c r="O304" s="47"/>
      <c r="P304" s="47"/>
      <c r="Q304" s="47"/>
      <c r="R304" s="48"/>
      <c r="S304" s="45">
        <f t="shared" si="4"/>
        <v>0</v>
      </c>
      <c r="T304" s="63"/>
      <c r="U304" s="58"/>
      <c r="V304" s="11"/>
    </row>
    <row r="305" spans="1:24" ht="21.6" thickBot="1" x14ac:dyDescent="0.35">
      <c r="A305" s="1">
        <v>41940</v>
      </c>
      <c r="B305" s="46"/>
      <c r="C305" s="47"/>
      <c r="D305" s="47"/>
      <c r="E305" s="47"/>
      <c r="F305" s="47"/>
      <c r="G305" s="47"/>
      <c r="H305" s="47"/>
      <c r="I305" s="47"/>
      <c r="J305" s="47"/>
      <c r="K305" s="47"/>
      <c r="L305" s="47"/>
      <c r="M305" s="47"/>
      <c r="N305" s="47"/>
      <c r="O305" s="47"/>
      <c r="P305" s="47"/>
      <c r="Q305" s="47"/>
      <c r="R305" s="48"/>
      <c r="S305" s="45">
        <f t="shared" si="4"/>
        <v>0</v>
      </c>
      <c r="T305" s="63"/>
      <c r="U305" s="58"/>
      <c r="V305" s="11"/>
    </row>
    <row r="306" spans="1:24" ht="21.6" thickBot="1" x14ac:dyDescent="0.35">
      <c r="A306" s="1">
        <v>41941</v>
      </c>
      <c r="B306" s="46"/>
      <c r="C306" s="47"/>
      <c r="D306" s="47"/>
      <c r="E306" s="47"/>
      <c r="F306" s="47"/>
      <c r="G306" s="47"/>
      <c r="H306" s="47"/>
      <c r="I306" s="47"/>
      <c r="J306" s="47"/>
      <c r="K306" s="47"/>
      <c r="L306" s="47"/>
      <c r="M306" s="47"/>
      <c r="N306" s="47"/>
      <c r="O306" s="47"/>
      <c r="P306" s="47"/>
      <c r="Q306" s="47"/>
      <c r="R306" s="48"/>
      <c r="S306" s="45">
        <f t="shared" si="4"/>
        <v>0</v>
      </c>
      <c r="T306" s="63"/>
      <c r="U306" s="58"/>
      <c r="V306" s="11"/>
    </row>
    <row r="307" spans="1:24" ht="22.2" thickTop="1" thickBot="1" x14ac:dyDescent="0.35">
      <c r="A307" s="1">
        <v>41942</v>
      </c>
      <c r="B307" s="46"/>
      <c r="C307" s="47"/>
      <c r="D307" s="47"/>
      <c r="E307" s="47"/>
      <c r="F307" s="47"/>
      <c r="G307" s="47"/>
      <c r="H307" s="47"/>
      <c r="I307" s="47"/>
      <c r="J307" s="47"/>
      <c r="K307" s="47"/>
      <c r="L307" s="47"/>
      <c r="M307" s="47"/>
      <c r="N307" s="47"/>
      <c r="O307" s="47"/>
      <c r="P307" s="47"/>
      <c r="Q307" s="47"/>
      <c r="R307" s="48"/>
      <c r="S307" s="45">
        <f t="shared" si="4"/>
        <v>0</v>
      </c>
      <c r="T307" s="63"/>
      <c r="U307" s="58"/>
      <c r="V307" s="37" t="s">
        <v>21</v>
      </c>
      <c r="W307" s="38"/>
      <c r="X307" s="26">
        <f>S278:S308</f>
        <v>0</v>
      </c>
    </row>
    <row r="308" spans="1:24" ht="22.2" thickTop="1" thickBot="1" x14ac:dyDescent="0.45">
      <c r="A308" s="4">
        <v>41943</v>
      </c>
      <c r="B308" s="49"/>
      <c r="C308" s="50"/>
      <c r="D308" s="50"/>
      <c r="E308" s="50"/>
      <c r="F308" s="50"/>
      <c r="G308" s="50"/>
      <c r="H308" s="50"/>
      <c r="I308" s="50"/>
      <c r="J308" s="50"/>
      <c r="K308" s="50"/>
      <c r="L308" s="50"/>
      <c r="M308" s="50"/>
      <c r="N308" s="50"/>
      <c r="O308" s="50"/>
      <c r="P308" s="50"/>
      <c r="Q308" s="50"/>
      <c r="R308" s="51"/>
      <c r="S308" s="45">
        <f t="shared" si="4"/>
        <v>0</v>
      </c>
      <c r="T308" s="64"/>
      <c r="U308" s="59"/>
      <c r="V308" s="37" t="s">
        <v>22</v>
      </c>
      <c r="W308" s="38"/>
      <c r="X308" s="67">
        <f>T278:T308+U278:U308</f>
        <v>0</v>
      </c>
    </row>
    <row r="309" spans="1:24" ht="22.2" thickTop="1" thickBot="1" x14ac:dyDescent="0.35">
      <c r="A309" s="3">
        <v>41944</v>
      </c>
      <c r="B309" s="52"/>
      <c r="C309" s="53"/>
      <c r="D309" s="53"/>
      <c r="E309" s="53"/>
      <c r="F309" s="53"/>
      <c r="G309" s="53"/>
      <c r="H309" s="53"/>
      <c r="I309" s="53"/>
      <c r="J309" s="53"/>
      <c r="K309" s="53"/>
      <c r="L309" s="53"/>
      <c r="M309" s="53"/>
      <c r="N309" s="53"/>
      <c r="O309" s="53"/>
      <c r="P309" s="53"/>
      <c r="Q309" s="53"/>
      <c r="R309" s="54"/>
      <c r="S309" s="45">
        <f t="shared" si="4"/>
        <v>0</v>
      </c>
      <c r="T309" s="65"/>
      <c r="U309" s="60"/>
      <c r="V309" s="11"/>
    </row>
    <row r="310" spans="1:24" ht="21.6" thickBot="1" x14ac:dyDescent="0.35">
      <c r="A310" s="1">
        <v>41945</v>
      </c>
      <c r="B310" s="46"/>
      <c r="C310" s="47"/>
      <c r="D310" s="47"/>
      <c r="E310" s="47"/>
      <c r="F310" s="47"/>
      <c r="G310" s="47"/>
      <c r="H310" s="47"/>
      <c r="I310" s="47"/>
      <c r="J310" s="47"/>
      <c r="K310" s="47"/>
      <c r="L310" s="47"/>
      <c r="M310" s="47"/>
      <c r="N310" s="47"/>
      <c r="O310" s="47"/>
      <c r="P310" s="47"/>
      <c r="Q310" s="47"/>
      <c r="R310" s="48"/>
      <c r="S310" s="45">
        <f t="shared" si="4"/>
        <v>0</v>
      </c>
      <c r="T310" s="63"/>
      <c r="U310" s="58"/>
      <c r="V310" s="11"/>
    </row>
    <row r="311" spans="1:24" ht="21.6" thickBot="1" x14ac:dyDescent="0.35">
      <c r="A311" s="1">
        <v>41946</v>
      </c>
      <c r="B311" s="46"/>
      <c r="C311" s="47"/>
      <c r="D311" s="47"/>
      <c r="E311" s="47"/>
      <c r="F311" s="47"/>
      <c r="G311" s="47"/>
      <c r="H311" s="47"/>
      <c r="I311" s="47"/>
      <c r="J311" s="47"/>
      <c r="K311" s="47"/>
      <c r="L311" s="47"/>
      <c r="M311" s="47"/>
      <c r="N311" s="47"/>
      <c r="O311" s="47"/>
      <c r="P311" s="47"/>
      <c r="Q311" s="47"/>
      <c r="R311" s="48"/>
      <c r="S311" s="45">
        <f t="shared" si="4"/>
        <v>0</v>
      </c>
      <c r="T311" s="63"/>
      <c r="U311" s="58"/>
      <c r="V311" s="11"/>
    </row>
    <row r="312" spans="1:24" ht="21.6" thickBot="1" x14ac:dyDescent="0.35">
      <c r="A312" s="1">
        <v>41947</v>
      </c>
      <c r="B312" s="46"/>
      <c r="C312" s="47"/>
      <c r="D312" s="47"/>
      <c r="E312" s="47"/>
      <c r="F312" s="47"/>
      <c r="G312" s="47"/>
      <c r="H312" s="47"/>
      <c r="I312" s="47"/>
      <c r="J312" s="47"/>
      <c r="K312" s="47"/>
      <c r="L312" s="47"/>
      <c r="M312" s="47"/>
      <c r="N312" s="47"/>
      <c r="O312" s="47"/>
      <c r="P312" s="47"/>
      <c r="Q312" s="47"/>
      <c r="R312" s="48"/>
      <c r="S312" s="45">
        <f t="shared" si="4"/>
        <v>0</v>
      </c>
      <c r="T312" s="63"/>
      <c r="U312" s="58"/>
      <c r="V312" s="11"/>
    </row>
    <row r="313" spans="1:24" ht="21.6" thickBot="1" x14ac:dyDescent="0.35">
      <c r="A313" s="1">
        <v>41948</v>
      </c>
      <c r="B313" s="46"/>
      <c r="C313" s="47"/>
      <c r="D313" s="47"/>
      <c r="E313" s="47"/>
      <c r="F313" s="47"/>
      <c r="G313" s="47"/>
      <c r="H313" s="47"/>
      <c r="I313" s="47"/>
      <c r="J313" s="47"/>
      <c r="K313" s="47"/>
      <c r="L313" s="47"/>
      <c r="M313" s="47"/>
      <c r="N313" s="47"/>
      <c r="O313" s="47"/>
      <c r="P313" s="47"/>
      <c r="Q313" s="47"/>
      <c r="R313" s="48"/>
      <c r="S313" s="45">
        <f t="shared" si="4"/>
        <v>0</v>
      </c>
      <c r="T313" s="63"/>
      <c r="U313" s="58"/>
      <c r="V313" s="11"/>
    </row>
    <row r="314" spans="1:24" ht="21.6" thickBot="1" x14ac:dyDescent="0.35">
      <c r="A314" s="1">
        <v>41949</v>
      </c>
      <c r="B314" s="46"/>
      <c r="C314" s="47"/>
      <c r="D314" s="47"/>
      <c r="E314" s="47"/>
      <c r="F314" s="47"/>
      <c r="G314" s="47"/>
      <c r="H314" s="47"/>
      <c r="I314" s="47"/>
      <c r="J314" s="47"/>
      <c r="K314" s="47"/>
      <c r="L314" s="47"/>
      <c r="M314" s="47"/>
      <c r="N314" s="47"/>
      <c r="O314" s="47"/>
      <c r="P314" s="47"/>
      <c r="Q314" s="47"/>
      <c r="R314" s="48"/>
      <c r="S314" s="45">
        <f t="shared" si="4"/>
        <v>0</v>
      </c>
      <c r="T314" s="63"/>
      <c r="U314" s="58"/>
      <c r="V314" s="11"/>
    </row>
    <row r="315" spans="1:24" ht="21.6" thickBot="1" x14ac:dyDescent="0.35">
      <c r="A315" s="1">
        <v>41950</v>
      </c>
      <c r="B315" s="46"/>
      <c r="C315" s="47"/>
      <c r="D315" s="47"/>
      <c r="E315" s="47"/>
      <c r="F315" s="47"/>
      <c r="G315" s="47"/>
      <c r="H315" s="47"/>
      <c r="I315" s="47"/>
      <c r="J315" s="47"/>
      <c r="K315" s="47"/>
      <c r="L315" s="47"/>
      <c r="M315" s="47"/>
      <c r="N315" s="47"/>
      <c r="O315" s="47"/>
      <c r="P315" s="47"/>
      <c r="Q315" s="47"/>
      <c r="R315" s="48"/>
      <c r="S315" s="45">
        <f t="shared" si="4"/>
        <v>0</v>
      </c>
      <c r="T315" s="63"/>
      <c r="U315" s="58"/>
      <c r="V315" s="11"/>
    </row>
    <row r="316" spans="1:24" ht="21.6" thickBot="1" x14ac:dyDescent="0.35">
      <c r="A316" s="1">
        <v>41951</v>
      </c>
      <c r="B316" s="46"/>
      <c r="C316" s="47"/>
      <c r="D316" s="47"/>
      <c r="E316" s="47"/>
      <c r="F316" s="47"/>
      <c r="G316" s="47"/>
      <c r="H316" s="47"/>
      <c r="I316" s="47"/>
      <c r="J316" s="47"/>
      <c r="K316" s="47"/>
      <c r="L316" s="47"/>
      <c r="M316" s="47"/>
      <c r="N316" s="47"/>
      <c r="O316" s="47"/>
      <c r="P316" s="47"/>
      <c r="Q316" s="47"/>
      <c r="R316" s="48"/>
      <c r="S316" s="45">
        <f t="shared" si="4"/>
        <v>0</v>
      </c>
      <c r="T316" s="63"/>
      <c r="U316" s="58"/>
      <c r="V316" s="11"/>
    </row>
    <row r="317" spans="1:24" ht="21.6" thickBot="1" x14ac:dyDescent="0.35">
      <c r="A317" s="1">
        <v>41952</v>
      </c>
      <c r="B317" s="46"/>
      <c r="C317" s="47"/>
      <c r="D317" s="47"/>
      <c r="E317" s="47"/>
      <c r="F317" s="47"/>
      <c r="G317" s="47"/>
      <c r="H317" s="47"/>
      <c r="I317" s="47"/>
      <c r="J317" s="47"/>
      <c r="K317" s="47"/>
      <c r="L317" s="47"/>
      <c r="M317" s="47"/>
      <c r="N317" s="47"/>
      <c r="O317" s="47"/>
      <c r="P317" s="47"/>
      <c r="Q317" s="47"/>
      <c r="R317" s="48"/>
      <c r="S317" s="45">
        <f t="shared" si="4"/>
        <v>0</v>
      </c>
      <c r="T317" s="63"/>
      <c r="U317" s="58"/>
      <c r="V317" s="11"/>
    </row>
    <row r="318" spans="1:24" ht="21.6" thickBot="1" x14ac:dyDescent="0.35">
      <c r="A318" s="1">
        <v>41953</v>
      </c>
      <c r="B318" s="46"/>
      <c r="C318" s="47"/>
      <c r="D318" s="47"/>
      <c r="E318" s="47"/>
      <c r="F318" s="47"/>
      <c r="G318" s="47"/>
      <c r="H318" s="47"/>
      <c r="I318" s="47"/>
      <c r="J318" s="47"/>
      <c r="K318" s="47"/>
      <c r="L318" s="47"/>
      <c r="M318" s="47"/>
      <c r="N318" s="47"/>
      <c r="O318" s="47"/>
      <c r="P318" s="47"/>
      <c r="Q318" s="47"/>
      <c r="R318" s="48"/>
      <c r="S318" s="45">
        <f t="shared" si="4"/>
        <v>0</v>
      </c>
      <c r="T318" s="63"/>
      <c r="U318" s="58"/>
      <c r="V318" s="11"/>
    </row>
    <row r="319" spans="1:24" ht="21.6" thickBot="1" x14ac:dyDescent="0.35">
      <c r="A319" s="1">
        <v>41954</v>
      </c>
      <c r="B319" s="46"/>
      <c r="C319" s="47"/>
      <c r="D319" s="47"/>
      <c r="E319" s="47"/>
      <c r="F319" s="47"/>
      <c r="G319" s="47"/>
      <c r="H319" s="47"/>
      <c r="I319" s="47"/>
      <c r="J319" s="47"/>
      <c r="K319" s="47"/>
      <c r="L319" s="47"/>
      <c r="M319" s="47"/>
      <c r="N319" s="47"/>
      <c r="O319" s="47"/>
      <c r="P319" s="47"/>
      <c r="Q319" s="47"/>
      <c r="R319" s="48"/>
      <c r="S319" s="45">
        <f t="shared" si="4"/>
        <v>0</v>
      </c>
      <c r="T319" s="63"/>
      <c r="U319" s="58"/>
      <c r="V319" s="11"/>
    </row>
    <row r="320" spans="1:24" ht="21.6" thickBot="1" x14ac:dyDescent="0.35">
      <c r="A320" s="1">
        <v>41955</v>
      </c>
      <c r="B320" s="46"/>
      <c r="C320" s="47"/>
      <c r="D320" s="47"/>
      <c r="E320" s="47"/>
      <c r="F320" s="47"/>
      <c r="G320" s="47"/>
      <c r="H320" s="47"/>
      <c r="I320" s="47"/>
      <c r="J320" s="47"/>
      <c r="K320" s="47"/>
      <c r="L320" s="47"/>
      <c r="M320" s="47"/>
      <c r="N320" s="47"/>
      <c r="O320" s="47"/>
      <c r="P320" s="47"/>
      <c r="Q320" s="47"/>
      <c r="R320" s="48"/>
      <c r="S320" s="45">
        <f t="shared" si="4"/>
        <v>0</v>
      </c>
      <c r="T320" s="63"/>
      <c r="U320" s="58"/>
      <c r="V320" s="11"/>
    </row>
    <row r="321" spans="1:22" ht="21.6" thickBot="1" x14ac:dyDescent="0.35">
      <c r="A321" s="1">
        <v>41956</v>
      </c>
      <c r="B321" s="46"/>
      <c r="C321" s="47"/>
      <c r="D321" s="47"/>
      <c r="E321" s="47"/>
      <c r="F321" s="47"/>
      <c r="G321" s="47"/>
      <c r="H321" s="47"/>
      <c r="I321" s="47"/>
      <c r="J321" s="47"/>
      <c r="K321" s="47"/>
      <c r="L321" s="47"/>
      <c r="M321" s="47"/>
      <c r="N321" s="47"/>
      <c r="O321" s="47"/>
      <c r="P321" s="47"/>
      <c r="Q321" s="47"/>
      <c r="R321" s="48"/>
      <c r="S321" s="45">
        <f t="shared" si="4"/>
        <v>0</v>
      </c>
      <c r="T321" s="63"/>
      <c r="U321" s="58"/>
      <c r="V321" s="11"/>
    </row>
    <row r="322" spans="1:22" ht="21.6" thickBot="1" x14ac:dyDescent="0.35">
      <c r="A322" s="1">
        <v>41957</v>
      </c>
      <c r="B322" s="46"/>
      <c r="C322" s="47"/>
      <c r="D322" s="47"/>
      <c r="E322" s="47"/>
      <c r="F322" s="47"/>
      <c r="G322" s="47"/>
      <c r="H322" s="47"/>
      <c r="I322" s="47"/>
      <c r="J322" s="47"/>
      <c r="K322" s="47"/>
      <c r="L322" s="47"/>
      <c r="M322" s="47"/>
      <c r="N322" s="47"/>
      <c r="O322" s="47"/>
      <c r="P322" s="47"/>
      <c r="Q322" s="47"/>
      <c r="R322" s="48"/>
      <c r="S322" s="45">
        <f t="shared" si="4"/>
        <v>0</v>
      </c>
      <c r="T322" s="63"/>
      <c r="U322" s="58"/>
      <c r="V322" s="11"/>
    </row>
    <row r="323" spans="1:22" ht="21.6" thickBot="1" x14ac:dyDescent="0.35">
      <c r="A323" s="1">
        <v>41958</v>
      </c>
      <c r="B323" s="46"/>
      <c r="C323" s="47"/>
      <c r="D323" s="47"/>
      <c r="E323" s="47"/>
      <c r="F323" s="47"/>
      <c r="G323" s="47"/>
      <c r="H323" s="47"/>
      <c r="I323" s="47"/>
      <c r="J323" s="47"/>
      <c r="K323" s="47"/>
      <c r="L323" s="47"/>
      <c r="M323" s="47"/>
      <c r="N323" s="47"/>
      <c r="O323" s="47"/>
      <c r="P323" s="47"/>
      <c r="Q323" s="47"/>
      <c r="R323" s="48"/>
      <c r="S323" s="45">
        <f t="shared" si="4"/>
        <v>0</v>
      </c>
      <c r="T323" s="63"/>
      <c r="U323" s="58"/>
      <c r="V323" s="11"/>
    </row>
    <row r="324" spans="1:22" ht="21.6" thickBot="1" x14ac:dyDescent="0.35">
      <c r="A324" s="1">
        <v>41959</v>
      </c>
      <c r="B324" s="46"/>
      <c r="C324" s="47"/>
      <c r="D324" s="47"/>
      <c r="E324" s="47"/>
      <c r="F324" s="47"/>
      <c r="G324" s="47"/>
      <c r="H324" s="47"/>
      <c r="I324" s="47"/>
      <c r="J324" s="47"/>
      <c r="K324" s="47"/>
      <c r="L324" s="47"/>
      <c r="M324" s="47"/>
      <c r="N324" s="47"/>
      <c r="O324" s="47"/>
      <c r="P324" s="47"/>
      <c r="Q324" s="47"/>
      <c r="R324" s="48"/>
      <c r="S324" s="45">
        <f t="shared" si="4"/>
        <v>0</v>
      </c>
      <c r="T324" s="63"/>
      <c r="U324" s="58"/>
      <c r="V324" s="11"/>
    </row>
    <row r="325" spans="1:22" ht="21.6" thickBot="1" x14ac:dyDescent="0.35">
      <c r="A325" s="1">
        <v>41960</v>
      </c>
      <c r="B325" s="46"/>
      <c r="C325" s="47"/>
      <c r="D325" s="47"/>
      <c r="E325" s="47"/>
      <c r="F325" s="47"/>
      <c r="G325" s="47"/>
      <c r="H325" s="47"/>
      <c r="I325" s="47"/>
      <c r="J325" s="47"/>
      <c r="K325" s="47"/>
      <c r="L325" s="47"/>
      <c r="M325" s="47"/>
      <c r="N325" s="47"/>
      <c r="O325" s="47"/>
      <c r="P325" s="47"/>
      <c r="Q325" s="47"/>
      <c r="R325" s="48"/>
      <c r="S325" s="45">
        <f t="shared" si="4"/>
        <v>0</v>
      </c>
      <c r="T325" s="63"/>
      <c r="U325" s="58"/>
      <c r="V325" s="11"/>
    </row>
    <row r="326" spans="1:22" ht="21.6" thickBot="1" x14ac:dyDescent="0.35">
      <c r="A326" s="1">
        <v>41961</v>
      </c>
      <c r="B326" s="46"/>
      <c r="C326" s="47"/>
      <c r="D326" s="47"/>
      <c r="E326" s="47"/>
      <c r="F326" s="47"/>
      <c r="G326" s="47"/>
      <c r="H326" s="47"/>
      <c r="I326" s="47"/>
      <c r="J326" s="47"/>
      <c r="K326" s="47"/>
      <c r="L326" s="47"/>
      <c r="M326" s="47"/>
      <c r="N326" s="47"/>
      <c r="O326" s="47"/>
      <c r="P326" s="47"/>
      <c r="Q326" s="47"/>
      <c r="R326" s="48"/>
      <c r="S326" s="45">
        <f t="shared" ref="S326:S369" si="5">B326+C326+D326+E326+F326+G326+H326+I326+J326+K326+L326+M326+N326+O326+P326+Q326+R326</f>
        <v>0</v>
      </c>
      <c r="T326" s="63"/>
      <c r="U326" s="58"/>
      <c r="V326" s="11"/>
    </row>
    <row r="327" spans="1:22" ht="21.6" thickBot="1" x14ac:dyDescent="0.35">
      <c r="A327" s="1">
        <v>41962</v>
      </c>
      <c r="B327" s="46"/>
      <c r="C327" s="47"/>
      <c r="D327" s="47"/>
      <c r="E327" s="47"/>
      <c r="F327" s="47"/>
      <c r="G327" s="47"/>
      <c r="H327" s="47"/>
      <c r="I327" s="47"/>
      <c r="J327" s="47"/>
      <c r="K327" s="47"/>
      <c r="L327" s="47"/>
      <c r="M327" s="47"/>
      <c r="N327" s="47"/>
      <c r="O327" s="47"/>
      <c r="P327" s="47"/>
      <c r="Q327" s="47"/>
      <c r="R327" s="48"/>
      <c r="S327" s="45">
        <f t="shared" si="5"/>
        <v>0</v>
      </c>
      <c r="T327" s="63"/>
      <c r="U327" s="58"/>
      <c r="V327" s="11"/>
    </row>
    <row r="328" spans="1:22" ht="21.6" thickBot="1" x14ac:dyDescent="0.35">
      <c r="A328" s="1">
        <v>41963</v>
      </c>
      <c r="B328" s="46"/>
      <c r="C328" s="47"/>
      <c r="D328" s="47"/>
      <c r="E328" s="47"/>
      <c r="F328" s="47"/>
      <c r="G328" s="47"/>
      <c r="H328" s="47"/>
      <c r="I328" s="47"/>
      <c r="J328" s="47"/>
      <c r="K328" s="47"/>
      <c r="L328" s="47"/>
      <c r="M328" s="47"/>
      <c r="N328" s="47"/>
      <c r="O328" s="47"/>
      <c r="P328" s="47"/>
      <c r="Q328" s="47"/>
      <c r="R328" s="48"/>
      <c r="S328" s="45">
        <f t="shared" si="5"/>
        <v>0</v>
      </c>
      <c r="T328" s="63"/>
      <c r="U328" s="58"/>
      <c r="V328" s="11"/>
    </row>
    <row r="329" spans="1:22" ht="21.6" thickBot="1" x14ac:dyDescent="0.35">
      <c r="A329" s="1">
        <v>41964</v>
      </c>
      <c r="B329" s="46"/>
      <c r="C329" s="47"/>
      <c r="D329" s="47"/>
      <c r="E329" s="47"/>
      <c r="F329" s="47"/>
      <c r="G329" s="47"/>
      <c r="H329" s="47"/>
      <c r="I329" s="47"/>
      <c r="J329" s="47"/>
      <c r="K329" s="47"/>
      <c r="L329" s="47"/>
      <c r="M329" s="47"/>
      <c r="N329" s="47"/>
      <c r="O329" s="47"/>
      <c r="P329" s="47"/>
      <c r="Q329" s="47"/>
      <c r="R329" s="48"/>
      <c r="S329" s="45">
        <f t="shared" si="5"/>
        <v>0</v>
      </c>
      <c r="T329" s="63"/>
      <c r="U329" s="58"/>
      <c r="V329" s="11"/>
    </row>
    <row r="330" spans="1:22" ht="21.6" thickBot="1" x14ac:dyDescent="0.35">
      <c r="A330" s="1">
        <v>41965</v>
      </c>
      <c r="B330" s="46"/>
      <c r="C330" s="47"/>
      <c r="D330" s="47"/>
      <c r="E330" s="47"/>
      <c r="F330" s="47"/>
      <c r="G330" s="47"/>
      <c r="H330" s="47"/>
      <c r="I330" s="47"/>
      <c r="J330" s="47"/>
      <c r="K330" s="47"/>
      <c r="L330" s="47"/>
      <c r="M330" s="47"/>
      <c r="N330" s="47"/>
      <c r="O330" s="47"/>
      <c r="P330" s="47"/>
      <c r="Q330" s="47"/>
      <c r="R330" s="48"/>
      <c r="S330" s="45">
        <f t="shared" si="5"/>
        <v>0</v>
      </c>
      <c r="T330" s="63"/>
      <c r="U330" s="58"/>
      <c r="V330" s="11"/>
    </row>
    <row r="331" spans="1:22" ht="21.6" thickBot="1" x14ac:dyDescent="0.35">
      <c r="A331" s="1">
        <v>41966</v>
      </c>
      <c r="B331" s="46"/>
      <c r="C331" s="47"/>
      <c r="D331" s="47"/>
      <c r="E331" s="47"/>
      <c r="F331" s="47"/>
      <c r="G331" s="47"/>
      <c r="H331" s="47"/>
      <c r="I331" s="47"/>
      <c r="J331" s="47"/>
      <c r="K331" s="47"/>
      <c r="L331" s="47"/>
      <c r="M331" s="47"/>
      <c r="N331" s="47"/>
      <c r="O331" s="47"/>
      <c r="P331" s="47"/>
      <c r="Q331" s="47"/>
      <c r="R331" s="48"/>
      <c r="S331" s="45">
        <f t="shared" si="5"/>
        <v>0</v>
      </c>
      <c r="T331" s="63"/>
      <c r="U331" s="58"/>
      <c r="V331" s="11"/>
    </row>
    <row r="332" spans="1:22" ht="21.6" thickBot="1" x14ac:dyDescent="0.35">
      <c r="A332" s="1">
        <v>41967</v>
      </c>
      <c r="B332" s="46"/>
      <c r="C332" s="47"/>
      <c r="D332" s="47"/>
      <c r="E332" s="47"/>
      <c r="F332" s="47"/>
      <c r="G332" s="47"/>
      <c r="H332" s="47"/>
      <c r="I332" s="47"/>
      <c r="J332" s="47"/>
      <c r="K332" s="47"/>
      <c r="L332" s="47"/>
      <c r="M332" s="47"/>
      <c r="N332" s="47"/>
      <c r="O332" s="47"/>
      <c r="P332" s="47"/>
      <c r="Q332" s="47"/>
      <c r="R332" s="48"/>
      <c r="S332" s="45">
        <f t="shared" si="5"/>
        <v>0</v>
      </c>
      <c r="T332" s="63"/>
      <c r="U332" s="58"/>
      <c r="V332" s="11"/>
    </row>
    <row r="333" spans="1:22" ht="21.6" thickBot="1" x14ac:dyDescent="0.35">
      <c r="A333" s="1">
        <v>41968</v>
      </c>
      <c r="B333" s="46"/>
      <c r="C333" s="47"/>
      <c r="D333" s="47"/>
      <c r="E333" s="47"/>
      <c r="F333" s="47"/>
      <c r="G333" s="47"/>
      <c r="H333" s="47"/>
      <c r="I333" s="47"/>
      <c r="J333" s="47"/>
      <c r="K333" s="47"/>
      <c r="L333" s="47"/>
      <c r="M333" s="47"/>
      <c r="N333" s="47"/>
      <c r="O333" s="47"/>
      <c r="P333" s="47"/>
      <c r="Q333" s="47"/>
      <c r="R333" s="48"/>
      <c r="S333" s="45">
        <f t="shared" si="5"/>
        <v>0</v>
      </c>
      <c r="T333" s="63"/>
      <c r="U333" s="58"/>
      <c r="V333" s="11"/>
    </row>
    <row r="334" spans="1:22" ht="21.6" thickBot="1" x14ac:dyDescent="0.35">
      <c r="A334" s="1">
        <v>41969</v>
      </c>
      <c r="B334" s="46"/>
      <c r="C334" s="47"/>
      <c r="D334" s="47"/>
      <c r="E334" s="47"/>
      <c r="F334" s="47"/>
      <c r="G334" s="47"/>
      <c r="H334" s="47"/>
      <c r="I334" s="47"/>
      <c r="J334" s="47"/>
      <c r="K334" s="47"/>
      <c r="L334" s="47"/>
      <c r="M334" s="47"/>
      <c r="N334" s="47"/>
      <c r="O334" s="47"/>
      <c r="P334" s="47"/>
      <c r="Q334" s="47"/>
      <c r="R334" s="48"/>
      <c r="S334" s="45">
        <f t="shared" si="5"/>
        <v>0</v>
      </c>
      <c r="T334" s="63"/>
      <c r="U334" s="58"/>
      <c r="V334" s="11"/>
    </row>
    <row r="335" spans="1:22" ht="21.6" thickBot="1" x14ac:dyDescent="0.35">
      <c r="A335" s="1">
        <v>41970</v>
      </c>
      <c r="B335" s="46"/>
      <c r="C335" s="47"/>
      <c r="D335" s="47"/>
      <c r="E335" s="47"/>
      <c r="F335" s="47"/>
      <c r="G335" s="47"/>
      <c r="H335" s="47"/>
      <c r="I335" s="47"/>
      <c r="J335" s="47"/>
      <c r="K335" s="47"/>
      <c r="L335" s="47"/>
      <c r="M335" s="47"/>
      <c r="N335" s="47"/>
      <c r="O335" s="47"/>
      <c r="P335" s="47"/>
      <c r="Q335" s="47"/>
      <c r="R335" s="48"/>
      <c r="S335" s="45">
        <f t="shared" si="5"/>
        <v>0</v>
      </c>
      <c r="T335" s="63"/>
      <c r="U335" s="58"/>
      <c r="V335" s="11"/>
    </row>
    <row r="336" spans="1:22" ht="21.6" thickBot="1" x14ac:dyDescent="0.35">
      <c r="A336" s="1">
        <v>41971</v>
      </c>
      <c r="B336" s="46"/>
      <c r="C336" s="47"/>
      <c r="D336" s="47"/>
      <c r="E336" s="47"/>
      <c r="F336" s="47"/>
      <c r="G336" s="47"/>
      <c r="H336" s="47"/>
      <c r="I336" s="47"/>
      <c r="J336" s="47"/>
      <c r="K336" s="47"/>
      <c r="L336" s="47"/>
      <c r="M336" s="47"/>
      <c r="N336" s="47"/>
      <c r="O336" s="47"/>
      <c r="P336" s="47"/>
      <c r="Q336" s="47"/>
      <c r="R336" s="48"/>
      <c r="S336" s="45">
        <f t="shared" si="5"/>
        <v>0</v>
      </c>
      <c r="T336" s="63"/>
      <c r="U336" s="58"/>
      <c r="V336" s="11"/>
    </row>
    <row r="337" spans="1:24" ht="22.2" thickTop="1" thickBot="1" x14ac:dyDescent="0.35">
      <c r="A337" s="1">
        <v>41972</v>
      </c>
      <c r="B337" s="46"/>
      <c r="C337" s="47"/>
      <c r="D337" s="47"/>
      <c r="E337" s="47"/>
      <c r="F337" s="47"/>
      <c r="G337" s="47"/>
      <c r="H337" s="47"/>
      <c r="I337" s="47"/>
      <c r="J337" s="47"/>
      <c r="K337" s="47"/>
      <c r="L337" s="47"/>
      <c r="M337" s="47"/>
      <c r="N337" s="47"/>
      <c r="O337" s="47"/>
      <c r="P337" s="47"/>
      <c r="Q337" s="47"/>
      <c r="R337" s="48"/>
      <c r="S337" s="45">
        <f t="shared" si="5"/>
        <v>0</v>
      </c>
      <c r="T337" s="63"/>
      <c r="U337" s="58"/>
      <c r="V337" s="37" t="s">
        <v>21</v>
      </c>
      <c r="W337" s="38"/>
      <c r="X337" s="26">
        <f>S309:S338</f>
        <v>0</v>
      </c>
    </row>
    <row r="338" spans="1:24" ht="22.2" thickTop="1" thickBot="1" x14ac:dyDescent="0.45">
      <c r="A338" s="4">
        <v>41973</v>
      </c>
      <c r="B338" s="49"/>
      <c r="C338" s="50"/>
      <c r="D338" s="50"/>
      <c r="E338" s="50"/>
      <c r="F338" s="50"/>
      <c r="G338" s="50"/>
      <c r="H338" s="50"/>
      <c r="I338" s="50"/>
      <c r="J338" s="50"/>
      <c r="K338" s="50"/>
      <c r="L338" s="50"/>
      <c r="M338" s="50"/>
      <c r="N338" s="50"/>
      <c r="O338" s="50"/>
      <c r="P338" s="50"/>
      <c r="Q338" s="50"/>
      <c r="R338" s="51"/>
      <c r="S338" s="45">
        <f t="shared" si="5"/>
        <v>0</v>
      </c>
      <c r="T338" s="64"/>
      <c r="U338" s="59"/>
      <c r="V338" s="37" t="s">
        <v>22</v>
      </c>
      <c r="W338" s="38"/>
      <c r="X338" s="67">
        <f>T309:T338+U309:U338</f>
        <v>0</v>
      </c>
    </row>
    <row r="339" spans="1:24" ht="22.2" thickTop="1" thickBot="1" x14ac:dyDescent="0.35">
      <c r="A339" s="3">
        <v>41974</v>
      </c>
      <c r="B339" s="52"/>
      <c r="C339" s="53"/>
      <c r="D339" s="53"/>
      <c r="E339" s="53"/>
      <c r="F339" s="53"/>
      <c r="G339" s="53"/>
      <c r="H339" s="53"/>
      <c r="I339" s="53"/>
      <c r="J339" s="53"/>
      <c r="K339" s="53"/>
      <c r="L339" s="53"/>
      <c r="M339" s="53"/>
      <c r="N339" s="53"/>
      <c r="O339" s="53"/>
      <c r="P339" s="53"/>
      <c r="Q339" s="53"/>
      <c r="R339" s="54"/>
      <c r="S339" s="45">
        <f t="shared" si="5"/>
        <v>0</v>
      </c>
      <c r="T339" s="65"/>
      <c r="U339" s="60"/>
      <c r="V339" s="11"/>
    </row>
    <row r="340" spans="1:24" ht="21.6" thickBot="1" x14ac:dyDescent="0.35">
      <c r="A340" s="1">
        <v>41975</v>
      </c>
      <c r="B340" s="46"/>
      <c r="C340" s="47"/>
      <c r="D340" s="47"/>
      <c r="E340" s="47"/>
      <c r="F340" s="47"/>
      <c r="G340" s="47"/>
      <c r="H340" s="47"/>
      <c r="I340" s="47"/>
      <c r="J340" s="47"/>
      <c r="K340" s="47"/>
      <c r="L340" s="47"/>
      <c r="M340" s="47"/>
      <c r="N340" s="47"/>
      <c r="O340" s="47"/>
      <c r="P340" s="47"/>
      <c r="Q340" s="47"/>
      <c r="R340" s="48"/>
      <c r="S340" s="45">
        <f t="shared" si="5"/>
        <v>0</v>
      </c>
      <c r="T340" s="63"/>
      <c r="U340" s="58"/>
      <c r="V340" s="11"/>
    </row>
    <row r="341" spans="1:24" ht="21.6" thickBot="1" x14ac:dyDescent="0.35">
      <c r="A341" s="1">
        <v>41976</v>
      </c>
      <c r="B341" s="46"/>
      <c r="C341" s="47"/>
      <c r="D341" s="47"/>
      <c r="E341" s="47"/>
      <c r="F341" s="47"/>
      <c r="G341" s="47"/>
      <c r="H341" s="47"/>
      <c r="I341" s="47"/>
      <c r="J341" s="47"/>
      <c r="K341" s="47"/>
      <c r="L341" s="47"/>
      <c r="M341" s="47"/>
      <c r="N341" s="47"/>
      <c r="O341" s="47"/>
      <c r="P341" s="47"/>
      <c r="Q341" s="47"/>
      <c r="R341" s="48"/>
      <c r="S341" s="45">
        <f t="shared" si="5"/>
        <v>0</v>
      </c>
      <c r="T341" s="63"/>
      <c r="U341" s="58"/>
      <c r="V341" s="11"/>
    </row>
    <row r="342" spans="1:24" ht="21.6" thickBot="1" x14ac:dyDescent="0.35">
      <c r="A342" s="1">
        <v>41977</v>
      </c>
      <c r="B342" s="46"/>
      <c r="C342" s="47"/>
      <c r="D342" s="47"/>
      <c r="E342" s="47"/>
      <c r="F342" s="47"/>
      <c r="G342" s="47"/>
      <c r="H342" s="47"/>
      <c r="I342" s="47"/>
      <c r="J342" s="47"/>
      <c r="K342" s="47"/>
      <c r="L342" s="47"/>
      <c r="M342" s="47"/>
      <c r="N342" s="47"/>
      <c r="O342" s="47"/>
      <c r="P342" s="47"/>
      <c r="Q342" s="47"/>
      <c r="R342" s="48"/>
      <c r="S342" s="45">
        <f t="shared" si="5"/>
        <v>0</v>
      </c>
      <c r="T342" s="63"/>
      <c r="U342" s="58"/>
      <c r="V342" s="11"/>
    </row>
    <row r="343" spans="1:24" ht="21.6" thickBot="1" x14ac:dyDescent="0.35">
      <c r="A343" s="1">
        <v>41978</v>
      </c>
      <c r="B343" s="46"/>
      <c r="C343" s="47"/>
      <c r="D343" s="47"/>
      <c r="E343" s="47"/>
      <c r="F343" s="47"/>
      <c r="G343" s="47"/>
      <c r="H343" s="47"/>
      <c r="I343" s="47"/>
      <c r="J343" s="47"/>
      <c r="K343" s="47"/>
      <c r="L343" s="47"/>
      <c r="M343" s="47"/>
      <c r="N343" s="47"/>
      <c r="O343" s="47"/>
      <c r="P343" s="47"/>
      <c r="Q343" s="47"/>
      <c r="R343" s="48"/>
      <c r="S343" s="45">
        <f t="shared" si="5"/>
        <v>0</v>
      </c>
      <c r="T343" s="63"/>
      <c r="U343" s="58"/>
      <c r="V343" s="11"/>
    </row>
    <row r="344" spans="1:24" ht="21.6" thickBot="1" x14ac:dyDescent="0.35">
      <c r="A344" s="1">
        <v>41979</v>
      </c>
      <c r="B344" s="46"/>
      <c r="C344" s="47"/>
      <c r="D344" s="47"/>
      <c r="E344" s="47"/>
      <c r="F344" s="47"/>
      <c r="G344" s="47"/>
      <c r="H344" s="47"/>
      <c r="I344" s="47"/>
      <c r="J344" s="47"/>
      <c r="K344" s="47"/>
      <c r="L344" s="47"/>
      <c r="M344" s="47"/>
      <c r="N344" s="47"/>
      <c r="O344" s="47"/>
      <c r="P344" s="47"/>
      <c r="Q344" s="47"/>
      <c r="R344" s="48"/>
      <c r="S344" s="45">
        <f t="shared" si="5"/>
        <v>0</v>
      </c>
      <c r="T344" s="63"/>
      <c r="U344" s="58"/>
      <c r="V344" s="11"/>
    </row>
    <row r="345" spans="1:24" ht="21.6" thickBot="1" x14ac:dyDescent="0.35">
      <c r="A345" s="1">
        <v>41980</v>
      </c>
      <c r="B345" s="46"/>
      <c r="C345" s="47"/>
      <c r="D345" s="47"/>
      <c r="E345" s="47"/>
      <c r="F345" s="47"/>
      <c r="G345" s="47"/>
      <c r="H345" s="47"/>
      <c r="I345" s="47"/>
      <c r="J345" s="47"/>
      <c r="K345" s="47"/>
      <c r="L345" s="47"/>
      <c r="M345" s="47"/>
      <c r="N345" s="47"/>
      <c r="O345" s="47"/>
      <c r="P345" s="47"/>
      <c r="Q345" s="47"/>
      <c r="R345" s="48"/>
      <c r="S345" s="45">
        <f t="shared" si="5"/>
        <v>0</v>
      </c>
      <c r="T345" s="63"/>
      <c r="U345" s="58"/>
      <c r="V345" s="11"/>
    </row>
    <row r="346" spans="1:24" ht="21.6" thickBot="1" x14ac:dyDescent="0.35">
      <c r="A346" s="1">
        <v>41981</v>
      </c>
      <c r="B346" s="46"/>
      <c r="C346" s="47"/>
      <c r="D346" s="47"/>
      <c r="E346" s="47"/>
      <c r="F346" s="47"/>
      <c r="G346" s="47"/>
      <c r="H346" s="47"/>
      <c r="I346" s="47"/>
      <c r="J346" s="47"/>
      <c r="K346" s="47"/>
      <c r="L346" s="47"/>
      <c r="M346" s="47"/>
      <c r="N346" s="47"/>
      <c r="O346" s="47"/>
      <c r="P346" s="47"/>
      <c r="Q346" s="47"/>
      <c r="R346" s="48"/>
      <c r="S346" s="45">
        <f t="shared" si="5"/>
        <v>0</v>
      </c>
      <c r="T346" s="63"/>
      <c r="U346" s="58"/>
      <c r="V346" s="11"/>
    </row>
    <row r="347" spans="1:24" ht="21.6" thickBot="1" x14ac:dyDescent="0.35">
      <c r="A347" s="1">
        <v>41982</v>
      </c>
      <c r="B347" s="46"/>
      <c r="C347" s="47"/>
      <c r="D347" s="47"/>
      <c r="E347" s="47"/>
      <c r="F347" s="47"/>
      <c r="G347" s="47"/>
      <c r="H347" s="47"/>
      <c r="I347" s="47"/>
      <c r="J347" s="47"/>
      <c r="K347" s="47"/>
      <c r="L347" s="47"/>
      <c r="M347" s="47"/>
      <c r="N347" s="47"/>
      <c r="O347" s="47"/>
      <c r="P347" s="47"/>
      <c r="Q347" s="47"/>
      <c r="R347" s="48"/>
      <c r="S347" s="45">
        <f t="shared" si="5"/>
        <v>0</v>
      </c>
      <c r="T347" s="63"/>
      <c r="U347" s="58"/>
      <c r="V347" s="11"/>
    </row>
    <row r="348" spans="1:24" ht="21.6" thickBot="1" x14ac:dyDescent="0.35">
      <c r="A348" s="1">
        <v>41983</v>
      </c>
      <c r="B348" s="46"/>
      <c r="C348" s="47"/>
      <c r="D348" s="47"/>
      <c r="E348" s="47"/>
      <c r="F348" s="47"/>
      <c r="G348" s="47"/>
      <c r="H348" s="47"/>
      <c r="I348" s="47"/>
      <c r="J348" s="47"/>
      <c r="K348" s="47"/>
      <c r="L348" s="47"/>
      <c r="M348" s="47"/>
      <c r="N348" s="47"/>
      <c r="O348" s="47"/>
      <c r="P348" s="47"/>
      <c r="Q348" s="47"/>
      <c r="R348" s="48"/>
      <c r="S348" s="45">
        <f t="shared" si="5"/>
        <v>0</v>
      </c>
      <c r="T348" s="63"/>
      <c r="U348" s="58"/>
      <c r="V348" s="11"/>
    </row>
    <row r="349" spans="1:24" ht="21.6" thickBot="1" x14ac:dyDescent="0.35">
      <c r="A349" s="1">
        <v>41984</v>
      </c>
      <c r="B349" s="46"/>
      <c r="C349" s="47"/>
      <c r="D349" s="47"/>
      <c r="E349" s="47"/>
      <c r="F349" s="47"/>
      <c r="G349" s="47"/>
      <c r="H349" s="47"/>
      <c r="I349" s="47"/>
      <c r="J349" s="47"/>
      <c r="K349" s="47"/>
      <c r="L349" s="47"/>
      <c r="M349" s="47"/>
      <c r="N349" s="47"/>
      <c r="O349" s="47"/>
      <c r="P349" s="47"/>
      <c r="Q349" s="47"/>
      <c r="R349" s="48"/>
      <c r="S349" s="45">
        <f t="shared" si="5"/>
        <v>0</v>
      </c>
      <c r="T349" s="63"/>
      <c r="U349" s="58"/>
      <c r="V349" s="11"/>
    </row>
    <row r="350" spans="1:24" ht="21.6" thickBot="1" x14ac:dyDescent="0.35">
      <c r="A350" s="1">
        <v>41985</v>
      </c>
      <c r="B350" s="46"/>
      <c r="C350" s="47"/>
      <c r="D350" s="47"/>
      <c r="E350" s="47"/>
      <c r="F350" s="47"/>
      <c r="G350" s="47"/>
      <c r="H350" s="47"/>
      <c r="I350" s="47"/>
      <c r="J350" s="47"/>
      <c r="K350" s="47"/>
      <c r="L350" s="47"/>
      <c r="M350" s="47"/>
      <c r="N350" s="47"/>
      <c r="O350" s="47"/>
      <c r="P350" s="47"/>
      <c r="Q350" s="47"/>
      <c r="R350" s="48"/>
      <c r="S350" s="45">
        <f t="shared" si="5"/>
        <v>0</v>
      </c>
      <c r="T350" s="63"/>
      <c r="U350" s="58"/>
      <c r="V350" s="11"/>
    </row>
    <row r="351" spans="1:24" ht="21.6" thickBot="1" x14ac:dyDescent="0.35">
      <c r="A351" s="1">
        <v>41986</v>
      </c>
      <c r="B351" s="46"/>
      <c r="C351" s="47"/>
      <c r="D351" s="47"/>
      <c r="E351" s="47"/>
      <c r="F351" s="47"/>
      <c r="G351" s="47"/>
      <c r="H351" s="47"/>
      <c r="I351" s="47"/>
      <c r="J351" s="47"/>
      <c r="K351" s="47"/>
      <c r="L351" s="47"/>
      <c r="M351" s="47"/>
      <c r="N351" s="47"/>
      <c r="O351" s="47"/>
      <c r="P351" s="47"/>
      <c r="Q351" s="47"/>
      <c r="R351" s="48"/>
      <c r="S351" s="45">
        <f t="shared" si="5"/>
        <v>0</v>
      </c>
      <c r="T351" s="63"/>
      <c r="U351" s="58"/>
      <c r="V351" s="11"/>
    </row>
    <row r="352" spans="1:24" ht="21.6" thickBot="1" x14ac:dyDescent="0.35">
      <c r="A352" s="1">
        <v>41987</v>
      </c>
      <c r="B352" s="46"/>
      <c r="C352" s="47"/>
      <c r="D352" s="47"/>
      <c r="E352" s="47"/>
      <c r="F352" s="47"/>
      <c r="G352" s="47"/>
      <c r="H352" s="47"/>
      <c r="I352" s="47"/>
      <c r="J352" s="47"/>
      <c r="K352" s="47"/>
      <c r="L352" s="47"/>
      <c r="M352" s="47"/>
      <c r="N352" s="47"/>
      <c r="O352" s="47"/>
      <c r="P352" s="47"/>
      <c r="Q352" s="47"/>
      <c r="R352" s="48"/>
      <c r="S352" s="45">
        <f t="shared" si="5"/>
        <v>0</v>
      </c>
      <c r="T352" s="63"/>
      <c r="U352" s="58"/>
      <c r="V352" s="11"/>
    </row>
    <row r="353" spans="1:24" ht="21.6" thickBot="1" x14ac:dyDescent="0.35">
      <c r="A353" s="1">
        <v>41988</v>
      </c>
      <c r="B353" s="46"/>
      <c r="C353" s="47"/>
      <c r="D353" s="47"/>
      <c r="E353" s="47"/>
      <c r="F353" s="47"/>
      <c r="G353" s="47"/>
      <c r="H353" s="47"/>
      <c r="I353" s="47"/>
      <c r="J353" s="47"/>
      <c r="K353" s="47"/>
      <c r="L353" s="47"/>
      <c r="M353" s="47"/>
      <c r="N353" s="47"/>
      <c r="O353" s="47"/>
      <c r="P353" s="47"/>
      <c r="Q353" s="47"/>
      <c r="R353" s="48"/>
      <c r="S353" s="45">
        <f t="shared" si="5"/>
        <v>0</v>
      </c>
      <c r="T353" s="63"/>
      <c r="U353" s="58"/>
      <c r="V353" s="11"/>
    </row>
    <row r="354" spans="1:24" ht="21.6" thickBot="1" x14ac:dyDescent="0.35">
      <c r="A354" s="1">
        <v>41989</v>
      </c>
      <c r="B354" s="46"/>
      <c r="C354" s="47"/>
      <c r="D354" s="47"/>
      <c r="E354" s="47"/>
      <c r="F354" s="47"/>
      <c r="G354" s="47"/>
      <c r="H354" s="47"/>
      <c r="I354" s="47"/>
      <c r="J354" s="47"/>
      <c r="K354" s="47"/>
      <c r="L354" s="47"/>
      <c r="M354" s="47"/>
      <c r="N354" s="47"/>
      <c r="O354" s="47"/>
      <c r="P354" s="47"/>
      <c r="Q354" s="47"/>
      <c r="R354" s="48"/>
      <c r="S354" s="45">
        <f t="shared" si="5"/>
        <v>0</v>
      </c>
      <c r="T354" s="63"/>
      <c r="U354" s="58"/>
      <c r="V354" s="11"/>
    </row>
    <row r="355" spans="1:24" ht="21.6" thickBot="1" x14ac:dyDescent="0.35">
      <c r="A355" s="1">
        <v>41990</v>
      </c>
      <c r="B355" s="46"/>
      <c r="C355" s="47"/>
      <c r="D355" s="47"/>
      <c r="E355" s="47"/>
      <c r="F355" s="47"/>
      <c r="G355" s="47"/>
      <c r="H355" s="47"/>
      <c r="I355" s="47"/>
      <c r="J355" s="47"/>
      <c r="K355" s="47"/>
      <c r="L355" s="47"/>
      <c r="M355" s="47"/>
      <c r="N355" s="47"/>
      <c r="O355" s="47"/>
      <c r="P355" s="47"/>
      <c r="Q355" s="47"/>
      <c r="R355" s="48"/>
      <c r="S355" s="45">
        <f t="shared" si="5"/>
        <v>0</v>
      </c>
      <c r="T355" s="63"/>
      <c r="U355" s="58"/>
      <c r="V355" s="11"/>
    </row>
    <row r="356" spans="1:24" ht="21.6" thickBot="1" x14ac:dyDescent="0.35">
      <c r="A356" s="1">
        <v>41991</v>
      </c>
      <c r="B356" s="46"/>
      <c r="C356" s="47"/>
      <c r="D356" s="47"/>
      <c r="E356" s="47"/>
      <c r="F356" s="47"/>
      <c r="G356" s="47"/>
      <c r="H356" s="47"/>
      <c r="I356" s="47"/>
      <c r="J356" s="47"/>
      <c r="K356" s="47"/>
      <c r="L356" s="47"/>
      <c r="M356" s="47"/>
      <c r="N356" s="47"/>
      <c r="O356" s="47"/>
      <c r="P356" s="47"/>
      <c r="Q356" s="47"/>
      <c r="R356" s="48"/>
      <c r="S356" s="45">
        <f t="shared" si="5"/>
        <v>0</v>
      </c>
      <c r="T356" s="63"/>
      <c r="U356" s="58"/>
      <c r="V356" s="11"/>
    </row>
    <row r="357" spans="1:24" ht="21.6" thickBot="1" x14ac:dyDescent="0.35">
      <c r="A357" s="1">
        <v>41992</v>
      </c>
      <c r="B357" s="46"/>
      <c r="C357" s="47"/>
      <c r="D357" s="47"/>
      <c r="E357" s="47"/>
      <c r="F357" s="47"/>
      <c r="G357" s="47"/>
      <c r="H357" s="47"/>
      <c r="I357" s="47"/>
      <c r="J357" s="47"/>
      <c r="K357" s="47"/>
      <c r="L357" s="47"/>
      <c r="M357" s="47"/>
      <c r="N357" s="47"/>
      <c r="O357" s="47"/>
      <c r="P357" s="47"/>
      <c r="Q357" s="47"/>
      <c r="R357" s="48"/>
      <c r="S357" s="45">
        <f t="shared" si="5"/>
        <v>0</v>
      </c>
      <c r="T357" s="63"/>
      <c r="U357" s="58"/>
      <c r="V357" s="11"/>
    </row>
    <row r="358" spans="1:24" ht="21.6" thickBot="1" x14ac:dyDescent="0.35">
      <c r="A358" s="1">
        <v>41993</v>
      </c>
      <c r="B358" s="46"/>
      <c r="C358" s="47"/>
      <c r="D358" s="47"/>
      <c r="E358" s="47"/>
      <c r="F358" s="47"/>
      <c r="G358" s="47"/>
      <c r="H358" s="47"/>
      <c r="I358" s="47"/>
      <c r="J358" s="47"/>
      <c r="K358" s="47"/>
      <c r="L358" s="47"/>
      <c r="M358" s="47"/>
      <c r="N358" s="47"/>
      <c r="O358" s="47"/>
      <c r="P358" s="47"/>
      <c r="Q358" s="47"/>
      <c r="R358" s="48"/>
      <c r="S358" s="45">
        <f t="shared" si="5"/>
        <v>0</v>
      </c>
      <c r="T358" s="63"/>
      <c r="U358" s="58"/>
      <c r="V358" s="11"/>
    </row>
    <row r="359" spans="1:24" ht="21.6" thickBot="1" x14ac:dyDescent="0.35">
      <c r="A359" s="1">
        <v>41994</v>
      </c>
      <c r="B359" s="46"/>
      <c r="C359" s="47"/>
      <c r="D359" s="47"/>
      <c r="E359" s="47"/>
      <c r="F359" s="47"/>
      <c r="G359" s="47"/>
      <c r="H359" s="47"/>
      <c r="I359" s="47"/>
      <c r="J359" s="47"/>
      <c r="K359" s="47"/>
      <c r="L359" s="47"/>
      <c r="M359" s="47"/>
      <c r="N359" s="47"/>
      <c r="O359" s="47"/>
      <c r="P359" s="47"/>
      <c r="Q359" s="47"/>
      <c r="R359" s="48"/>
      <c r="S359" s="45">
        <f t="shared" si="5"/>
        <v>0</v>
      </c>
      <c r="T359" s="63"/>
      <c r="U359" s="58"/>
      <c r="V359" s="11"/>
    </row>
    <row r="360" spans="1:24" ht="21.6" thickBot="1" x14ac:dyDescent="0.35">
      <c r="A360" s="1">
        <v>41995</v>
      </c>
      <c r="B360" s="46"/>
      <c r="C360" s="47"/>
      <c r="D360" s="47"/>
      <c r="E360" s="47"/>
      <c r="F360" s="47"/>
      <c r="G360" s="47"/>
      <c r="H360" s="47"/>
      <c r="I360" s="47"/>
      <c r="J360" s="47"/>
      <c r="K360" s="47"/>
      <c r="L360" s="47"/>
      <c r="M360" s="47"/>
      <c r="N360" s="47"/>
      <c r="O360" s="47"/>
      <c r="P360" s="47"/>
      <c r="Q360" s="47"/>
      <c r="R360" s="48"/>
      <c r="S360" s="45">
        <f t="shared" si="5"/>
        <v>0</v>
      </c>
      <c r="T360" s="63"/>
      <c r="U360" s="58"/>
      <c r="V360" s="11"/>
    </row>
    <row r="361" spans="1:24" ht="21.6" thickBot="1" x14ac:dyDescent="0.35">
      <c r="A361" s="1">
        <v>41996</v>
      </c>
      <c r="B361" s="46"/>
      <c r="C361" s="47"/>
      <c r="D361" s="47"/>
      <c r="E361" s="47"/>
      <c r="F361" s="47"/>
      <c r="G361" s="47"/>
      <c r="H361" s="47"/>
      <c r="I361" s="47"/>
      <c r="J361" s="47"/>
      <c r="K361" s="47"/>
      <c r="L361" s="47"/>
      <c r="M361" s="47"/>
      <c r="N361" s="47"/>
      <c r="O361" s="47"/>
      <c r="P361" s="47"/>
      <c r="Q361" s="47"/>
      <c r="R361" s="48"/>
      <c r="S361" s="45">
        <f t="shared" si="5"/>
        <v>0</v>
      </c>
      <c r="T361" s="63"/>
      <c r="U361" s="58"/>
      <c r="V361" s="11"/>
    </row>
    <row r="362" spans="1:24" ht="21.6" thickBot="1" x14ac:dyDescent="0.35">
      <c r="A362" s="1">
        <v>41997</v>
      </c>
      <c r="B362" s="46"/>
      <c r="C362" s="47"/>
      <c r="D362" s="47"/>
      <c r="E362" s="47"/>
      <c r="F362" s="47"/>
      <c r="G362" s="47"/>
      <c r="H362" s="47"/>
      <c r="I362" s="47"/>
      <c r="J362" s="47"/>
      <c r="K362" s="47"/>
      <c r="L362" s="47"/>
      <c r="M362" s="47"/>
      <c r="N362" s="47"/>
      <c r="O362" s="47"/>
      <c r="P362" s="47"/>
      <c r="Q362" s="47"/>
      <c r="R362" s="48"/>
      <c r="S362" s="45">
        <f t="shared" si="5"/>
        <v>0</v>
      </c>
      <c r="T362" s="63"/>
      <c r="U362" s="58"/>
      <c r="V362" s="11"/>
    </row>
    <row r="363" spans="1:24" ht="21.6" thickBot="1" x14ac:dyDescent="0.35">
      <c r="A363" s="1">
        <v>41998</v>
      </c>
      <c r="B363" s="46"/>
      <c r="C363" s="47"/>
      <c r="D363" s="47"/>
      <c r="E363" s="47"/>
      <c r="F363" s="47"/>
      <c r="G363" s="47"/>
      <c r="H363" s="47"/>
      <c r="I363" s="47"/>
      <c r="J363" s="47"/>
      <c r="K363" s="47"/>
      <c r="L363" s="47"/>
      <c r="M363" s="47"/>
      <c r="N363" s="47"/>
      <c r="O363" s="47"/>
      <c r="P363" s="47"/>
      <c r="Q363" s="47"/>
      <c r="R363" s="48"/>
      <c r="S363" s="45">
        <f t="shared" si="5"/>
        <v>0</v>
      </c>
      <c r="T363" s="63"/>
      <c r="U363" s="58"/>
      <c r="V363" s="11"/>
    </row>
    <row r="364" spans="1:24" ht="21.6" thickBot="1" x14ac:dyDescent="0.35">
      <c r="A364" s="1">
        <v>41999</v>
      </c>
      <c r="B364" s="46"/>
      <c r="C364" s="47"/>
      <c r="D364" s="47"/>
      <c r="E364" s="47"/>
      <c r="F364" s="47"/>
      <c r="G364" s="47"/>
      <c r="H364" s="47"/>
      <c r="I364" s="47"/>
      <c r="J364" s="47"/>
      <c r="K364" s="47"/>
      <c r="L364" s="47"/>
      <c r="M364" s="47"/>
      <c r="N364" s="47"/>
      <c r="O364" s="47"/>
      <c r="P364" s="47"/>
      <c r="Q364" s="47"/>
      <c r="R364" s="48"/>
      <c r="S364" s="45">
        <f t="shared" si="5"/>
        <v>0</v>
      </c>
      <c r="T364" s="63"/>
      <c r="U364" s="58"/>
      <c r="V364" s="11"/>
    </row>
    <row r="365" spans="1:24" ht="21.6" thickBot="1" x14ac:dyDescent="0.35">
      <c r="A365" s="1">
        <v>42000</v>
      </c>
      <c r="B365" s="46"/>
      <c r="C365" s="47"/>
      <c r="D365" s="47"/>
      <c r="E365" s="47"/>
      <c r="F365" s="47"/>
      <c r="G365" s="47"/>
      <c r="H365" s="47"/>
      <c r="I365" s="47"/>
      <c r="J365" s="47"/>
      <c r="K365" s="47"/>
      <c r="L365" s="47"/>
      <c r="M365" s="47"/>
      <c r="N365" s="47"/>
      <c r="O365" s="47"/>
      <c r="P365" s="47"/>
      <c r="Q365" s="47"/>
      <c r="R365" s="48"/>
      <c r="S365" s="45">
        <f t="shared" si="5"/>
        <v>0</v>
      </c>
      <c r="T365" s="63"/>
      <c r="U365" s="58"/>
      <c r="V365" s="11"/>
    </row>
    <row r="366" spans="1:24" ht="21.6" thickBot="1" x14ac:dyDescent="0.35">
      <c r="A366" s="1">
        <v>42001</v>
      </c>
      <c r="B366" s="46"/>
      <c r="C366" s="47"/>
      <c r="D366" s="47"/>
      <c r="E366" s="47"/>
      <c r="F366" s="47"/>
      <c r="G366" s="47"/>
      <c r="H366" s="47"/>
      <c r="I366" s="47"/>
      <c r="J366" s="47"/>
      <c r="K366" s="47"/>
      <c r="L366" s="47"/>
      <c r="M366" s="47"/>
      <c r="N366" s="47"/>
      <c r="O366" s="47"/>
      <c r="P366" s="47"/>
      <c r="Q366" s="47"/>
      <c r="R366" s="48"/>
      <c r="S366" s="45">
        <f t="shared" si="5"/>
        <v>0</v>
      </c>
      <c r="T366" s="63"/>
      <c r="U366" s="58"/>
      <c r="V366" s="11"/>
    </row>
    <row r="367" spans="1:24" ht="21.6" thickBot="1" x14ac:dyDescent="0.35">
      <c r="A367" s="1">
        <v>42002</v>
      </c>
      <c r="B367" s="46"/>
      <c r="C367" s="47"/>
      <c r="D367" s="47"/>
      <c r="E367" s="47"/>
      <c r="F367" s="47"/>
      <c r="G367" s="47"/>
      <c r="H367" s="47"/>
      <c r="I367" s="47"/>
      <c r="J367" s="47"/>
      <c r="K367" s="47"/>
      <c r="L367" s="47"/>
      <c r="M367" s="47"/>
      <c r="N367" s="47"/>
      <c r="O367" s="47"/>
      <c r="P367" s="47"/>
      <c r="Q367" s="47"/>
      <c r="R367" s="48"/>
      <c r="S367" s="45">
        <f t="shared" si="5"/>
        <v>0</v>
      </c>
      <c r="T367" s="63"/>
      <c r="U367" s="58"/>
      <c r="V367" s="11"/>
    </row>
    <row r="368" spans="1:24" ht="22.2" thickTop="1" thickBot="1" x14ac:dyDescent="0.35">
      <c r="A368" s="1">
        <v>42003</v>
      </c>
      <c r="B368" s="46"/>
      <c r="C368" s="47"/>
      <c r="D368" s="47"/>
      <c r="E368" s="47"/>
      <c r="F368" s="47"/>
      <c r="G368" s="47"/>
      <c r="H368" s="47"/>
      <c r="I368" s="47"/>
      <c r="J368" s="47"/>
      <c r="K368" s="47"/>
      <c r="L368" s="47"/>
      <c r="M368" s="47"/>
      <c r="N368" s="47"/>
      <c r="O368" s="47"/>
      <c r="P368" s="47"/>
      <c r="Q368" s="47"/>
      <c r="R368" s="48"/>
      <c r="S368" s="45">
        <f t="shared" si="5"/>
        <v>0</v>
      </c>
      <c r="T368" s="63"/>
      <c r="U368" s="58"/>
      <c r="V368" s="37" t="s">
        <v>21</v>
      </c>
      <c r="W368" s="38"/>
      <c r="X368" s="26">
        <f>S339:S368</f>
        <v>0</v>
      </c>
    </row>
    <row r="369" spans="1:24" ht="22.2" thickTop="1" thickBot="1" x14ac:dyDescent="0.45">
      <c r="A369" s="4">
        <v>42004</v>
      </c>
      <c r="B369" s="49"/>
      <c r="C369" s="50"/>
      <c r="D369" s="50"/>
      <c r="E369" s="50"/>
      <c r="F369" s="50"/>
      <c r="G369" s="50"/>
      <c r="H369" s="50"/>
      <c r="I369" s="50"/>
      <c r="J369" s="50"/>
      <c r="K369" s="50"/>
      <c r="L369" s="50"/>
      <c r="M369" s="50"/>
      <c r="N369" s="50"/>
      <c r="O369" s="50"/>
      <c r="P369" s="50"/>
      <c r="Q369" s="50"/>
      <c r="R369" s="51"/>
      <c r="S369" s="45">
        <f t="shared" si="5"/>
        <v>0</v>
      </c>
      <c r="T369" s="64"/>
      <c r="U369" s="59"/>
      <c r="V369" s="37" t="s">
        <v>22</v>
      </c>
      <c r="W369" s="38"/>
      <c r="X369" s="67">
        <f>T339:T369+U339:U369</f>
        <v>0</v>
      </c>
    </row>
    <row r="370" spans="1:24" ht="21.6" thickTop="1" x14ac:dyDescent="0.4">
      <c r="S370" s="13"/>
      <c r="T370" s="66"/>
    </row>
    <row r="371" spans="1:24" ht="21.6" thickBot="1" x14ac:dyDescent="0.45"/>
    <row r="372" spans="1:24" ht="22.2" thickTop="1" thickBot="1" x14ac:dyDescent="0.45">
      <c r="U372" s="37" t="s">
        <v>23</v>
      </c>
      <c r="V372" s="38"/>
      <c r="W372" s="26">
        <f>X368+X337+X307+X276+X246+X215+X184+X154+X123+X93+X62+X34</f>
        <v>0</v>
      </c>
    </row>
    <row r="373" spans="1:24" ht="22.2" thickTop="1" thickBot="1" x14ac:dyDescent="0.45">
      <c r="U373" s="37" t="s">
        <v>24</v>
      </c>
      <c r="V373" s="38"/>
      <c r="W373" s="67">
        <f>X369+X338+X308+X277+X247+X216+X185+X155+X124+X94+X63+X35</f>
        <v>0</v>
      </c>
    </row>
    <row r="374" spans="1:24" ht="21.6" thickTop="1" x14ac:dyDescent="0.4"/>
  </sheetData>
  <mergeCells count="27">
    <mergeCell ref="B1:C1"/>
    <mergeCell ref="V34:W34"/>
    <mergeCell ref="V35:W35"/>
    <mergeCell ref="V62:W62"/>
    <mergeCell ref="V63:W63"/>
    <mergeCell ref="V247:W247"/>
    <mergeCell ref="V93:W93"/>
    <mergeCell ref="V94:W94"/>
    <mergeCell ref="V123:W123"/>
    <mergeCell ref="V124:W124"/>
    <mergeCell ref="V154:W154"/>
    <mergeCell ref="V155:W155"/>
    <mergeCell ref="V184:W184"/>
    <mergeCell ref="V185:W185"/>
    <mergeCell ref="V215:W215"/>
    <mergeCell ref="V216:W216"/>
    <mergeCell ref="V246:W246"/>
    <mergeCell ref="V368:W368"/>
    <mergeCell ref="V369:W369"/>
    <mergeCell ref="U372:V372"/>
    <mergeCell ref="U373:V373"/>
    <mergeCell ref="V276:W276"/>
    <mergeCell ref="V277:W277"/>
    <mergeCell ref="V307:W307"/>
    <mergeCell ref="V308:W308"/>
    <mergeCell ref="V337:W337"/>
    <mergeCell ref="V338:W33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374"/>
  <sheetViews>
    <sheetView zoomScale="50" zoomScaleNormal="50" workbookViewId="0">
      <selection activeCell="U9" sqref="U9"/>
    </sheetView>
  </sheetViews>
  <sheetFormatPr baseColWidth="10" defaultRowHeight="14.4" x14ac:dyDescent="0.3"/>
  <cols>
    <col min="2" max="20" width="17.5546875" customWidth="1"/>
    <col min="21" max="21" width="20.21875" customWidth="1"/>
  </cols>
  <sheetData>
    <row r="1" spans="1:22" ht="26.4" thickBot="1" x14ac:dyDescent="0.55000000000000004">
      <c r="B1" s="39" t="s">
        <v>0</v>
      </c>
      <c r="C1" s="40"/>
    </row>
    <row r="2" spans="1:22" ht="18.600000000000001" thickBot="1" x14ac:dyDescent="0.4">
      <c r="B2" s="5" t="s">
        <v>1</v>
      </c>
    </row>
    <row r="3" spans="1:22" ht="15" thickBot="1" x14ac:dyDescent="0.35"/>
    <row r="4" spans="1:22" ht="22.2" thickTop="1" thickBot="1" x14ac:dyDescent="0.35">
      <c r="A4" s="6"/>
      <c r="B4" s="7" t="s">
        <v>2</v>
      </c>
      <c r="C4" s="8" t="s">
        <v>3</v>
      </c>
      <c r="D4" s="8" t="s">
        <v>4</v>
      </c>
      <c r="E4" s="8" t="s">
        <v>5</v>
      </c>
      <c r="F4" s="8" t="s">
        <v>6</v>
      </c>
      <c r="G4" s="8" t="s">
        <v>7</v>
      </c>
      <c r="H4" s="36" t="s">
        <v>8</v>
      </c>
      <c r="I4" s="8" t="s">
        <v>9</v>
      </c>
      <c r="J4" s="8" t="s">
        <v>10</v>
      </c>
      <c r="K4" s="8" t="s">
        <v>11</v>
      </c>
      <c r="L4" s="8" t="s">
        <v>12</v>
      </c>
      <c r="M4" s="8" t="s">
        <v>13</v>
      </c>
      <c r="N4" s="8" t="s">
        <v>14</v>
      </c>
      <c r="O4" s="36" t="s">
        <v>15</v>
      </c>
      <c r="P4" s="8" t="s">
        <v>16</v>
      </c>
      <c r="Q4" s="8" t="s">
        <v>17</v>
      </c>
      <c r="R4" s="8" t="s">
        <v>18</v>
      </c>
      <c r="S4" s="9" t="s">
        <v>20</v>
      </c>
      <c r="T4" s="12" t="s">
        <v>19</v>
      </c>
      <c r="U4" s="10" t="s">
        <v>25</v>
      </c>
      <c r="V4" s="11"/>
    </row>
    <row r="5" spans="1:22" ht="16.8" thickTop="1" thickBot="1" x14ac:dyDescent="0.35">
      <c r="A5" s="2">
        <v>41640</v>
      </c>
      <c r="B5" s="14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6"/>
      <c r="S5" s="27">
        <f>B5+C5+D5+E5+F5+G5+H5+I5+J5+K5+L5+M5+N5+O5+P5+Q5+R5</f>
        <v>0</v>
      </c>
      <c r="T5" s="28"/>
      <c r="U5" s="29"/>
      <c r="V5" s="11"/>
    </row>
    <row r="6" spans="1:22" ht="16.2" thickBot="1" x14ac:dyDescent="0.35">
      <c r="A6" s="1">
        <v>41641</v>
      </c>
      <c r="B6" s="17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9"/>
      <c r="S6" s="27">
        <f t="shared" ref="S6:S69" si="0">B6+C6+D6+E6+F6+G6+H6+I6+J6+K6+L6+M6+N6+O6+P6+Q6+R6</f>
        <v>0</v>
      </c>
      <c r="T6" s="30"/>
      <c r="U6" s="31"/>
      <c r="V6" s="11"/>
    </row>
    <row r="7" spans="1:22" ht="16.2" thickBot="1" x14ac:dyDescent="0.35">
      <c r="A7" s="1">
        <v>41642</v>
      </c>
      <c r="B7" s="17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9"/>
      <c r="S7" s="27">
        <f t="shared" si="0"/>
        <v>0</v>
      </c>
      <c r="T7" s="30"/>
      <c r="U7" s="31"/>
      <c r="V7" s="11"/>
    </row>
    <row r="8" spans="1:22" ht="16.2" thickBot="1" x14ac:dyDescent="0.35">
      <c r="A8" s="1">
        <v>41643</v>
      </c>
      <c r="B8" s="17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9"/>
      <c r="S8" s="27">
        <f t="shared" si="0"/>
        <v>0</v>
      </c>
      <c r="T8" s="30"/>
      <c r="U8" s="31"/>
      <c r="V8" s="11"/>
    </row>
    <row r="9" spans="1:22" ht="16.2" thickBot="1" x14ac:dyDescent="0.35">
      <c r="A9" s="1">
        <v>41644</v>
      </c>
      <c r="B9" s="17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9"/>
      <c r="S9" s="27">
        <f t="shared" si="0"/>
        <v>0</v>
      </c>
      <c r="T9" s="30"/>
      <c r="U9" s="31"/>
      <c r="V9" s="11"/>
    </row>
    <row r="10" spans="1:22" ht="16.2" thickBot="1" x14ac:dyDescent="0.35">
      <c r="A10" s="1">
        <v>41645</v>
      </c>
      <c r="B10" s="17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9"/>
      <c r="S10" s="27">
        <f t="shared" si="0"/>
        <v>0</v>
      </c>
      <c r="T10" s="30"/>
      <c r="U10" s="31"/>
      <c r="V10" s="11"/>
    </row>
    <row r="11" spans="1:22" ht="16.2" thickBot="1" x14ac:dyDescent="0.35">
      <c r="A11" s="1">
        <v>41646</v>
      </c>
      <c r="B11" s="17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9"/>
      <c r="S11" s="27">
        <f t="shared" si="0"/>
        <v>0</v>
      </c>
      <c r="T11" s="30"/>
      <c r="U11" s="31"/>
      <c r="V11" s="11"/>
    </row>
    <row r="12" spans="1:22" ht="16.2" thickBot="1" x14ac:dyDescent="0.35">
      <c r="A12" s="1">
        <v>41647</v>
      </c>
      <c r="B12" s="17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9"/>
      <c r="S12" s="27">
        <f t="shared" si="0"/>
        <v>0</v>
      </c>
      <c r="T12" s="30"/>
      <c r="U12" s="31"/>
      <c r="V12" s="11"/>
    </row>
    <row r="13" spans="1:22" ht="16.2" thickBot="1" x14ac:dyDescent="0.35">
      <c r="A13" s="1">
        <v>41648</v>
      </c>
      <c r="B13" s="17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9"/>
      <c r="S13" s="27">
        <f t="shared" si="0"/>
        <v>0</v>
      </c>
      <c r="T13" s="30"/>
      <c r="U13" s="31"/>
      <c r="V13" s="11"/>
    </row>
    <row r="14" spans="1:22" ht="16.2" thickBot="1" x14ac:dyDescent="0.35">
      <c r="A14" s="1">
        <v>41649</v>
      </c>
      <c r="B14" s="17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9"/>
      <c r="S14" s="27">
        <f t="shared" si="0"/>
        <v>0</v>
      </c>
      <c r="T14" s="30"/>
      <c r="U14" s="31"/>
      <c r="V14" s="11"/>
    </row>
    <row r="15" spans="1:22" ht="16.2" thickBot="1" x14ac:dyDescent="0.35">
      <c r="A15" s="1">
        <v>41650</v>
      </c>
      <c r="B15" s="17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9"/>
      <c r="S15" s="27">
        <f t="shared" si="0"/>
        <v>0</v>
      </c>
      <c r="T15" s="30"/>
      <c r="U15" s="31"/>
      <c r="V15" s="11"/>
    </row>
    <row r="16" spans="1:22" ht="16.2" thickBot="1" x14ac:dyDescent="0.35">
      <c r="A16" s="1">
        <v>41651</v>
      </c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9"/>
      <c r="S16" s="27">
        <f t="shared" si="0"/>
        <v>0</v>
      </c>
      <c r="T16" s="30"/>
      <c r="U16" s="31"/>
      <c r="V16" s="11"/>
    </row>
    <row r="17" spans="1:22" ht="16.2" thickBot="1" x14ac:dyDescent="0.35">
      <c r="A17" s="1">
        <v>41652</v>
      </c>
      <c r="B17" s="17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9"/>
      <c r="S17" s="27">
        <f t="shared" si="0"/>
        <v>0</v>
      </c>
      <c r="T17" s="30"/>
      <c r="U17" s="31"/>
      <c r="V17" s="11"/>
    </row>
    <row r="18" spans="1:22" ht="16.2" thickBot="1" x14ac:dyDescent="0.35">
      <c r="A18" s="1">
        <v>41653</v>
      </c>
      <c r="B18" s="17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9"/>
      <c r="S18" s="27">
        <f t="shared" si="0"/>
        <v>0</v>
      </c>
      <c r="T18" s="30"/>
      <c r="U18" s="31"/>
      <c r="V18" s="11"/>
    </row>
    <row r="19" spans="1:22" ht="16.2" thickBot="1" x14ac:dyDescent="0.35">
      <c r="A19" s="1">
        <v>41654</v>
      </c>
      <c r="B19" s="17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9"/>
      <c r="S19" s="27">
        <f t="shared" si="0"/>
        <v>0</v>
      </c>
      <c r="T19" s="30"/>
      <c r="U19" s="31"/>
      <c r="V19" s="11"/>
    </row>
    <row r="20" spans="1:22" ht="16.2" thickBot="1" x14ac:dyDescent="0.35">
      <c r="A20" s="1">
        <v>41655</v>
      </c>
      <c r="B20" s="17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9"/>
      <c r="S20" s="27">
        <f t="shared" si="0"/>
        <v>0</v>
      </c>
      <c r="T20" s="30"/>
      <c r="U20" s="31"/>
      <c r="V20" s="11"/>
    </row>
    <row r="21" spans="1:22" ht="16.2" thickBot="1" x14ac:dyDescent="0.35">
      <c r="A21" s="1">
        <v>41656</v>
      </c>
      <c r="B21" s="17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9"/>
      <c r="S21" s="27">
        <f t="shared" si="0"/>
        <v>0</v>
      </c>
      <c r="T21" s="30"/>
      <c r="U21" s="31"/>
      <c r="V21" s="11"/>
    </row>
    <row r="22" spans="1:22" ht="16.2" thickBot="1" x14ac:dyDescent="0.35">
      <c r="A22" s="1">
        <v>41657</v>
      </c>
      <c r="B22" s="17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9"/>
      <c r="S22" s="27">
        <f t="shared" si="0"/>
        <v>0</v>
      </c>
      <c r="T22" s="30"/>
      <c r="U22" s="31"/>
      <c r="V22" s="11"/>
    </row>
    <row r="23" spans="1:22" ht="16.2" thickBot="1" x14ac:dyDescent="0.35">
      <c r="A23" s="1">
        <v>41658</v>
      </c>
      <c r="B23" s="17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9"/>
      <c r="S23" s="27">
        <f t="shared" si="0"/>
        <v>0</v>
      </c>
      <c r="T23" s="30"/>
      <c r="U23" s="31"/>
      <c r="V23" s="11"/>
    </row>
    <row r="24" spans="1:22" ht="16.2" thickBot="1" x14ac:dyDescent="0.35">
      <c r="A24" s="1">
        <v>41659</v>
      </c>
      <c r="B24" s="17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9"/>
      <c r="S24" s="27">
        <f t="shared" si="0"/>
        <v>0</v>
      </c>
      <c r="T24" s="30"/>
      <c r="U24" s="31"/>
      <c r="V24" s="11"/>
    </row>
    <row r="25" spans="1:22" ht="16.2" thickBot="1" x14ac:dyDescent="0.35">
      <c r="A25" s="1">
        <v>41660</v>
      </c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9"/>
      <c r="S25" s="27">
        <f t="shared" si="0"/>
        <v>0</v>
      </c>
      <c r="T25" s="30"/>
      <c r="U25" s="31"/>
      <c r="V25" s="11"/>
    </row>
    <row r="26" spans="1:22" ht="16.2" thickBot="1" x14ac:dyDescent="0.35">
      <c r="A26" s="1">
        <v>41661</v>
      </c>
      <c r="B26" s="17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9"/>
      <c r="S26" s="27">
        <f t="shared" si="0"/>
        <v>0</v>
      </c>
      <c r="T26" s="30"/>
      <c r="U26" s="31"/>
      <c r="V26" s="11"/>
    </row>
    <row r="27" spans="1:22" ht="16.2" thickBot="1" x14ac:dyDescent="0.35">
      <c r="A27" s="1">
        <v>41662</v>
      </c>
      <c r="B27" s="17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9"/>
      <c r="S27" s="27">
        <f t="shared" si="0"/>
        <v>0</v>
      </c>
      <c r="T27" s="30"/>
      <c r="U27" s="31"/>
      <c r="V27" s="11"/>
    </row>
    <row r="28" spans="1:22" ht="16.2" thickBot="1" x14ac:dyDescent="0.35">
      <c r="A28" s="1">
        <v>41663</v>
      </c>
      <c r="B28" s="17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9"/>
      <c r="S28" s="27">
        <f t="shared" si="0"/>
        <v>0</v>
      </c>
      <c r="T28" s="30"/>
      <c r="U28" s="31"/>
      <c r="V28" s="11"/>
    </row>
    <row r="29" spans="1:22" ht="16.2" thickBot="1" x14ac:dyDescent="0.35">
      <c r="A29" s="1">
        <v>41664</v>
      </c>
      <c r="B29" s="17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9"/>
      <c r="S29" s="27">
        <f t="shared" si="0"/>
        <v>0</v>
      </c>
      <c r="T29" s="30"/>
      <c r="U29" s="31"/>
      <c r="V29" s="11"/>
    </row>
    <row r="30" spans="1:22" ht="16.2" thickBot="1" x14ac:dyDescent="0.35">
      <c r="A30" s="1">
        <v>41665</v>
      </c>
      <c r="B30" s="17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9"/>
      <c r="S30" s="27">
        <f t="shared" si="0"/>
        <v>0</v>
      </c>
      <c r="T30" s="30"/>
      <c r="U30" s="31"/>
      <c r="V30" s="11"/>
    </row>
    <row r="31" spans="1:22" ht="16.2" thickBot="1" x14ac:dyDescent="0.35">
      <c r="A31" s="1">
        <v>41666</v>
      </c>
      <c r="B31" s="17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9"/>
      <c r="S31" s="27">
        <f t="shared" si="0"/>
        <v>0</v>
      </c>
      <c r="T31" s="30"/>
      <c r="U31" s="31"/>
      <c r="V31" s="11"/>
    </row>
    <row r="32" spans="1:22" ht="16.2" thickBot="1" x14ac:dyDescent="0.35">
      <c r="A32" s="1">
        <v>41667</v>
      </c>
      <c r="B32" s="17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9"/>
      <c r="S32" s="27">
        <f t="shared" si="0"/>
        <v>0</v>
      </c>
      <c r="T32" s="30"/>
      <c r="U32" s="31"/>
      <c r="V32" s="11"/>
    </row>
    <row r="33" spans="1:24" ht="16.2" thickBot="1" x14ac:dyDescent="0.35">
      <c r="A33" s="1">
        <v>41668</v>
      </c>
      <c r="B33" s="17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9"/>
      <c r="S33" s="27">
        <f t="shared" si="0"/>
        <v>0</v>
      </c>
      <c r="T33" s="30"/>
      <c r="U33" s="31"/>
      <c r="V33" s="11"/>
    </row>
    <row r="34" spans="1:24" ht="16.8" thickTop="1" thickBot="1" x14ac:dyDescent="0.35">
      <c r="A34" s="1">
        <v>41669</v>
      </c>
      <c r="B34" s="17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9"/>
      <c r="S34" s="27">
        <f t="shared" si="0"/>
        <v>0</v>
      </c>
      <c r="T34" s="30"/>
      <c r="U34" s="31"/>
      <c r="V34" s="37" t="s">
        <v>21</v>
      </c>
      <c r="W34" s="38"/>
      <c r="X34" s="26">
        <f>S5:S35</f>
        <v>0</v>
      </c>
    </row>
    <row r="35" spans="1:24" ht="16.8" thickTop="1" thickBot="1" x14ac:dyDescent="0.35">
      <c r="A35" s="4">
        <v>41670</v>
      </c>
      <c r="B35" s="20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2"/>
      <c r="S35" s="27">
        <f t="shared" si="0"/>
        <v>0</v>
      </c>
      <c r="T35" s="32"/>
      <c r="U35" s="33"/>
      <c r="V35" s="37" t="s">
        <v>22</v>
      </c>
      <c r="W35" s="38"/>
      <c r="X35" s="26">
        <f>U5:U35+T5:T35</f>
        <v>0</v>
      </c>
    </row>
    <row r="36" spans="1:24" ht="16.8" thickTop="1" thickBot="1" x14ac:dyDescent="0.35">
      <c r="A36" s="3">
        <v>41671</v>
      </c>
      <c r="B36" s="23"/>
      <c r="C36" s="24"/>
      <c r="D36" s="24"/>
      <c r="E36" s="24"/>
      <c r="F36" s="24"/>
      <c r="G36" s="24"/>
      <c r="H36" s="24"/>
      <c r="I36" s="24"/>
      <c r="J36" s="24"/>
      <c r="K36" s="24"/>
      <c r="L36" s="24"/>
      <c r="M36" s="24"/>
      <c r="N36" s="24"/>
      <c r="O36" s="24"/>
      <c r="P36" s="24"/>
      <c r="Q36" s="24"/>
      <c r="R36" s="25"/>
      <c r="S36" s="27">
        <f t="shared" si="0"/>
        <v>0</v>
      </c>
      <c r="T36" s="34"/>
      <c r="U36" s="35"/>
      <c r="V36" s="11"/>
    </row>
    <row r="37" spans="1:24" ht="16.2" thickBot="1" x14ac:dyDescent="0.35">
      <c r="A37" s="1">
        <v>41672</v>
      </c>
      <c r="B37" s="17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9"/>
      <c r="S37" s="27">
        <f t="shared" si="0"/>
        <v>0</v>
      </c>
      <c r="T37" s="30"/>
      <c r="U37" s="31"/>
      <c r="V37" s="11"/>
    </row>
    <row r="38" spans="1:24" ht="16.2" thickBot="1" x14ac:dyDescent="0.35">
      <c r="A38" s="1">
        <v>41673</v>
      </c>
      <c r="B38" s="17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9"/>
      <c r="S38" s="27">
        <f t="shared" si="0"/>
        <v>0</v>
      </c>
      <c r="T38" s="30"/>
      <c r="U38" s="31"/>
      <c r="V38" s="11"/>
    </row>
    <row r="39" spans="1:24" ht="16.2" thickBot="1" x14ac:dyDescent="0.35">
      <c r="A39" s="1">
        <v>41674</v>
      </c>
      <c r="B39" s="17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9"/>
      <c r="S39" s="27">
        <f t="shared" si="0"/>
        <v>0</v>
      </c>
      <c r="T39" s="30"/>
      <c r="U39" s="31"/>
      <c r="V39" s="11"/>
    </row>
    <row r="40" spans="1:24" ht="16.2" thickBot="1" x14ac:dyDescent="0.35">
      <c r="A40" s="1">
        <v>41675</v>
      </c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9"/>
      <c r="S40" s="27">
        <f t="shared" si="0"/>
        <v>0</v>
      </c>
      <c r="T40" s="30"/>
      <c r="U40" s="31"/>
      <c r="V40" s="11"/>
    </row>
    <row r="41" spans="1:24" ht="16.2" thickBot="1" x14ac:dyDescent="0.35">
      <c r="A41" s="1">
        <v>41676</v>
      </c>
      <c r="B41" s="17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9"/>
      <c r="S41" s="27">
        <f t="shared" si="0"/>
        <v>0</v>
      </c>
      <c r="T41" s="30"/>
      <c r="U41" s="31"/>
      <c r="V41" s="11"/>
    </row>
    <row r="42" spans="1:24" ht="16.2" thickBot="1" x14ac:dyDescent="0.35">
      <c r="A42" s="1">
        <v>41677</v>
      </c>
      <c r="B42" s="17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9"/>
      <c r="S42" s="27">
        <f t="shared" si="0"/>
        <v>0</v>
      </c>
      <c r="T42" s="30"/>
      <c r="U42" s="31"/>
      <c r="V42" s="11"/>
    </row>
    <row r="43" spans="1:24" ht="16.2" thickBot="1" x14ac:dyDescent="0.35">
      <c r="A43" s="1">
        <v>41678</v>
      </c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9"/>
      <c r="S43" s="27">
        <f t="shared" si="0"/>
        <v>0</v>
      </c>
      <c r="T43" s="30"/>
      <c r="U43" s="31"/>
      <c r="V43" s="11"/>
    </row>
    <row r="44" spans="1:24" ht="16.2" thickBot="1" x14ac:dyDescent="0.35">
      <c r="A44" s="1">
        <v>41679</v>
      </c>
      <c r="B44" s="17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9"/>
      <c r="S44" s="27">
        <f t="shared" si="0"/>
        <v>0</v>
      </c>
      <c r="T44" s="30"/>
      <c r="U44" s="31"/>
      <c r="V44" s="11"/>
    </row>
    <row r="45" spans="1:24" ht="16.2" thickBot="1" x14ac:dyDescent="0.35">
      <c r="A45" s="1">
        <v>41680</v>
      </c>
      <c r="B45" s="17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9"/>
      <c r="S45" s="27">
        <f t="shared" si="0"/>
        <v>0</v>
      </c>
      <c r="T45" s="30"/>
      <c r="U45" s="31"/>
      <c r="V45" s="11"/>
    </row>
    <row r="46" spans="1:24" ht="16.2" thickBot="1" x14ac:dyDescent="0.35">
      <c r="A46" s="1">
        <v>41681</v>
      </c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9"/>
      <c r="S46" s="27">
        <f t="shared" si="0"/>
        <v>0</v>
      </c>
      <c r="T46" s="30"/>
      <c r="U46" s="31"/>
      <c r="V46" s="11"/>
    </row>
    <row r="47" spans="1:24" ht="16.2" thickBot="1" x14ac:dyDescent="0.35">
      <c r="A47" s="1">
        <v>41682</v>
      </c>
      <c r="B47" s="17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9"/>
      <c r="S47" s="27">
        <f t="shared" si="0"/>
        <v>0</v>
      </c>
      <c r="T47" s="30"/>
      <c r="U47" s="31"/>
      <c r="V47" s="11"/>
    </row>
    <row r="48" spans="1:24" ht="16.2" thickBot="1" x14ac:dyDescent="0.35">
      <c r="A48" s="1">
        <v>41683</v>
      </c>
      <c r="B48" s="17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9"/>
      <c r="S48" s="27">
        <f t="shared" si="0"/>
        <v>0</v>
      </c>
      <c r="T48" s="30"/>
      <c r="U48" s="31"/>
      <c r="V48" s="11"/>
    </row>
    <row r="49" spans="1:24" ht="16.2" thickBot="1" x14ac:dyDescent="0.35">
      <c r="A49" s="1">
        <v>41684</v>
      </c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9"/>
      <c r="S49" s="27">
        <f t="shared" si="0"/>
        <v>0</v>
      </c>
      <c r="T49" s="30"/>
      <c r="U49" s="31"/>
      <c r="V49" s="11"/>
    </row>
    <row r="50" spans="1:24" ht="16.2" thickBot="1" x14ac:dyDescent="0.35">
      <c r="A50" s="1">
        <v>41685</v>
      </c>
      <c r="B50" s="17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9"/>
      <c r="S50" s="27">
        <f t="shared" si="0"/>
        <v>0</v>
      </c>
      <c r="T50" s="30"/>
      <c r="U50" s="31"/>
      <c r="V50" s="11"/>
    </row>
    <row r="51" spans="1:24" ht="16.2" thickBot="1" x14ac:dyDescent="0.35">
      <c r="A51" s="1">
        <v>41686</v>
      </c>
      <c r="B51" s="17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9"/>
      <c r="S51" s="27">
        <f t="shared" si="0"/>
        <v>0</v>
      </c>
      <c r="T51" s="30"/>
      <c r="U51" s="31"/>
      <c r="V51" s="11"/>
    </row>
    <row r="52" spans="1:24" ht="16.2" thickBot="1" x14ac:dyDescent="0.35">
      <c r="A52" s="1">
        <v>41687</v>
      </c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9"/>
      <c r="S52" s="27">
        <f t="shared" si="0"/>
        <v>0</v>
      </c>
      <c r="T52" s="30"/>
      <c r="U52" s="31"/>
      <c r="V52" s="11"/>
    </row>
    <row r="53" spans="1:24" ht="16.2" thickBot="1" x14ac:dyDescent="0.35">
      <c r="A53" s="1">
        <v>41688</v>
      </c>
      <c r="B53" s="17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9"/>
      <c r="S53" s="27">
        <f t="shared" si="0"/>
        <v>0</v>
      </c>
      <c r="T53" s="30"/>
      <c r="U53" s="31"/>
      <c r="V53" s="11"/>
    </row>
    <row r="54" spans="1:24" ht="16.2" thickBot="1" x14ac:dyDescent="0.35">
      <c r="A54" s="1">
        <v>41689</v>
      </c>
      <c r="B54" s="17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9"/>
      <c r="S54" s="27">
        <f t="shared" si="0"/>
        <v>0</v>
      </c>
      <c r="T54" s="30"/>
      <c r="U54" s="31"/>
      <c r="V54" s="11"/>
    </row>
    <row r="55" spans="1:24" ht="16.2" thickBot="1" x14ac:dyDescent="0.35">
      <c r="A55" s="1">
        <v>41690</v>
      </c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9"/>
      <c r="S55" s="27">
        <f t="shared" si="0"/>
        <v>0</v>
      </c>
      <c r="T55" s="30"/>
      <c r="U55" s="31"/>
      <c r="V55" s="11"/>
    </row>
    <row r="56" spans="1:24" ht="16.2" thickBot="1" x14ac:dyDescent="0.35">
      <c r="A56" s="1">
        <v>41691</v>
      </c>
      <c r="B56" s="17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9"/>
      <c r="S56" s="27">
        <f t="shared" si="0"/>
        <v>0</v>
      </c>
      <c r="T56" s="30"/>
      <c r="U56" s="31"/>
      <c r="V56" s="11"/>
    </row>
    <row r="57" spans="1:24" ht="16.2" thickBot="1" x14ac:dyDescent="0.35">
      <c r="A57" s="1">
        <v>41692</v>
      </c>
      <c r="B57" s="17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9"/>
      <c r="S57" s="27">
        <f t="shared" si="0"/>
        <v>0</v>
      </c>
      <c r="T57" s="30"/>
      <c r="U57" s="31"/>
      <c r="V57" s="11"/>
    </row>
    <row r="58" spans="1:24" ht="16.2" thickBot="1" x14ac:dyDescent="0.35">
      <c r="A58" s="1">
        <v>41693</v>
      </c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9"/>
      <c r="S58" s="27">
        <f t="shared" si="0"/>
        <v>0</v>
      </c>
      <c r="T58" s="30"/>
      <c r="U58" s="31"/>
      <c r="V58" s="11"/>
    </row>
    <row r="59" spans="1:24" ht="16.2" thickBot="1" x14ac:dyDescent="0.35">
      <c r="A59" s="1">
        <v>41694</v>
      </c>
      <c r="B59" s="17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9"/>
      <c r="S59" s="27">
        <f t="shared" si="0"/>
        <v>0</v>
      </c>
      <c r="T59" s="30"/>
      <c r="U59" s="31"/>
      <c r="V59" s="11"/>
    </row>
    <row r="60" spans="1:24" ht="16.2" thickBot="1" x14ac:dyDescent="0.35">
      <c r="A60" s="1">
        <v>41695</v>
      </c>
      <c r="B60" s="17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9"/>
      <c r="S60" s="27">
        <f t="shared" si="0"/>
        <v>0</v>
      </c>
      <c r="T60" s="30"/>
      <c r="U60" s="31"/>
      <c r="V60" s="11"/>
    </row>
    <row r="61" spans="1:24" ht="16.2" thickBot="1" x14ac:dyDescent="0.35">
      <c r="A61" s="1">
        <v>41696</v>
      </c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9"/>
      <c r="S61" s="27">
        <f t="shared" si="0"/>
        <v>0</v>
      </c>
      <c r="T61" s="30"/>
      <c r="U61" s="31"/>
      <c r="V61" s="11"/>
    </row>
    <row r="62" spans="1:24" ht="16.8" thickTop="1" thickBot="1" x14ac:dyDescent="0.35">
      <c r="A62" s="1">
        <v>41697</v>
      </c>
      <c r="B62" s="17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9"/>
      <c r="S62" s="27">
        <f t="shared" si="0"/>
        <v>0</v>
      </c>
      <c r="T62" s="30"/>
      <c r="U62" s="31"/>
      <c r="V62" s="37" t="s">
        <v>21</v>
      </c>
      <c r="W62" s="38"/>
      <c r="X62" s="26">
        <f>S36:S63</f>
        <v>0</v>
      </c>
    </row>
    <row r="63" spans="1:24" ht="16.8" thickTop="1" thickBot="1" x14ac:dyDescent="0.35">
      <c r="A63" s="4">
        <v>41698</v>
      </c>
      <c r="B63" s="20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2"/>
      <c r="S63" s="27">
        <f t="shared" si="0"/>
        <v>0</v>
      </c>
      <c r="T63" s="32"/>
      <c r="U63" s="33"/>
      <c r="V63" s="37" t="s">
        <v>22</v>
      </c>
      <c r="W63" s="38"/>
      <c r="X63" s="26">
        <f>T36:T63+U36:U63</f>
        <v>0</v>
      </c>
    </row>
    <row r="64" spans="1:24" ht="16.8" thickTop="1" thickBot="1" x14ac:dyDescent="0.35">
      <c r="A64" s="3">
        <v>41699</v>
      </c>
      <c r="B64" s="23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5"/>
      <c r="S64" s="27">
        <f t="shared" si="0"/>
        <v>0</v>
      </c>
      <c r="T64" s="34"/>
      <c r="U64" s="35"/>
      <c r="V64" s="11"/>
    </row>
    <row r="65" spans="1:22" ht="16.2" thickBot="1" x14ac:dyDescent="0.35">
      <c r="A65" s="1">
        <v>41700</v>
      </c>
      <c r="B65" s="17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9"/>
      <c r="S65" s="27">
        <f t="shared" si="0"/>
        <v>0</v>
      </c>
      <c r="T65" s="30"/>
      <c r="U65" s="31"/>
      <c r="V65" s="11"/>
    </row>
    <row r="66" spans="1:22" ht="16.2" thickBot="1" x14ac:dyDescent="0.35">
      <c r="A66" s="1">
        <v>41701</v>
      </c>
      <c r="B66" s="17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9"/>
      <c r="S66" s="27">
        <f t="shared" si="0"/>
        <v>0</v>
      </c>
      <c r="T66" s="30"/>
      <c r="U66" s="31"/>
      <c r="V66" s="11"/>
    </row>
    <row r="67" spans="1:22" ht="16.2" thickBot="1" x14ac:dyDescent="0.35">
      <c r="A67" s="1">
        <v>41702</v>
      </c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9"/>
      <c r="S67" s="27">
        <f t="shared" si="0"/>
        <v>0</v>
      </c>
      <c r="T67" s="30"/>
      <c r="U67" s="31"/>
      <c r="V67" s="11"/>
    </row>
    <row r="68" spans="1:22" ht="16.2" thickBot="1" x14ac:dyDescent="0.35">
      <c r="A68" s="1">
        <v>41703</v>
      </c>
      <c r="B68" s="17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9"/>
      <c r="S68" s="27">
        <f t="shared" si="0"/>
        <v>0</v>
      </c>
      <c r="T68" s="30"/>
      <c r="U68" s="31"/>
      <c r="V68" s="11"/>
    </row>
    <row r="69" spans="1:22" ht="16.2" thickBot="1" x14ac:dyDescent="0.35">
      <c r="A69" s="1">
        <v>41704</v>
      </c>
      <c r="B69" s="17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9"/>
      <c r="S69" s="27">
        <f t="shared" si="0"/>
        <v>0</v>
      </c>
      <c r="T69" s="30"/>
      <c r="U69" s="31"/>
      <c r="V69" s="11"/>
    </row>
    <row r="70" spans="1:22" ht="16.2" thickBot="1" x14ac:dyDescent="0.35">
      <c r="A70" s="1">
        <v>41705</v>
      </c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9"/>
      <c r="S70" s="27">
        <f t="shared" ref="S70:S133" si="1">B70+C70+D70+E70+F70+G70+H70+I70+J70+K70+L70+M70+N70+O70+P70+Q70+R70</f>
        <v>0</v>
      </c>
      <c r="T70" s="30"/>
      <c r="U70" s="31"/>
      <c r="V70" s="11"/>
    </row>
    <row r="71" spans="1:22" ht="16.2" thickBot="1" x14ac:dyDescent="0.35">
      <c r="A71" s="1">
        <v>41706</v>
      </c>
      <c r="B71" s="17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9"/>
      <c r="S71" s="27">
        <f t="shared" si="1"/>
        <v>0</v>
      </c>
      <c r="T71" s="30"/>
      <c r="U71" s="31"/>
      <c r="V71" s="11"/>
    </row>
    <row r="72" spans="1:22" ht="16.2" thickBot="1" x14ac:dyDescent="0.35">
      <c r="A72" s="1">
        <v>41707</v>
      </c>
      <c r="B72" s="17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9"/>
      <c r="S72" s="27">
        <f t="shared" si="1"/>
        <v>0</v>
      </c>
      <c r="T72" s="30"/>
      <c r="U72" s="31"/>
      <c r="V72" s="11"/>
    </row>
    <row r="73" spans="1:22" ht="16.2" thickBot="1" x14ac:dyDescent="0.35">
      <c r="A73" s="1">
        <v>41708</v>
      </c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9"/>
      <c r="S73" s="27">
        <f t="shared" si="1"/>
        <v>0</v>
      </c>
      <c r="T73" s="30"/>
      <c r="U73" s="31"/>
      <c r="V73" s="11"/>
    </row>
    <row r="74" spans="1:22" ht="16.2" thickBot="1" x14ac:dyDescent="0.35">
      <c r="A74" s="1">
        <v>41709</v>
      </c>
      <c r="B74" s="17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9"/>
      <c r="S74" s="27">
        <f t="shared" si="1"/>
        <v>0</v>
      </c>
      <c r="T74" s="30"/>
      <c r="U74" s="31"/>
      <c r="V74" s="11"/>
    </row>
    <row r="75" spans="1:22" ht="16.2" thickBot="1" x14ac:dyDescent="0.35">
      <c r="A75" s="1">
        <v>41710</v>
      </c>
      <c r="B75" s="17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9"/>
      <c r="S75" s="27">
        <f t="shared" si="1"/>
        <v>0</v>
      </c>
      <c r="T75" s="30"/>
      <c r="U75" s="31"/>
      <c r="V75" s="11"/>
    </row>
    <row r="76" spans="1:22" ht="16.2" thickBot="1" x14ac:dyDescent="0.35">
      <c r="A76" s="1">
        <v>41711</v>
      </c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9"/>
      <c r="S76" s="27">
        <f t="shared" si="1"/>
        <v>0</v>
      </c>
      <c r="T76" s="30"/>
      <c r="U76" s="31"/>
      <c r="V76" s="11"/>
    </row>
    <row r="77" spans="1:22" ht="16.2" thickBot="1" x14ac:dyDescent="0.35">
      <c r="A77" s="1">
        <v>41712</v>
      </c>
      <c r="B77" s="17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9"/>
      <c r="S77" s="27">
        <f t="shared" si="1"/>
        <v>0</v>
      </c>
      <c r="T77" s="30"/>
      <c r="U77" s="31"/>
      <c r="V77" s="11"/>
    </row>
    <row r="78" spans="1:22" ht="16.2" thickBot="1" x14ac:dyDescent="0.35">
      <c r="A78" s="1">
        <v>41713</v>
      </c>
      <c r="B78" s="17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9"/>
      <c r="S78" s="27">
        <f t="shared" si="1"/>
        <v>0</v>
      </c>
      <c r="T78" s="30"/>
      <c r="U78" s="31"/>
      <c r="V78" s="11"/>
    </row>
    <row r="79" spans="1:22" ht="16.2" thickBot="1" x14ac:dyDescent="0.35">
      <c r="A79" s="1">
        <v>41714</v>
      </c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9"/>
      <c r="S79" s="27">
        <f t="shared" si="1"/>
        <v>0</v>
      </c>
      <c r="T79" s="30"/>
      <c r="U79" s="31"/>
      <c r="V79" s="11"/>
    </row>
    <row r="80" spans="1:22" ht="16.2" thickBot="1" x14ac:dyDescent="0.35">
      <c r="A80" s="1">
        <v>41715</v>
      </c>
      <c r="B80" s="17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9"/>
      <c r="S80" s="27">
        <f t="shared" si="1"/>
        <v>0</v>
      </c>
      <c r="T80" s="30"/>
      <c r="U80" s="31"/>
      <c r="V80" s="11"/>
    </row>
    <row r="81" spans="1:24" ht="16.2" thickBot="1" x14ac:dyDescent="0.35">
      <c r="A81" s="1">
        <v>41716</v>
      </c>
      <c r="B81" s="17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9"/>
      <c r="S81" s="27">
        <f t="shared" si="1"/>
        <v>0</v>
      </c>
      <c r="T81" s="30"/>
      <c r="U81" s="31"/>
      <c r="V81" s="11"/>
    </row>
    <row r="82" spans="1:24" ht="16.2" thickBot="1" x14ac:dyDescent="0.35">
      <c r="A82" s="1">
        <v>41717</v>
      </c>
      <c r="B82" s="17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9"/>
      <c r="S82" s="27">
        <f t="shared" si="1"/>
        <v>0</v>
      </c>
      <c r="T82" s="30"/>
      <c r="U82" s="31"/>
      <c r="V82" s="11"/>
    </row>
    <row r="83" spans="1:24" ht="16.2" thickBot="1" x14ac:dyDescent="0.35">
      <c r="A83" s="1">
        <v>41718</v>
      </c>
      <c r="B83" s="17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9"/>
      <c r="S83" s="27">
        <f t="shared" si="1"/>
        <v>0</v>
      </c>
      <c r="T83" s="30"/>
      <c r="U83" s="31"/>
      <c r="V83" s="11"/>
    </row>
    <row r="84" spans="1:24" ht="16.2" thickBot="1" x14ac:dyDescent="0.35">
      <c r="A84" s="1">
        <v>41719</v>
      </c>
      <c r="B84" s="17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9"/>
      <c r="S84" s="27">
        <f t="shared" si="1"/>
        <v>0</v>
      </c>
      <c r="T84" s="30"/>
      <c r="U84" s="31"/>
      <c r="V84" s="11"/>
    </row>
    <row r="85" spans="1:24" ht="16.2" thickBot="1" x14ac:dyDescent="0.35">
      <c r="A85" s="1">
        <v>41720</v>
      </c>
      <c r="B85" s="17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9"/>
      <c r="S85" s="27">
        <f t="shared" si="1"/>
        <v>0</v>
      </c>
      <c r="T85" s="30"/>
      <c r="U85" s="31"/>
      <c r="V85" s="11"/>
    </row>
    <row r="86" spans="1:24" ht="16.2" thickBot="1" x14ac:dyDescent="0.35">
      <c r="A86" s="1">
        <v>41721</v>
      </c>
      <c r="B86" s="17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9"/>
      <c r="S86" s="27">
        <f t="shared" si="1"/>
        <v>0</v>
      </c>
      <c r="T86" s="30"/>
      <c r="U86" s="31"/>
      <c r="V86" s="11"/>
    </row>
    <row r="87" spans="1:24" ht="16.2" thickBot="1" x14ac:dyDescent="0.35">
      <c r="A87" s="1">
        <v>41722</v>
      </c>
      <c r="B87" s="17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9"/>
      <c r="S87" s="27">
        <f t="shared" si="1"/>
        <v>0</v>
      </c>
      <c r="T87" s="30"/>
      <c r="U87" s="31"/>
      <c r="V87" s="11"/>
    </row>
    <row r="88" spans="1:24" ht="16.2" thickBot="1" x14ac:dyDescent="0.35">
      <c r="A88" s="1">
        <v>41723</v>
      </c>
      <c r="B88" s="17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9"/>
      <c r="S88" s="27">
        <f t="shared" si="1"/>
        <v>0</v>
      </c>
      <c r="T88" s="30"/>
      <c r="U88" s="31"/>
      <c r="V88" s="11"/>
    </row>
    <row r="89" spans="1:24" ht="16.2" thickBot="1" x14ac:dyDescent="0.35">
      <c r="A89" s="1">
        <v>41724</v>
      </c>
      <c r="B89" s="17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9"/>
      <c r="S89" s="27">
        <f t="shared" si="1"/>
        <v>0</v>
      </c>
      <c r="T89" s="30"/>
      <c r="U89" s="31"/>
      <c r="V89" s="11"/>
    </row>
    <row r="90" spans="1:24" ht="16.2" thickBot="1" x14ac:dyDescent="0.35">
      <c r="A90" s="1">
        <v>41725</v>
      </c>
      <c r="B90" s="17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9"/>
      <c r="S90" s="27">
        <f t="shared" si="1"/>
        <v>0</v>
      </c>
      <c r="T90" s="30"/>
      <c r="U90" s="31"/>
      <c r="V90" s="11"/>
    </row>
    <row r="91" spans="1:24" ht="16.2" thickBot="1" x14ac:dyDescent="0.35">
      <c r="A91" s="1">
        <v>41726</v>
      </c>
      <c r="B91" s="17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9"/>
      <c r="S91" s="27">
        <f t="shared" si="1"/>
        <v>0</v>
      </c>
      <c r="T91" s="30"/>
      <c r="U91" s="31"/>
      <c r="V91" s="11"/>
    </row>
    <row r="92" spans="1:24" ht="16.2" thickBot="1" x14ac:dyDescent="0.35">
      <c r="A92" s="1">
        <v>41727</v>
      </c>
      <c r="B92" s="17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9"/>
      <c r="S92" s="27">
        <f t="shared" si="1"/>
        <v>0</v>
      </c>
      <c r="T92" s="30"/>
      <c r="U92" s="31"/>
      <c r="V92" s="11"/>
    </row>
    <row r="93" spans="1:24" ht="16.8" thickTop="1" thickBot="1" x14ac:dyDescent="0.35">
      <c r="A93" s="1">
        <v>41728</v>
      </c>
      <c r="B93" s="17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9"/>
      <c r="S93" s="27">
        <f t="shared" si="1"/>
        <v>0</v>
      </c>
      <c r="T93" s="30"/>
      <c r="U93" s="31"/>
      <c r="V93" s="37" t="s">
        <v>21</v>
      </c>
      <c r="W93" s="38"/>
      <c r="X93" s="26">
        <f>S64:S94</f>
        <v>0</v>
      </c>
    </row>
    <row r="94" spans="1:24" ht="16.8" thickTop="1" thickBot="1" x14ac:dyDescent="0.35">
      <c r="A94" s="4">
        <v>41729</v>
      </c>
      <c r="B94" s="20"/>
      <c r="C94" s="21"/>
      <c r="D94" s="21"/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21"/>
      <c r="P94" s="21"/>
      <c r="Q94" s="21"/>
      <c r="R94" s="22"/>
      <c r="S94" s="27">
        <f t="shared" si="1"/>
        <v>0</v>
      </c>
      <c r="T94" s="32"/>
      <c r="U94" s="33"/>
      <c r="V94" s="37" t="s">
        <v>22</v>
      </c>
      <c r="W94" s="38"/>
      <c r="X94" s="26">
        <f>T64:T94+U64:U94</f>
        <v>0</v>
      </c>
    </row>
    <row r="95" spans="1:24" ht="16.8" thickTop="1" thickBot="1" x14ac:dyDescent="0.35">
      <c r="A95" s="3">
        <v>41730</v>
      </c>
      <c r="B95" s="23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5"/>
      <c r="S95" s="27">
        <f t="shared" si="1"/>
        <v>0</v>
      </c>
      <c r="T95" s="34"/>
      <c r="U95" s="35"/>
      <c r="V95" s="11"/>
    </row>
    <row r="96" spans="1:24" ht="16.2" thickBot="1" x14ac:dyDescent="0.35">
      <c r="A96" s="1">
        <v>41731</v>
      </c>
      <c r="B96" s="17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9"/>
      <c r="S96" s="27">
        <f t="shared" si="1"/>
        <v>0</v>
      </c>
      <c r="T96" s="30"/>
      <c r="U96" s="31"/>
      <c r="V96" s="11"/>
    </row>
    <row r="97" spans="1:22" ht="16.2" thickBot="1" x14ac:dyDescent="0.35">
      <c r="A97" s="1">
        <v>41732</v>
      </c>
      <c r="B97" s="17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9"/>
      <c r="S97" s="27">
        <f t="shared" si="1"/>
        <v>0</v>
      </c>
      <c r="T97" s="30"/>
      <c r="U97" s="31"/>
      <c r="V97" s="11"/>
    </row>
    <row r="98" spans="1:22" ht="16.2" thickBot="1" x14ac:dyDescent="0.35">
      <c r="A98" s="1">
        <v>41733</v>
      </c>
      <c r="B98" s="17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9"/>
      <c r="S98" s="27">
        <f t="shared" si="1"/>
        <v>0</v>
      </c>
      <c r="T98" s="30"/>
      <c r="U98" s="31"/>
      <c r="V98" s="11"/>
    </row>
    <row r="99" spans="1:22" ht="16.2" thickBot="1" x14ac:dyDescent="0.35">
      <c r="A99" s="1">
        <v>41734</v>
      </c>
      <c r="B99" s="17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9"/>
      <c r="S99" s="27">
        <f t="shared" si="1"/>
        <v>0</v>
      </c>
      <c r="T99" s="30"/>
      <c r="U99" s="31"/>
      <c r="V99" s="11"/>
    </row>
    <row r="100" spans="1:22" ht="16.2" thickBot="1" x14ac:dyDescent="0.35">
      <c r="A100" s="1">
        <v>41735</v>
      </c>
      <c r="B100" s="17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9"/>
      <c r="S100" s="27">
        <f t="shared" si="1"/>
        <v>0</v>
      </c>
      <c r="T100" s="30"/>
      <c r="U100" s="31"/>
      <c r="V100" s="11"/>
    </row>
    <row r="101" spans="1:22" ht="16.2" thickBot="1" x14ac:dyDescent="0.35">
      <c r="A101" s="1">
        <v>41736</v>
      </c>
      <c r="B101" s="17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9"/>
      <c r="S101" s="27">
        <f t="shared" si="1"/>
        <v>0</v>
      </c>
      <c r="T101" s="30"/>
      <c r="U101" s="31"/>
      <c r="V101" s="11"/>
    </row>
    <row r="102" spans="1:22" ht="16.2" thickBot="1" x14ac:dyDescent="0.35">
      <c r="A102" s="1">
        <v>41737</v>
      </c>
      <c r="B102" s="17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9"/>
      <c r="S102" s="27">
        <f t="shared" si="1"/>
        <v>0</v>
      </c>
      <c r="T102" s="30"/>
      <c r="U102" s="31"/>
      <c r="V102" s="11"/>
    </row>
    <row r="103" spans="1:22" ht="16.2" thickBot="1" x14ac:dyDescent="0.35">
      <c r="A103" s="1">
        <v>41738</v>
      </c>
      <c r="B103" s="17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9"/>
      <c r="S103" s="27">
        <f t="shared" si="1"/>
        <v>0</v>
      </c>
      <c r="T103" s="30"/>
      <c r="U103" s="31"/>
      <c r="V103" s="11"/>
    </row>
    <row r="104" spans="1:22" ht="16.2" thickBot="1" x14ac:dyDescent="0.35">
      <c r="A104" s="1">
        <v>41739</v>
      </c>
      <c r="B104" s="17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9"/>
      <c r="S104" s="27">
        <f t="shared" si="1"/>
        <v>0</v>
      </c>
      <c r="T104" s="30"/>
      <c r="U104" s="31"/>
      <c r="V104" s="11"/>
    </row>
    <row r="105" spans="1:22" ht="16.2" thickBot="1" x14ac:dyDescent="0.35">
      <c r="A105" s="1">
        <v>41740</v>
      </c>
      <c r="B105" s="17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9"/>
      <c r="S105" s="27">
        <f t="shared" si="1"/>
        <v>0</v>
      </c>
      <c r="T105" s="30"/>
      <c r="U105" s="31"/>
      <c r="V105" s="11"/>
    </row>
    <row r="106" spans="1:22" ht="16.2" thickBot="1" x14ac:dyDescent="0.35">
      <c r="A106" s="1">
        <v>41741</v>
      </c>
      <c r="B106" s="17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9"/>
      <c r="S106" s="27">
        <f t="shared" si="1"/>
        <v>0</v>
      </c>
      <c r="T106" s="30"/>
      <c r="U106" s="31"/>
      <c r="V106" s="11"/>
    </row>
    <row r="107" spans="1:22" ht="16.2" thickBot="1" x14ac:dyDescent="0.35">
      <c r="A107" s="1">
        <v>41742</v>
      </c>
      <c r="B107" s="17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9"/>
      <c r="S107" s="27">
        <f t="shared" si="1"/>
        <v>0</v>
      </c>
      <c r="T107" s="30"/>
      <c r="U107" s="31"/>
      <c r="V107" s="11"/>
    </row>
    <row r="108" spans="1:22" ht="16.2" thickBot="1" x14ac:dyDescent="0.35">
      <c r="A108" s="1">
        <v>41743</v>
      </c>
      <c r="B108" s="17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9"/>
      <c r="S108" s="27">
        <f t="shared" si="1"/>
        <v>0</v>
      </c>
      <c r="T108" s="30"/>
      <c r="U108" s="31"/>
      <c r="V108" s="11"/>
    </row>
    <row r="109" spans="1:22" ht="16.2" thickBot="1" x14ac:dyDescent="0.35">
      <c r="A109" s="1">
        <v>41744</v>
      </c>
      <c r="B109" s="17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9"/>
      <c r="S109" s="27">
        <f t="shared" si="1"/>
        <v>0</v>
      </c>
      <c r="T109" s="30"/>
      <c r="U109" s="31"/>
      <c r="V109" s="11"/>
    </row>
    <row r="110" spans="1:22" ht="16.2" thickBot="1" x14ac:dyDescent="0.35">
      <c r="A110" s="1">
        <v>41745</v>
      </c>
      <c r="B110" s="17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9"/>
      <c r="S110" s="27">
        <f t="shared" si="1"/>
        <v>0</v>
      </c>
      <c r="T110" s="30"/>
      <c r="U110" s="31"/>
      <c r="V110" s="11"/>
    </row>
    <row r="111" spans="1:22" ht="16.2" thickBot="1" x14ac:dyDescent="0.35">
      <c r="A111" s="1">
        <v>41746</v>
      </c>
      <c r="B111" s="17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9"/>
      <c r="S111" s="27">
        <f t="shared" si="1"/>
        <v>0</v>
      </c>
      <c r="T111" s="30"/>
      <c r="U111" s="31"/>
      <c r="V111" s="11"/>
    </row>
    <row r="112" spans="1:22" ht="16.2" thickBot="1" x14ac:dyDescent="0.35">
      <c r="A112" s="1">
        <v>41747</v>
      </c>
      <c r="B112" s="17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9"/>
      <c r="S112" s="27">
        <f t="shared" si="1"/>
        <v>0</v>
      </c>
      <c r="T112" s="30"/>
      <c r="U112" s="31"/>
      <c r="V112" s="11"/>
    </row>
    <row r="113" spans="1:24" ht="16.2" thickBot="1" x14ac:dyDescent="0.35">
      <c r="A113" s="1">
        <v>41748</v>
      </c>
      <c r="B113" s="17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9"/>
      <c r="S113" s="27">
        <f t="shared" si="1"/>
        <v>0</v>
      </c>
      <c r="T113" s="30"/>
      <c r="U113" s="31"/>
      <c r="V113" s="11"/>
    </row>
    <row r="114" spans="1:24" ht="16.2" thickBot="1" x14ac:dyDescent="0.35">
      <c r="A114" s="1">
        <v>41749</v>
      </c>
      <c r="B114" s="17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9"/>
      <c r="S114" s="27">
        <f t="shared" si="1"/>
        <v>0</v>
      </c>
      <c r="T114" s="30"/>
      <c r="U114" s="31"/>
      <c r="V114" s="11"/>
    </row>
    <row r="115" spans="1:24" ht="16.2" thickBot="1" x14ac:dyDescent="0.35">
      <c r="A115" s="1">
        <v>41750</v>
      </c>
      <c r="B115" s="17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9"/>
      <c r="S115" s="27">
        <f t="shared" si="1"/>
        <v>0</v>
      </c>
      <c r="T115" s="30"/>
      <c r="U115" s="31"/>
      <c r="V115" s="11"/>
    </row>
    <row r="116" spans="1:24" ht="16.2" thickBot="1" x14ac:dyDescent="0.35">
      <c r="A116" s="1">
        <v>41751</v>
      </c>
      <c r="B116" s="17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9"/>
      <c r="S116" s="27">
        <f t="shared" si="1"/>
        <v>0</v>
      </c>
      <c r="T116" s="30"/>
      <c r="U116" s="31"/>
      <c r="V116" s="11"/>
    </row>
    <row r="117" spans="1:24" ht="16.2" thickBot="1" x14ac:dyDescent="0.35">
      <c r="A117" s="1">
        <v>41752</v>
      </c>
      <c r="B117" s="17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9"/>
      <c r="S117" s="27">
        <f t="shared" si="1"/>
        <v>0</v>
      </c>
      <c r="T117" s="30"/>
      <c r="U117" s="31"/>
      <c r="V117" s="11"/>
    </row>
    <row r="118" spans="1:24" ht="16.2" thickBot="1" x14ac:dyDescent="0.35">
      <c r="A118" s="1">
        <v>41753</v>
      </c>
      <c r="B118" s="17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9"/>
      <c r="S118" s="27">
        <f t="shared" si="1"/>
        <v>0</v>
      </c>
      <c r="T118" s="30"/>
      <c r="U118" s="31"/>
      <c r="V118" s="11"/>
    </row>
    <row r="119" spans="1:24" ht="16.2" thickBot="1" x14ac:dyDescent="0.35">
      <c r="A119" s="1">
        <v>41754</v>
      </c>
      <c r="B119" s="17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9"/>
      <c r="S119" s="27">
        <f t="shared" si="1"/>
        <v>0</v>
      </c>
      <c r="T119" s="30"/>
      <c r="U119" s="31"/>
      <c r="V119" s="11"/>
    </row>
    <row r="120" spans="1:24" ht="16.2" thickBot="1" x14ac:dyDescent="0.35">
      <c r="A120" s="1">
        <v>41755</v>
      </c>
      <c r="B120" s="17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9"/>
      <c r="S120" s="27">
        <f t="shared" si="1"/>
        <v>0</v>
      </c>
      <c r="T120" s="30"/>
      <c r="U120" s="31"/>
      <c r="V120" s="11"/>
    </row>
    <row r="121" spans="1:24" ht="16.2" thickBot="1" x14ac:dyDescent="0.35">
      <c r="A121" s="1">
        <v>41756</v>
      </c>
      <c r="B121" s="17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9"/>
      <c r="S121" s="27">
        <f t="shared" si="1"/>
        <v>0</v>
      </c>
      <c r="T121" s="30"/>
      <c r="U121" s="31"/>
      <c r="V121" s="11"/>
    </row>
    <row r="122" spans="1:24" ht="16.2" thickBot="1" x14ac:dyDescent="0.35">
      <c r="A122" s="1">
        <v>41757</v>
      </c>
      <c r="B122" s="17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9"/>
      <c r="S122" s="27">
        <f t="shared" si="1"/>
        <v>0</v>
      </c>
      <c r="T122" s="30"/>
      <c r="U122" s="31"/>
      <c r="V122" s="11"/>
    </row>
    <row r="123" spans="1:24" ht="16.8" thickTop="1" thickBot="1" x14ac:dyDescent="0.35">
      <c r="A123" s="1">
        <v>41758</v>
      </c>
      <c r="B123" s="17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9"/>
      <c r="S123" s="27">
        <f t="shared" si="1"/>
        <v>0</v>
      </c>
      <c r="T123" s="30"/>
      <c r="U123" s="31"/>
      <c r="V123" s="37" t="s">
        <v>21</v>
      </c>
      <c r="W123" s="38"/>
      <c r="X123" s="26">
        <f>S95:S124</f>
        <v>0</v>
      </c>
    </row>
    <row r="124" spans="1:24" ht="16.8" thickTop="1" thickBot="1" x14ac:dyDescent="0.35">
      <c r="A124" s="4">
        <v>41759</v>
      </c>
      <c r="B124" s="20"/>
      <c r="C124" s="21"/>
      <c r="D124" s="21"/>
      <c r="E124" s="21"/>
      <c r="F124" s="21"/>
      <c r="G124" s="21"/>
      <c r="H124" s="21"/>
      <c r="I124" s="21"/>
      <c r="J124" s="21"/>
      <c r="K124" s="21"/>
      <c r="L124" s="21"/>
      <c r="M124" s="21"/>
      <c r="N124" s="21"/>
      <c r="O124" s="21"/>
      <c r="P124" s="21"/>
      <c r="Q124" s="21"/>
      <c r="R124" s="22"/>
      <c r="S124" s="27">
        <f t="shared" si="1"/>
        <v>0</v>
      </c>
      <c r="T124" s="32"/>
      <c r="U124" s="33"/>
      <c r="V124" s="37" t="s">
        <v>22</v>
      </c>
      <c r="W124" s="38"/>
      <c r="X124" s="26">
        <f>T95:T124+U95:U124</f>
        <v>0</v>
      </c>
    </row>
    <row r="125" spans="1:24" ht="16.8" thickTop="1" thickBot="1" x14ac:dyDescent="0.35">
      <c r="A125" s="3">
        <v>41760</v>
      </c>
      <c r="B125" s="23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5"/>
      <c r="S125" s="27">
        <f t="shared" si="1"/>
        <v>0</v>
      </c>
      <c r="T125" s="34"/>
      <c r="U125" s="35"/>
      <c r="V125" s="11"/>
    </row>
    <row r="126" spans="1:24" ht="16.2" thickBot="1" x14ac:dyDescent="0.35">
      <c r="A126" s="1">
        <v>41761</v>
      </c>
      <c r="B126" s="17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9"/>
      <c r="S126" s="27">
        <f t="shared" si="1"/>
        <v>0</v>
      </c>
      <c r="T126" s="30"/>
      <c r="U126" s="31"/>
      <c r="V126" s="11"/>
    </row>
    <row r="127" spans="1:24" ht="16.2" thickBot="1" x14ac:dyDescent="0.35">
      <c r="A127" s="1">
        <v>41762</v>
      </c>
      <c r="B127" s="17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9"/>
      <c r="S127" s="27">
        <f t="shared" si="1"/>
        <v>0</v>
      </c>
      <c r="T127" s="30"/>
      <c r="U127" s="31"/>
      <c r="V127" s="11"/>
    </row>
    <row r="128" spans="1:24" ht="16.2" thickBot="1" x14ac:dyDescent="0.35">
      <c r="A128" s="1">
        <v>41763</v>
      </c>
      <c r="B128" s="17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9"/>
      <c r="S128" s="27">
        <f t="shared" si="1"/>
        <v>0</v>
      </c>
      <c r="T128" s="30"/>
      <c r="U128" s="31"/>
      <c r="V128" s="11"/>
    </row>
    <row r="129" spans="1:22" ht="16.2" thickBot="1" x14ac:dyDescent="0.35">
      <c r="A129" s="1">
        <v>41764</v>
      </c>
      <c r="B129" s="17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9"/>
      <c r="S129" s="27">
        <f t="shared" si="1"/>
        <v>0</v>
      </c>
      <c r="T129" s="30"/>
      <c r="U129" s="31"/>
      <c r="V129" s="11"/>
    </row>
    <row r="130" spans="1:22" ht="16.2" thickBot="1" x14ac:dyDescent="0.35">
      <c r="A130" s="1">
        <v>41765</v>
      </c>
      <c r="B130" s="17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9"/>
      <c r="S130" s="27">
        <f t="shared" si="1"/>
        <v>0</v>
      </c>
      <c r="T130" s="30"/>
      <c r="U130" s="31"/>
      <c r="V130" s="11"/>
    </row>
    <row r="131" spans="1:22" ht="16.2" thickBot="1" x14ac:dyDescent="0.35">
      <c r="A131" s="1">
        <v>41766</v>
      </c>
      <c r="B131" s="17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9"/>
      <c r="S131" s="27">
        <f t="shared" si="1"/>
        <v>0</v>
      </c>
      <c r="T131" s="30"/>
      <c r="U131" s="31"/>
      <c r="V131" s="11"/>
    </row>
    <row r="132" spans="1:22" ht="16.2" thickBot="1" x14ac:dyDescent="0.35">
      <c r="A132" s="1">
        <v>41767</v>
      </c>
      <c r="B132" s="17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9"/>
      <c r="S132" s="27">
        <f t="shared" si="1"/>
        <v>0</v>
      </c>
      <c r="T132" s="30"/>
      <c r="U132" s="31"/>
      <c r="V132" s="11"/>
    </row>
    <row r="133" spans="1:22" ht="16.2" thickBot="1" x14ac:dyDescent="0.35">
      <c r="A133" s="1">
        <v>41768</v>
      </c>
      <c r="B133" s="17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9"/>
      <c r="S133" s="27">
        <f t="shared" si="1"/>
        <v>0</v>
      </c>
      <c r="T133" s="30"/>
      <c r="U133" s="31"/>
      <c r="V133" s="11"/>
    </row>
    <row r="134" spans="1:22" ht="16.2" thickBot="1" x14ac:dyDescent="0.35">
      <c r="A134" s="1">
        <v>41769</v>
      </c>
      <c r="B134" s="17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9"/>
      <c r="S134" s="27">
        <f t="shared" ref="S134:S197" si="2">B134+C134+D134+E134+F134+G134+H134+I134+J134+K134+L134+M134+N134+O134+P134+Q134+R134</f>
        <v>0</v>
      </c>
      <c r="T134" s="30"/>
      <c r="U134" s="31"/>
      <c r="V134" s="11"/>
    </row>
    <row r="135" spans="1:22" ht="16.2" thickBot="1" x14ac:dyDescent="0.35">
      <c r="A135" s="1">
        <v>41770</v>
      </c>
      <c r="B135" s="17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9"/>
      <c r="S135" s="27">
        <f t="shared" si="2"/>
        <v>0</v>
      </c>
      <c r="T135" s="30"/>
      <c r="U135" s="31"/>
      <c r="V135" s="11"/>
    </row>
    <row r="136" spans="1:22" ht="16.2" thickBot="1" x14ac:dyDescent="0.35">
      <c r="A136" s="1">
        <v>41771</v>
      </c>
      <c r="B136" s="17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9"/>
      <c r="S136" s="27">
        <f t="shared" si="2"/>
        <v>0</v>
      </c>
      <c r="T136" s="30"/>
      <c r="U136" s="31"/>
      <c r="V136" s="11"/>
    </row>
    <row r="137" spans="1:22" ht="16.2" thickBot="1" x14ac:dyDescent="0.35">
      <c r="A137" s="1">
        <v>41772</v>
      </c>
      <c r="B137" s="17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9"/>
      <c r="S137" s="27">
        <f t="shared" si="2"/>
        <v>0</v>
      </c>
      <c r="T137" s="30"/>
      <c r="U137" s="31"/>
      <c r="V137" s="11"/>
    </row>
    <row r="138" spans="1:22" ht="16.2" thickBot="1" x14ac:dyDescent="0.35">
      <c r="A138" s="1">
        <v>41773</v>
      </c>
      <c r="B138" s="17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9"/>
      <c r="S138" s="27">
        <f t="shared" si="2"/>
        <v>0</v>
      </c>
      <c r="T138" s="30"/>
      <c r="U138" s="31"/>
      <c r="V138" s="11"/>
    </row>
    <row r="139" spans="1:22" ht="16.2" thickBot="1" x14ac:dyDescent="0.35">
      <c r="A139" s="1">
        <v>41774</v>
      </c>
      <c r="B139" s="17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9"/>
      <c r="S139" s="27">
        <f t="shared" si="2"/>
        <v>0</v>
      </c>
      <c r="T139" s="30"/>
      <c r="U139" s="31"/>
      <c r="V139" s="11"/>
    </row>
    <row r="140" spans="1:22" ht="16.2" thickBot="1" x14ac:dyDescent="0.35">
      <c r="A140" s="1">
        <v>41775</v>
      </c>
      <c r="B140" s="17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9"/>
      <c r="S140" s="27">
        <f t="shared" si="2"/>
        <v>0</v>
      </c>
      <c r="T140" s="30"/>
      <c r="U140" s="31"/>
      <c r="V140" s="11"/>
    </row>
    <row r="141" spans="1:22" ht="16.2" thickBot="1" x14ac:dyDescent="0.35">
      <c r="A141" s="1">
        <v>41776</v>
      </c>
      <c r="B141" s="17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9"/>
      <c r="S141" s="27">
        <f t="shared" si="2"/>
        <v>0</v>
      </c>
      <c r="T141" s="30"/>
      <c r="U141" s="31"/>
      <c r="V141" s="11"/>
    </row>
    <row r="142" spans="1:22" ht="16.2" thickBot="1" x14ac:dyDescent="0.35">
      <c r="A142" s="1">
        <v>41777</v>
      </c>
      <c r="B142" s="17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9"/>
      <c r="S142" s="27">
        <f t="shared" si="2"/>
        <v>0</v>
      </c>
      <c r="T142" s="30"/>
      <c r="U142" s="31"/>
      <c r="V142" s="11"/>
    </row>
    <row r="143" spans="1:22" ht="16.2" thickBot="1" x14ac:dyDescent="0.35">
      <c r="A143" s="1">
        <v>41778</v>
      </c>
      <c r="B143" s="17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9"/>
      <c r="S143" s="27">
        <f t="shared" si="2"/>
        <v>0</v>
      </c>
      <c r="T143" s="30"/>
      <c r="U143" s="31"/>
      <c r="V143" s="11"/>
    </row>
    <row r="144" spans="1:22" ht="16.2" thickBot="1" x14ac:dyDescent="0.35">
      <c r="A144" s="1">
        <v>41779</v>
      </c>
      <c r="B144" s="17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9"/>
      <c r="S144" s="27">
        <f t="shared" si="2"/>
        <v>0</v>
      </c>
      <c r="T144" s="30"/>
      <c r="U144" s="31"/>
      <c r="V144" s="11"/>
    </row>
    <row r="145" spans="1:24" ht="16.2" thickBot="1" x14ac:dyDescent="0.35">
      <c r="A145" s="1">
        <v>41780</v>
      </c>
      <c r="B145" s="17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9"/>
      <c r="S145" s="27">
        <f t="shared" si="2"/>
        <v>0</v>
      </c>
      <c r="T145" s="30"/>
      <c r="U145" s="31"/>
      <c r="V145" s="11"/>
    </row>
    <row r="146" spans="1:24" ht="16.2" thickBot="1" x14ac:dyDescent="0.35">
      <c r="A146" s="1">
        <v>41781</v>
      </c>
      <c r="B146" s="17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9"/>
      <c r="S146" s="27">
        <f t="shared" si="2"/>
        <v>0</v>
      </c>
      <c r="T146" s="30"/>
      <c r="U146" s="31"/>
      <c r="V146" s="11"/>
    </row>
    <row r="147" spans="1:24" ht="16.2" thickBot="1" x14ac:dyDescent="0.35">
      <c r="A147" s="1">
        <v>41782</v>
      </c>
      <c r="B147" s="17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9"/>
      <c r="S147" s="27">
        <f t="shared" si="2"/>
        <v>0</v>
      </c>
      <c r="T147" s="30"/>
      <c r="U147" s="31"/>
      <c r="V147" s="11"/>
    </row>
    <row r="148" spans="1:24" ht="16.2" thickBot="1" x14ac:dyDescent="0.35">
      <c r="A148" s="1">
        <v>41783</v>
      </c>
      <c r="B148" s="17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9"/>
      <c r="S148" s="27">
        <f t="shared" si="2"/>
        <v>0</v>
      </c>
      <c r="T148" s="30"/>
      <c r="U148" s="31"/>
      <c r="V148" s="11"/>
    </row>
    <row r="149" spans="1:24" ht="16.2" thickBot="1" x14ac:dyDescent="0.35">
      <c r="A149" s="1">
        <v>41784</v>
      </c>
      <c r="B149" s="17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9"/>
      <c r="S149" s="27">
        <f t="shared" si="2"/>
        <v>0</v>
      </c>
      <c r="T149" s="30"/>
      <c r="U149" s="31"/>
      <c r="V149" s="11"/>
    </row>
    <row r="150" spans="1:24" ht="16.2" thickBot="1" x14ac:dyDescent="0.35">
      <c r="A150" s="1">
        <v>41785</v>
      </c>
      <c r="B150" s="17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9"/>
      <c r="S150" s="27">
        <f t="shared" si="2"/>
        <v>0</v>
      </c>
      <c r="T150" s="30"/>
      <c r="U150" s="31"/>
      <c r="V150" s="11"/>
    </row>
    <row r="151" spans="1:24" ht="16.2" thickBot="1" x14ac:dyDescent="0.35">
      <c r="A151" s="1">
        <v>41786</v>
      </c>
      <c r="B151" s="17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9"/>
      <c r="S151" s="27">
        <f t="shared" si="2"/>
        <v>0</v>
      </c>
      <c r="T151" s="30"/>
      <c r="U151" s="31"/>
      <c r="V151" s="11"/>
    </row>
    <row r="152" spans="1:24" ht="16.2" thickBot="1" x14ac:dyDescent="0.35">
      <c r="A152" s="1">
        <v>41787</v>
      </c>
      <c r="B152" s="17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9"/>
      <c r="S152" s="27">
        <f t="shared" si="2"/>
        <v>0</v>
      </c>
      <c r="T152" s="30"/>
      <c r="U152" s="31"/>
      <c r="V152" s="11"/>
    </row>
    <row r="153" spans="1:24" ht="16.2" thickBot="1" x14ac:dyDescent="0.35">
      <c r="A153" s="1">
        <v>41788</v>
      </c>
      <c r="B153" s="17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9"/>
      <c r="S153" s="27">
        <f t="shared" si="2"/>
        <v>0</v>
      </c>
      <c r="T153" s="30"/>
      <c r="U153" s="31"/>
      <c r="V153" s="11"/>
    </row>
    <row r="154" spans="1:24" ht="16.8" thickTop="1" thickBot="1" x14ac:dyDescent="0.35">
      <c r="A154" s="1">
        <v>41789</v>
      </c>
      <c r="B154" s="17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9"/>
      <c r="S154" s="27">
        <f t="shared" si="2"/>
        <v>0</v>
      </c>
      <c r="T154" s="30"/>
      <c r="U154" s="31"/>
      <c r="V154" s="37" t="s">
        <v>21</v>
      </c>
      <c r="W154" s="38"/>
      <c r="X154" s="26">
        <f>S125:S155</f>
        <v>0</v>
      </c>
    </row>
    <row r="155" spans="1:24" ht="16.8" thickTop="1" thickBot="1" x14ac:dyDescent="0.35">
      <c r="A155" s="4">
        <v>41790</v>
      </c>
      <c r="B155" s="20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2"/>
      <c r="S155" s="27">
        <f t="shared" si="2"/>
        <v>0</v>
      </c>
      <c r="T155" s="32"/>
      <c r="U155" s="33"/>
      <c r="V155" s="37" t="s">
        <v>22</v>
      </c>
      <c r="W155" s="38"/>
      <c r="X155" s="26">
        <f>T125:T155+U125:U155</f>
        <v>0</v>
      </c>
    </row>
    <row r="156" spans="1:24" ht="16.8" thickTop="1" thickBot="1" x14ac:dyDescent="0.35">
      <c r="A156" s="3">
        <v>41791</v>
      </c>
      <c r="B156" s="23"/>
      <c r="C156" s="24"/>
      <c r="D156" s="24"/>
      <c r="E156" s="24"/>
      <c r="F156" s="24"/>
      <c r="G156" s="24"/>
      <c r="H156" s="24"/>
      <c r="I156" s="24"/>
      <c r="J156" s="24"/>
      <c r="K156" s="24"/>
      <c r="L156" s="24"/>
      <c r="M156" s="24"/>
      <c r="N156" s="24"/>
      <c r="O156" s="24"/>
      <c r="P156" s="24"/>
      <c r="Q156" s="24"/>
      <c r="R156" s="25"/>
      <c r="S156" s="27">
        <f t="shared" si="2"/>
        <v>0</v>
      </c>
      <c r="T156" s="34"/>
      <c r="U156" s="35"/>
      <c r="V156" s="11"/>
    </row>
    <row r="157" spans="1:24" ht="16.2" thickBot="1" x14ac:dyDescent="0.35">
      <c r="A157" s="1">
        <v>41792</v>
      </c>
      <c r="B157" s="17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9"/>
      <c r="S157" s="27">
        <f t="shared" si="2"/>
        <v>0</v>
      </c>
      <c r="T157" s="30"/>
      <c r="U157" s="31"/>
      <c r="V157" s="11"/>
    </row>
    <row r="158" spans="1:24" ht="16.2" thickBot="1" x14ac:dyDescent="0.35">
      <c r="A158" s="1">
        <v>41793</v>
      </c>
      <c r="B158" s="17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9"/>
      <c r="S158" s="27">
        <f t="shared" si="2"/>
        <v>0</v>
      </c>
      <c r="T158" s="30"/>
      <c r="U158" s="31"/>
      <c r="V158" s="11"/>
    </row>
    <row r="159" spans="1:24" ht="16.2" thickBot="1" x14ac:dyDescent="0.35">
      <c r="A159" s="1">
        <v>41794</v>
      </c>
      <c r="B159" s="17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9"/>
      <c r="S159" s="27">
        <f t="shared" si="2"/>
        <v>0</v>
      </c>
      <c r="T159" s="30"/>
      <c r="U159" s="31"/>
      <c r="V159" s="11"/>
    </row>
    <row r="160" spans="1:24" ht="16.2" thickBot="1" x14ac:dyDescent="0.35">
      <c r="A160" s="1">
        <v>41795</v>
      </c>
      <c r="B160" s="17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9"/>
      <c r="S160" s="27">
        <f t="shared" si="2"/>
        <v>0</v>
      </c>
      <c r="T160" s="30"/>
      <c r="U160" s="31"/>
      <c r="V160" s="11"/>
    </row>
    <row r="161" spans="1:22" ht="16.2" thickBot="1" x14ac:dyDescent="0.35">
      <c r="A161" s="1">
        <v>41796</v>
      </c>
      <c r="B161" s="17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9"/>
      <c r="S161" s="27">
        <f t="shared" si="2"/>
        <v>0</v>
      </c>
      <c r="T161" s="30"/>
      <c r="U161" s="31"/>
      <c r="V161" s="11"/>
    </row>
    <row r="162" spans="1:22" ht="16.2" thickBot="1" x14ac:dyDescent="0.35">
      <c r="A162" s="1">
        <v>41797</v>
      </c>
      <c r="B162" s="17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9"/>
      <c r="S162" s="27">
        <f t="shared" si="2"/>
        <v>0</v>
      </c>
      <c r="T162" s="30"/>
      <c r="U162" s="31"/>
      <c r="V162" s="11"/>
    </row>
    <row r="163" spans="1:22" ht="16.2" thickBot="1" x14ac:dyDescent="0.35">
      <c r="A163" s="1">
        <v>41798</v>
      </c>
      <c r="B163" s="17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9"/>
      <c r="S163" s="27">
        <f t="shared" si="2"/>
        <v>0</v>
      </c>
      <c r="T163" s="30"/>
      <c r="U163" s="31"/>
      <c r="V163" s="11"/>
    </row>
    <row r="164" spans="1:22" ht="16.2" thickBot="1" x14ac:dyDescent="0.35">
      <c r="A164" s="1">
        <v>41799</v>
      </c>
      <c r="B164" s="17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9"/>
      <c r="S164" s="27">
        <f t="shared" si="2"/>
        <v>0</v>
      </c>
      <c r="T164" s="30"/>
      <c r="U164" s="31"/>
      <c r="V164" s="11"/>
    </row>
    <row r="165" spans="1:22" ht="16.2" thickBot="1" x14ac:dyDescent="0.35">
      <c r="A165" s="1">
        <v>41800</v>
      </c>
      <c r="B165" s="17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9"/>
      <c r="S165" s="27">
        <f t="shared" si="2"/>
        <v>0</v>
      </c>
      <c r="T165" s="30"/>
      <c r="U165" s="31"/>
      <c r="V165" s="11"/>
    </row>
    <row r="166" spans="1:22" ht="16.2" thickBot="1" x14ac:dyDescent="0.35">
      <c r="A166" s="1">
        <v>41801</v>
      </c>
      <c r="B166" s="17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9"/>
      <c r="S166" s="27">
        <f t="shared" si="2"/>
        <v>0</v>
      </c>
      <c r="T166" s="30"/>
      <c r="U166" s="31"/>
      <c r="V166" s="11"/>
    </row>
    <row r="167" spans="1:22" ht="16.2" thickBot="1" x14ac:dyDescent="0.35">
      <c r="A167" s="1">
        <v>41802</v>
      </c>
      <c r="B167" s="17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9"/>
      <c r="S167" s="27">
        <f t="shared" si="2"/>
        <v>0</v>
      </c>
      <c r="T167" s="30"/>
      <c r="U167" s="31"/>
      <c r="V167" s="11"/>
    </row>
    <row r="168" spans="1:22" ht="16.2" thickBot="1" x14ac:dyDescent="0.35">
      <c r="A168" s="1">
        <v>41803</v>
      </c>
      <c r="B168" s="17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9"/>
      <c r="S168" s="27">
        <f t="shared" si="2"/>
        <v>0</v>
      </c>
      <c r="T168" s="30"/>
      <c r="U168" s="31"/>
      <c r="V168" s="11"/>
    </row>
    <row r="169" spans="1:22" ht="16.2" thickBot="1" x14ac:dyDescent="0.35">
      <c r="A169" s="1">
        <v>41804</v>
      </c>
      <c r="B169" s="17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9"/>
      <c r="S169" s="27">
        <f t="shared" si="2"/>
        <v>0</v>
      </c>
      <c r="T169" s="30"/>
      <c r="U169" s="31"/>
      <c r="V169" s="11"/>
    </row>
    <row r="170" spans="1:22" ht="16.2" thickBot="1" x14ac:dyDescent="0.35">
      <c r="A170" s="1">
        <v>41805</v>
      </c>
      <c r="B170" s="17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9"/>
      <c r="S170" s="27">
        <f t="shared" si="2"/>
        <v>0</v>
      </c>
      <c r="T170" s="30"/>
      <c r="U170" s="31"/>
      <c r="V170" s="11"/>
    </row>
    <row r="171" spans="1:22" ht="16.2" thickBot="1" x14ac:dyDescent="0.35">
      <c r="A171" s="1">
        <v>41806</v>
      </c>
      <c r="B171" s="17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9"/>
      <c r="S171" s="27">
        <f t="shared" si="2"/>
        <v>0</v>
      </c>
      <c r="T171" s="30"/>
      <c r="U171" s="31"/>
      <c r="V171" s="11"/>
    </row>
    <row r="172" spans="1:22" ht="16.2" thickBot="1" x14ac:dyDescent="0.35">
      <c r="A172" s="1">
        <v>41807</v>
      </c>
      <c r="B172" s="17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9"/>
      <c r="S172" s="27">
        <f t="shared" si="2"/>
        <v>0</v>
      </c>
      <c r="T172" s="30"/>
      <c r="U172" s="31"/>
      <c r="V172" s="11"/>
    </row>
    <row r="173" spans="1:22" ht="16.2" thickBot="1" x14ac:dyDescent="0.35">
      <c r="A173" s="1">
        <v>41808</v>
      </c>
      <c r="B173" s="17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9"/>
      <c r="S173" s="27">
        <f t="shared" si="2"/>
        <v>0</v>
      </c>
      <c r="T173" s="30"/>
      <c r="U173" s="31"/>
      <c r="V173" s="11"/>
    </row>
    <row r="174" spans="1:22" ht="16.2" thickBot="1" x14ac:dyDescent="0.35">
      <c r="A174" s="1">
        <v>41809</v>
      </c>
      <c r="B174" s="17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9"/>
      <c r="S174" s="27">
        <f t="shared" si="2"/>
        <v>0</v>
      </c>
      <c r="T174" s="30"/>
      <c r="U174" s="31"/>
      <c r="V174" s="11"/>
    </row>
    <row r="175" spans="1:22" ht="16.2" thickBot="1" x14ac:dyDescent="0.35">
      <c r="A175" s="1">
        <v>41810</v>
      </c>
      <c r="B175" s="17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9"/>
      <c r="S175" s="27">
        <f t="shared" si="2"/>
        <v>0</v>
      </c>
      <c r="T175" s="30"/>
      <c r="U175" s="31"/>
      <c r="V175" s="11"/>
    </row>
    <row r="176" spans="1:22" ht="16.2" thickBot="1" x14ac:dyDescent="0.35">
      <c r="A176" s="1">
        <v>41811</v>
      </c>
      <c r="B176" s="17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9"/>
      <c r="S176" s="27">
        <f t="shared" si="2"/>
        <v>0</v>
      </c>
      <c r="T176" s="30"/>
      <c r="U176" s="31"/>
      <c r="V176" s="11"/>
    </row>
    <row r="177" spans="1:24" ht="16.2" thickBot="1" x14ac:dyDescent="0.35">
      <c r="A177" s="1">
        <v>41812</v>
      </c>
      <c r="B177" s="17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9"/>
      <c r="S177" s="27">
        <f t="shared" si="2"/>
        <v>0</v>
      </c>
      <c r="T177" s="30"/>
      <c r="U177" s="31"/>
      <c r="V177" s="11"/>
    </row>
    <row r="178" spans="1:24" ht="16.2" thickBot="1" x14ac:dyDescent="0.35">
      <c r="A178" s="1">
        <v>41813</v>
      </c>
      <c r="B178" s="17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9"/>
      <c r="S178" s="27">
        <f t="shared" si="2"/>
        <v>0</v>
      </c>
      <c r="T178" s="30"/>
      <c r="U178" s="31"/>
      <c r="V178" s="11"/>
    </row>
    <row r="179" spans="1:24" ht="16.2" thickBot="1" x14ac:dyDescent="0.35">
      <c r="A179" s="1">
        <v>41814</v>
      </c>
      <c r="B179" s="17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9"/>
      <c r="S179" s="27">
        <f t="shared" si="2"/>
        <v>0</v>
      </c>
      <c r="T179" s="30"/>
      <c r="U179" s="31"/>
      <c r="V179" s="11"/>
    </row>
    <row r="180" spans="1:24" ht="16.2" thickBot="1" x14ac:dyDescent="0.35">
      <c r="A180" s="1">
        <v>41815</v>
      </c>
      <c r="B180" s="17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9"/>
      <c r="S180" s="27">
        <f t="shared" si="2"/>
        <v>0</v>
      </c>
      <c r="T180" s="30"/>
      <c r="U180" s="31"/>
      <c r="V180" s="11"/>
    </row>
    <row r="181" spans="1:24" ht="16.2" thickBot="1" x14ac:dyDescent="0.35">
      <c r="A181" s="1">
        <v>41816</v>
      </c>
      <c r="B181" s="17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9"/>
      <c r="S181" s="27">
        <f t="shared" si="2"/>
        <v>0</v>
      </c>
      <c r="T181" s="30"/>
      <c r="U181" s="31"/>
      <c r="V181" s="11"/>
    </row>
    <row r="182" spans="1:24" ht="16.2" thickBot="1" x14ac:dyDescent="0.35">
      <c r="A182" s="1">
        <v>41817</v>
      </c>
      <c r="B182" s="17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9"/>
      <c r="S182" s="27">
        <f t="shared" si="2"/>
        <v>0</v>
      </c>
      <c r="T182" s="30"/>
      <c r="U182" s="31"/>
      <c r="V182" s="11"/>
    </row>
    <row r="183" spans="1:24" ht="16.2" thickBot="1" x14ac:dyDescent="0.35">
      <c r="A183" s="1">
        <v>41818</v>
      </c>
      <c r="B183" s="17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9"/>
      <c r="S183" s="27">
        <f t="shared" si="2"/>
        <v>0</v>
      </c>
      <c r="T183" s="30"/>
      <c r="U183" s="31"/>
      <c r="V183" s="11"/>
    </row>
    <row r="184" spans="1:24" ht="16.8" thickTop="1" thickBot="1" x14ac:dyDescent="0.35">
      <c r="A184" s="1">
        <v>41819</v>
      </c>
      <c r="B184" s="17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9"/>
      <c r="S184" s="27">
        <f t="shared" si="2"/>
        <v>0</v>
      </c>
      <c r="T184" s="30"/>
      <c r="U184" s="31"/>
      <c r="V184" s="37" t="s">
        <v>21</v>
      </c>
      <c r="W184" s="38"/>
      <c r="X184" s="26">
        <f>S156:S185</f>
        <v>0</v>
      </c>
    </row>
    <row r="185" spans="1:24" ht="16.8" thickTop="1" thickBot="1" x14ac:dyDescent="0.35">
      <c r="A185" s="4">
        <v>41820</v>
      </c>
      <c r="B185" s="20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2"/>
      <c r="S185" s="27">
        <f t="shared" si="2"/>
        <v>0</v>
      </c>
      <c r="T185" s="32"/>
      <c r="U185" s="33"/>
      <c r="V185" s="37" t="s">
        <v>22</v>
      </c>
      <c r="W185" s="38"/>
      <c r="X185" s="26">
        <f>T156:T185+U156:U185</f>
        <v>0</v>
      </c>
    </row>
    <row r="186" spans="1:24" ht="16.8" thickTop="1" thickBot="1" x14ac:dyDescent="0.35">
      <c r="A186" s="3">
        <v>41821</v>
      </c>
      <c r="B186" s="23"/>
      <c r="C186" s="24"/>
      <c r="D186" s="24"/>
      <c r="E186" s="24"/>
      <c r="F186" s="24"/>
      <c r="G186" s="24"/>
      <c r="H186" s="24"/>
      <c r="I186" s="24"/>
      <c r="J186" s="24"/>
      <c r="K186" s="24"/>
      <c r="L186" s="24"/>
      <c r="M186" s="24"/>
      <c r="N186" s="24"/>
      <c r="O186" s="24"/>
      <c r="P186" s="24"/>
      <c r="Q186" s="24"/>
      <c r="R186" s="25"/>
      <c r="S186" s="27">
        <f t="shared" si="2"/>
        <v>0</v>
      </c>
      <c r="T186" s="34"/>
      <c r="U186" s="35"/>
      <c r="V186" s="11"/>
    </row>
    <row r="187" spans="1:24" ht="16.2" thickBot="1" x14ac:dyDescent="0.35">
      <c r="A187" s="1">
        <v>41822</v>
      </c>
      <c r="B187" s="17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9"/>
      <c r="S187" s="27">
        <f t="shared" si="2"/>
        <v>0</v>
      </c>
      <c r="T187" s="30"/>
      <c r="U187" s="31"/>
      <c r="V187" s="11"/>
    </row>
    <row r="188" spans="1:24" ht="16.2" thickBot="1" x14ac:dyDescent="0.35">
      <c r="A188" s="1">
        <v>41823</v>
      </c>
      <c r="B188" s="17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9"/>
      <c r="S188" s="27">
        <f t="shared" si="2"/>
        <v>0</v>
      </c>
      <c r="T188" s="30"/>
      <c r="U188" s="31"/>
      <c r="V188" s="11"/>
    </row>
    <row r="189" spans="1:24" ht="16.2" thickBot="1" x14ac:dyDescent="0.35">
      <c r="A189" s="1">
        <v>41824</v>
      </c>
      <c r="B189" s="17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9"/>
      <c r="S189" s="27">
        <f t="shared" si="2"/>
        <v>0</v>
      </c>
      <c r="T189" s="30"/>
      <c r="U189" s="31"/>
      <c r="V189" s="11"/>
    </row>
    <row r="190" spans="1:24" ht="16.2" thickBot="1" x14ac:dyDescent="0.35">
      <c r="A190" s="1">
        <v>41825</v>
      </c>
      <c r="B190" s="17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9"/>
      <c r="S190" s="27">
        <f t="shared" si="2"/>
        <v>0</v>
      </c>
      <c r="T190" s="30"/>
      <c r="U190" s="31"/>
      <c r="V190" s="11"/>
    </row>
    <row r="191" spans="1:24" ht="16.2" thickBot="1" x14ac:dyDescent="0.35">
      <c r="A191" s="1">
        <v>41826</v>
      </c>
      <c r="B191" s="17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9"/>
      <c r="S191" s="27">
        <f t="shared" si="2"/>
        <v>0</v>
      </c>
      <c r="T191" s="30"/>
      <c r="U191" s="31"/>
      <c r="V191" s="11"/>
    </row>
    <row r="192" spans="1:24" ht="16.2" thickBot="1" x14ac:dyDescent="0.35">
      <c r="A192" s="1">
        <v>41827</v>
      </c>
      <c r="B192" s="17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9"/>
      <c r="S192" s="27">
        <f t="shared" si="2"/>
        <v>0</v>
      </c>
      <c r="T192" s="30"/>
      <c r="U192" s="31"/>
      <c r="V192" s="11"/>
    </row>
    <row r="193" spans="1:22" ht="16.2" thickBot="1" x14ac:dyDescent="0.35">
      <c r="A193" s="1">
        <v>41828</v>
      </c>
      <c r="B193" s="17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9"/>
      <c r="S193" s="27">
        <f t="shared" si="2"/>
        <v>0</v>
      </c>
      <c r="T193" s="30"/>
      <c r="U193" s="31"/>
      <c r="V193" s="11"/>
    </row>
    <row r="194" spans="1:22" ht="16.2" thickBot="1" x14ac:dyDescent="0.35">
      <c r="A194" s="1">
        <v>41829</v>
      </c>
      <c r="B194" s="17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9"/>
      <c r="S194" s="27">
        <f t="shared" si="2"/>
        <v>0</v>
      </c>
      <c r="T194" s="30"/>
      <c r="U194" s="31"/>
      <c r="V194" s="11"/>
    </row>
    <row r="195" spans="1:22" ht="16.2" thickBot="1" x14ac:dyDescent="0.35">
      <c r="A195" s="1">
        <v>41830</v>
      </c>
      <c r="B195" s="17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9"/>
      <c r="S195" s="27">
        <f t="shared" si="2"/>
        <v>0</v>
      </c>
      <c r="T195" s="30"/>
      <c r="U195" s="31"/>
      <c r="V195" s="11"/>
    </row>
    <row r="196" spans="1:22" ht="16.2" thickBot="1" x14ac:dyDescent="0.35">
      <c r="A196" s="1">
        <v>41831</v>
      </c>
      <c r="B196" s="17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9"/>
      <c r="S196" s="27">
        <f t="shared" si="2"/>
        <v>0</v>
      </c>
      <c r="T196" s="30"/>
      <c r="U196" s="31"/>
      <c r="V196" s="11"/>
    </row>
    <row r="197" spans="1:22" ht="16.2" thickBot="1" x14ac:dyDescent="0.35">
      <c r="A197" s="1">
        <v>41832</v>
      </c>
      <c r="B197" s="17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9"/>
      <c r="S197" s="27">
        <f t="shared" si="2"/>
        <v>0</v>
      </c>
      <c r="T197" s="30"/>
      <c r="U197" s="31"/>
      <c r="V197" s="11"/>
    </row>
    <row r="198" spans="1:22" ht="16.2" thickBot="1" x14ac:dyDescent="0.35">
      <c r="A198" s="1">
        <v>41833</v>
      </c>
      <c r="B198" s="17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9"/>
      <c r="S198" s="27">
        <f t="shared" ref="S198:S261" si="3">B198+C198+D198+E198+F198+G198+H198+I198+J198+K198+L198+M198+N198+O198+P198+Q198+R198</f>
        <v>0</v>
      </c>
      <c r="T198" s="30"/>
      <c r="U198" s="31"/>
      <c r="V198" s="11"/>
    </row>
    <row r="199" spans="1:22" ht="16.2" thickBot="1" x14ac:dyDescent="0.35">
      <c r="A199" s="1">
        <v>41834</v>
      </c>
      <c r="B199" s="17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9"/>
      <c r="S199" s="27">
        <f t="shared" si="3"/>
        <v>0</v>
      </c>
      <c r="T199" s="30"/>
      <c r="U199" s="31"/>
      <c r="V199" s="11"/>
    </row>
    <row r="200" spans="1:22" ht="16.2" thickBot="1" x14ac:dyDescent="0.35">
      <c r="A200" s="1">
        <v>41835</v>
      </c>
      <c r="B200" s="17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9"/>
      <c r="S200" s="27">
        <f t="shared" si="3"/>
        <v>0</v>
      </c>
      <c r="T200" s="30"/>
      <c r="U200" s="31"/>
      <c r="V200" s="11"/>
    </row>
    <row r="201" spans="1:22" ht="16.2" thickBot="1" x14ac:dyDescent="0.35">
      <c r="A201" s="1">
        <v>41836</v>
      </c>
      <c r="B201" s="17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9"/>
      <c r="S201" s="27">
        <f t="shared" si="3"/>
        <v>0</v>
      </c>
      <c r="T201" s="30"/>
      <c r="U201" s="31"/>
      <c r="V201" s="11"/>
    </row>
    <row r="202" spans="1:22" ht="16.2" thickBot="1" x14ac:dyDescent="0.35">
      <c r="A202" s="1">
        <v>41837</v>
      </c>
      <c r="B202" s="17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9"/>
      <c r="S202" s="27">
        <f t="shared" si="3"/>
        <v>0</v>
      </c>
      <c r="T202" s="30"/>
      <c r="U202" s="31"/>
      <c r="V202" s="11"/>
    </row>
    <row r="203" spans="1:22" ht="16.2" thickBot="1" x14ac:dyDescent="0.35">
      <c r="A203" s="1">
        <v>41838</v>
      </c>
      <c r="B203" s="17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9"/>
      <c r="S203" s="27">
        <f t="shared" si="3"/>
        <v>0</v>
      </c>
      <c r="T203" s="30"/>
      <c r="U203" s="31"/>
      <c r="V203" s="11"/>
    </row>
    <row r="204" spans="1:22" ht="16.2" thickBot="1" x14ac:dyDescent="0.35">
      <c r="A204" s="1">
        <v>41839</v>
      </c>
      <c r="B204" s="17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9"/>
      <c r="S204" s="27">
        <f t="shared" si="3"/>
        <v>0</v>
      </c>
      <c r="T204" s="30"/>
      <c r="U204" s="31"/>
      <c r="V204" s="11"/>
    </row>
    <row r="205" spans="1:22" ht="16.2" thickBot="1" x14ac:dyDescent="0.35">
      <c r="A205" s="1">
        <v>41840</v>
      </c>
      <c r="B205" s="17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9"/>
      <c r="S205" s="27">
        <f t="shared" si="3"/>
        <v>0</v>
      </c>
      <c r="T205" s="30"/>
      <c r="U205" s="31"/>
      <c r="V205" s="11"/>
    </row>
    <row r="206" spans="1:22" ht="16.2" thickBot="1" x14ac:dyDescent="0.35">
      <c r="A206" s="1">
        <v>41841</v>
      </c>
      <c r="B206" s="17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9"/>
      <c r="S206" s="27">
        <f t="shared" si="3"/>
        <v>0</v>
      </c>
      <c r="T206" s="30"/>
      <c r="U206" s="31"/>
      <c r="V206" s="11"/>
    </row>
    <row r="207" spans="1:22" ht="16.2" thickBot="1" x14ac:dyDescent="0.35">
      <c r="A207" s="1">
        <v>41842</v>
      </c>
      <c r="B207" s="17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9"/>
      <c r="S207" s="27">
        <f t="shared" si="3"/>
        <v>0</v>
      </c>
      <c r="T207" s="30"/>
      <c r="U207" s="31"/>
      <c r="V207" s="11"/>
    </row>
    <row r="208" spans="1:22" ht="16.2" thickBot="1" x14ac:dyDescent="0.35">
      <c r="A208" s="1">
        <v>41843</v>
      </c>
      <c r="B208" s="17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9"/>
      <c r="S208" s="27">
        <f t="shared" si="3"/>
        <v>0</v>
      </c>
      <c r="T208" s="30"/>
      <c r="U208" s="31"/>
      <c r="V208" s="11"/>
    </row>
    <row r="209" spans="1:24" ht="16.2" thickBot="1" x14ac:dyDescent="0.35">
      <c r="A209" s="1">
        <v>41844</v>
      </c>
      <c r="B209" s="17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9"/>
      <c r="S209" s="27">
        <f t="shared" si="3"/>
        <v>0</v>
      </c>
      <c r="T209" s="30"/>
      <c r="U209" s="31"/>
      <c r="V209" s="11"/>
    </row>
    <row r="210" spans="1:24" ht="16.2" thickBot="1" x14ac:dyDescent="0.35">
      <c r="A210" s="1">
        <v>41845</v>
      </c>
      <c r="B210" s="17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9"/>
      <c r="S210" s="27">
        <f t="shared" si="3"/>
        <v>0</v>
      </c>
      <c r="T210" s="30"/>
      <c r="U210" s="31"/>
      <c r="V210" s="11"/>
    </row>
    <row r="211" spans="1:24" ht="16.2" thickBot="1" x14ac:dyDescent="0.35">
      <c r="A211" s="1">
        <v>41846</v>
      </c>
      <c r="B211" s="17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9"/>
      <c r="S211" s="27">
        <f t="shared" si="3"/>
        <v>0</v>
      </c>
      <c r="T211" s="30"/>
      <c r="U211" s="31"/>
      <c r="V211" s="11"/>
    </row>
    <row r="212" spans="1:24" ht="16.2" thickBot="1" x14ac:dyDescent="0.35">
      <c r="A212" s="1">
        <v>41847</v>
      </c>
      <c r="B212" s="17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9"/>
      <c r="S212" s="27">
        <f t="shared" si="3"/>
        <v>0</v>
      </c>
      <c r="T212" s="30"/>
      <c r="U212" s="31"/>
      <c r="V212" s="11"/>
    </row>
    <row r="213" spans="1:24" ht="16.2" thickBot="1" x14ac:dyDescent="0.35">
      <c r="A213" s="1">
        <v>41848</v>
      </c>
      <c r="B213" s="17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9"/>
      <c r="S213" s="27">
        <f t="shared" si="3"/>
        <v>0</v>
      </c>
      <c r="T213" s="30"/>
      <c r="U213" s="31"/>
      <c r="V213" s="11"/>
    </row>
    <row r="214" spans="1:24" ht="16.2" thickBot="1" x14ac:dyDescent="0.35">
      <c r="A214" s="1">
        <v>41849</v>
      </c>
      <c r="B214" s="17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9"/>
      <c r="S214" s="27">
        <f t="shared" si="3"/>
        <v>0</v>
      </c>
      <c r="T214" s="30"/>
      <c r="U214" s="31"/>
      <c r="V214" s="11"/>
    </row>
    <row r="215" spans="1:24" ht="16.8" thickTop="1" thickBot="1" x14ac:dyDescent="0.35">
      <c r="A215" s="1">
        <v>41850</v>
      </c>
      <c r="B215" s="17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9"/>
      <c r="S215" s="27">
        <f t="shared" si="3"/>
        <v>0</v>
      </c>
      <c r="T215" s="30"/>
      <c r="U215" s="31"/>
      <c r="V215" s="37" t="s">
        <v>21</v>
      </c>
      <c r="W215" s="38"/>
      <c r="X215" s="26">
        <f>S186:S216</f>
        <v>0</v>
      </c>
    </row>
    <row r="216" spans="1:24" ht="16.8" thickTop="1" thickBot="1" x14ac:dyDescent="0.35">
      <c r="A216" s="4">
        <v>41851</v>
      </c>
      <c r="B216" s="20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2"/>
      <c r="S216" s="27">
        <f t="shared" si="3"/>
        <v>0</v>
      </c>
      <c r="T216" s="32"/>
      <c r="U216" s="33"/>
      <c r="V216" s="37" t="s">
        <v>22</v>
      </c>
      <c r="W216" s="38"/>
      <c r="X216" s="26">
        <f>T186:T216+U186:U216</f>
        <v>0</v>
      </c>
    </row>
    <row r="217" spans="1:24" ht="16.8" thickTop="1" thickBot="1" x14ac:dyDescent="0.35">
      <c r="A217" s="3">
        <v>41852</v>
      </c>
      <c r="B217" s="23"/>
      <c r="C217" s="24"/>
      <c r="D217" s="24"/>
      <c r="E217" s="24"/>
      <c r="F217" s="24"/>
      <c r="G217" s="24"/>
      <c r="H217" s="24"/>
      <c r="I217" s="24"/>
      <c r="J217" s="24"/>
      <c r="K217" s="24"/>
      <c r="L217" s="24"/>
      <c r="M217" s="24"/>
      <c r="N217" s="24"/>
      <c r="O217" s="24"/>
      <c r="P217" s="24"/>
      <c r="Q217" s="24"/>
      <c r="R217" s="25"/>
      <c r="S217" s="27">
        <f t="shared" si="3"/>
        <v>0</v>
      </c>
      <c r="T217" s="34"/>
      <c r="U217" s="35"/>
      <c r="V217" s="11"/>
    </row>
    <row r="218" spans="1:24" ht="16.2" thickBot="1" x14ac:dyDescent="0.35">
      <c r="A218" s="1">
        <v>41853</v>
      </c>
      <c r="B218" s="17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9"/>
      <c r="S218" s="27">
        <f t="shared" si="3"/>
        <v>0</v>
      </c>
      <c r="T218" s="30"/>
      <c r="U218" s="31"/>
      <c r="V218" s="11"/>
    </row>
    <row r="219" spans="1:24" ht="16.2" thickBot="1" x14ac:dyDescent="0.35">
      <c r="A219" s="1">
        <v>41854</v>
      </c>
      <c r="B219" s="17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9"/>
      <c r="S219" s="27">
        <f t="shared" si="3"/>
        <v>0</v>
      </c>
      <c r="T219" s="30"/>
      <c r="U219" s="31"/>
      <c r="V219" s="11"/>
    </row>
    <row r="220" spans="1:24" ht="16.2" thickBot="1" x14ac:dyDescent="0.35">
      <c r="A220" s="1">
        <v>41855</v>
      </c>
      <c r="B220" s="17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9"/>
      <c r="S220" s="27">
        <f t="shared" si="3"/>
        <v>0</v>
      </c>
      <c r="T220" s="30"/>
      <c r="U220" s="31"/>
      <c r="V220" s="11"/>
    </row>
    <row r="221" spans="1:24" ht="16.2" thickBot="1" x14ac:dyDescent="0.35">
      <c r="A221" s="1">
        <v>41856</v>
      </c>
      <c r="B221" s="17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9"/>
      <c r="S221" s="27">
        <f t="shared" si="3"/>
        <v>0</v>
      </c>
      <c r="T221" s="30"/>
      <c r="U221" s="31"/>
      <c r="V221" s="11"/>
    </row>
    <row r="222" spans="1:24" ht="16.2" thickBot="1" x14ac:dyDescent="0.35">
      <c r="A222" s="1">
        <v>41857</v>
      </c>
      <c r="B222" s="17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9"/>
      <c r="S222" s="27">
        <f t="shared" si="3"/>
        <v>0</v>
      </c>
      <c r="T222" s="30"/>
      <c r="U222" s="31"/>
      <c r="V222" s="11"/>
    </row>
    <row r="223" spans="1:24" ht="16.2" thickBot="1" x14ac:dyDescent="0.35">
      <c r="A223" s="1">
        <v>41858</v>
      </c>
      <c r="B223" s="17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9"/>
      <c r="S223" s="27">
        <f t="shared" si="3"/>
        <v>0</v>
      </c>
      <c r="T223" s="30"/>
      <c r="U223" s="31"/>
      <c r="V223" s="11"/>
    </row>
    <row r="224" spans="1:24" ht="16.2" thickBot="1" x14ac:dyDescent="0.35">
      <c r="A224" s="1">
        <v>41859</v>
      </c>
      <c r="B224" s="17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9"/>
      <c r="S224" s="27">
        <f t="shared" si="3"/>
        <v>0</v>
      </c>
      <c r="T224" s="30"/>
      <c r="U224" s="31"/>
      <c r="V224" s="11"/>
    </row>
    <row r="225" spans="1:22" ht="16.2" thickBot="1" x14ac:dyDescent="0.35">
      <c r="A225" s="1">
        <v>41860</v>
      </c>
      <c r="B225" s="17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9"/>
      <c r="S225" s="27">
        <f t="shared" si="3"/>
        <v>0</v>
      </c>
      <c r="T225" s="30"/>
      <c r="U225" s="31"/>
      <c r="V225" s="11"/>
    </row>
    <row r="226" spans="1:22" ht="16.2" thickBot="1" x14ac:dyDescent="0.35">
      <c r="A226" s="1">
        <v>41861</v>
      </c>
      <c r="B226" s="17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9"/>
      <c r="S226" s="27">
        <f t="shared" si="3"/>
        <v>0</v>
      </c>
      <c r="T226" s="30"/>
      <c r="U226" s="31"/>
      <c r="V226" s="11"/>
    </row>
    <row r="227" spans="1:22" ht="16.2" thickBot="1" x14ac:dyDescent="0.35">
      <c r="A227" s="1">
        <v>41862</v>
      </c>
      <c r="B227" s="17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9"/>
      <c r="S227" s="27">
        <f t="shared" si="3"/>
        <v>0</v>
      </c>
      <c r="T227" s="30"/>
      <c r="U227" s="31"/>
      <c r="V227" s="11"/>
    </row>
    <row r="228" spans="1:22" ht="16.2" thickBot="1" x14ac:dyDescent="0.35">
      <c r="A228" s="1">
        <v>41863</v>
      </c>
      <c r="B228" s="17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9"/>
      <c r="S228" s="27">
        <f t="shared" si="3"/>
        <v>0</v>
      </c>
      <c r="T228" s="30"/>
      <c r="U228" s="31"/>
      <c r="V228" s="11"/>
    </row>
    <row r="229" spans="1:22" ht="16.2" thickBot="1" x14ac:dyDescent="0.35">
      <c r="A229" s="1">
        <v>41864</v>
      </c>
      <c r="B229" s="17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9"/>
      <c r="S229" s="27">
        <f t="shared" si="3"/>
        <v>0</v>
      </c>
      <c r="T229" s="30"/>
      <c r="U229" s="31"/>
      <c r="V229" s="11"/>
    </row>
    <row r="230" spans="1:22" ht="16.2" thickBot="1" x14ac:dyDescent="0.35">
      <c r="A230" s="1">
        <v>41865</v>
      </c>
      <c r="B230" s="17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9"/>
      <c r="S230" s="27">
        <f t="shared" si="3"/>
        <v>0</v>
      </c>
      <c r="T230" s="30"/>
      <c r="U230" s="31"/>
      <c r="V230" s="11"/>
    </row>
    <row r="231" spans="1:22" ht="16.2" thickBot="1" x14ac:dyDescent="0.35">
      <c r="A231" s="1">
        <v>41866</v>
      </c>
      <c r="B231" s="17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9"/>
      <c r="S231" s="27">
        <f t="shared" si="3"/>
        <v>0</v>
      </c>
      <c r="T231" s="30"/>
      <c r="U231" s="31"/>
      <c r="V231" s="11"/>
    </row>
    <row r="232" spans="1:22" ht="16.2" thickBot="1" x14ac:dyDescent="0.35">
      <c r="A232" s="1">
        <v>41867</v>
      </c>
      <c r="B232" s="17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9"/>
      <c r="S232" s="27">
        <f t="shared" si="3"/>
        <v>0</v>
      </c>
      <c r="T232" s="30"/>
      <c r="U232" s="31"/>
      <c r="V232" s="11"/>
    </row>
    <row r="233" spans="1:22" ht="16.2" thickBot="1" x14ac:dyDescent="0.35">
      <c r="A233" s="1">
        <v>41868</v>
      </c>
      <c r="B233" s="17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9"/>
      <c r="S233" s="27">
        <f t="shared" si="3"/>
        <v>0</v>
      </c>
      <c r="T233" s="30"/>
      <c r="U233" s="31"/>
      <c r="V233" s="11"/>
    </row>
    <row r="234" spans="1:22" ht="16.2" thickBot="1" x14ac:dyDescent="0.35">
      <c r="A234" s="1">
        <v>41869</v>
      </c>
      <c r="B234" s="17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9"/>
      <c r="S234" s="27">
        <f t="shared" si="3"/>
        <v>0</v>
      </c>
      <c r="T234" s="30"/>
      <c r="U234" s="31"/>
      <c r="V234" s="11"/>
    </row>
    <row r="235" spans="1:22" ht="16.2" thickBot="1" x14ac:dyDescent="0.35">
      <c r="A235" s="1">
        <v>41870</v>
      </c>
      <c r="B235" s="17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9"/>
      <c r="S235" s="27">
        <f t="shared" si="3"/>
        <v>0</v>
      </c>
      <c r="T235" s="30"/>
      <c r="U235" s="31"/>
      <c r="V235" s="11"/>
    </row>
    <row r="236" spans="1:22" ht="16.2" thickBot="1" x14ac:dyDescent="0.35">
      <c r="A236" s="1">
        <v>41871</v>
      </c>
      <c r="B236" s="17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9"/>
      <c r="S236" s="27">
        <f t="shared" si="3"/>
        <v>0</v>
      </c>
      <c r="T236" s="30"/>
      <c r="U236" s="31"/>
      <c r="V236" s="11"/>
    </row>
    <row r="237" spans="1:22" ht="16.2" thickBot="1" x14ac:dyDescent="0.35">
      <c r="A237" s="1">
        <v>41872</v>
      </c>
      <c r="B237" s="17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9"/>
      <c r="S237" s="27">
        <f t="shared" si="3"/>
        <v>0</v>
      </c>
      <c r="T237" s="30"/>
      <c r="U237" s="31"/>
      <c r="V237" s="11"/>
    </row>
    <row r="238" spans="1:22" ht="16.2" thickBot="1" x14ac:dyDescent="0.35">
      <c r="A238" s="1">
        <v>41873</v>
      </c>
      <c r="B238" s="17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9"/>
      <c r="S238" s="27">
        <f t="shared" si="3"/>
        <v>0</v>
      </c>
      <c r="T238" s="30"/>
      <c r="U238" s="31"/>
      <c r="V238" s="11"/>
    </row>
    <row r="239" spans="1:22" ht="16.2" thickBot="1" x14ac:dyDescent="0.35">
      <c r="A239" s="1">
        <v>41874</v>
      </c>
      <c r="B239" s="17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9"/>
      <c r="S239" s="27">
        <f t="shared" si="3"/>
        <v>0</v>
      </c>
      <c r="T239" s="30"/>
      <c r="U239" s="31"/>
      <c r="V239" s="11"/>
    </row>
    <row r="240" spans="1:22" ht="16.2" thickBot="1" x14ac:dyDescent="0.35">
      <c r="A240" s="1">
        <v>41875</v>
      </c>
      <c r="B240" s="17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9"/>
      <c r="S240" s="27">
        <f t="shared" si="3"/>
        <v>0</v>
      </c>
      <c r="T240" s="30"/>
      <c r="U240" s="31"/>
      <c r="V240" s="11"/>
    </row>
    <row r="241" spans="1:24" ht="16.2" thickBot="1" x14ac:dyDescent="0.35">
      <c r="A241" s="1">
        <v>41876</v>
      </c>
      <c r="B241" s="17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9"/>
      <c r="S241" s="27">
        <f t="shared" si="3"/>
        <v>0</v>
      </c>
      <c r="T241" s="30"/>
      <c r="U241" s="31"/>
      <c r="V241" s="11"/>
    </row>
    <row r="242" spans="1:24" ht="16.2" thickBot="1" x14ac:dyDescent="0.35">
      <c r="A242" s="1">
        <v>41877</v>
      </c>
      <c r="B242" s="17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9"/>
      <c r="S242" s="27">
        <f t="shared" si="3"/>
        <v>0</v>
      </c>
      <c r="T242" s="30"/>
      <c r="U242" s="31"/>
      <c r="V242" s="11"/>
    </row>
    <row r="243" spans="1:24" ht="16.2" thickBot="1" x14ac:dyDescent="0.35">
      <c r="A243" s="1">
        <v>41878</v>
      </c>
      <c r="B243" s="17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9"/>
      <c r="S243" s="27">
        <f t="shared" si="3"/>
        <v>0</v>
      </c>
      <c r="T243" s="30"/>
      <c r="U243" s="31"/>
      <c r="V243" s="11"/>
    </row>
    <row r="244" spans="1:24" ht="16.2" thickBot="1" x14ac:dyDescent="0.35">
      <c r="A244" s="1">
        <v>41879</v>
      </c>
      <c r="B244" s="17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9"/>
      <c r="S244" s="27">
        <f t="shared" si="3"/>
        <v>0</v>
      </c>
      <c r="T244" s="30"/>
      <c r="U244" s="31"/>
      <c r="V244" s="11"/>
    </row>
    <row r="245" spans="1:24" ht="16.2" thickBot="1" x14ac:dyDescent="0.35">
      <c r="A245" s="1">
        <v>41880</v>
      </c>
      <c r="B245" s="17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9"/>
      <c r="S245" s="27">
        <f t="shared" si="3"/>
        <v>0</v>
      </c>
      <c r="T245" s="30"/>
      <c r="U245" s="31"/>
      <c r="V245" s="11"/>
    </row>
    <row r="246" spans="1:24" ht="16.8" thickTop="1" thickBot="1" x14ac:dyDescent="0.35">
      <c r="A246" s="1">
        <v>41881</v>
      </c>
      <c r="B246" s="17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9"/>
      <c r="S246" s="27">
        <f t="shared" si="3"/>
        <v>0</v>
      </c>
      <c r="T246" s="30"/>
      <c r="U246" s="31"/>
      <c r="V246" s="37" t="s">
        <v>21</v>
      </c>
      <c r="W246" s="38"/>
      <c r="X246" s="26">
        <f>S217:S247</f>
        <v>0</v>
      </c>
    </row>
    <row r="247" spans="1:24" ht="16.8" thickTop="1" thickBot="1" x14ac:dyDescent="0.35">
      <c r="A247" s="4">
        <v>41882</v>
      </c>
      <c r="B247" s="20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2"/>
      <c r="S247" s="27">
        <f t="shared" si="3"/>
        <v>0</v>
      </c>
      <c r="T247" s="32"/>
      <c r="U247" s="33"/>
      <c r="V247" s="37" t="s">
        <v>22</v>
      </c>
      <c r="W247" s="38"/>
      <c r="X247" s="26">
        <f>T217:T247+U217:U247</f>
        <v>0</v>
      </c>
    </row>
    <row r="248" spans="1:24" ht="16.8" thickTop="1" thickBot="1" x14ac:dyDescent="0.35">
      <c r="A248" s="3">
        <v>41883</v>
      </c>
      <c r="B248" s="23"/>
      <c r="C248" s="24"/>
      <c r="D248" s="24"/>
      <c r="E248" s="24"/>
      <c r="F248" s="24"/>
      <c r="G248" s="24"/>
      <c r="H248" s="24"/>
      <c r="I248" s="24"/>
      <c r="J248" s="24"/>
      <c r="K248" s="24"/>
      <c r="L248" s="24"/>
      <c r="M248" s="24"/>
      <c r="N248" s="24"/>
      <c r="O248" s="24"/>
      <c r="P248" s="24"/>
      <c r="Q248" s="24"/>
      <c r="R248" s="25"/>
      <c r="S248" s="27">
        <f t="shared" si="3"/>
        <v>0</v>
      </c>
      <c r="T248" s="34"/>
      <c r="U248" s="35"/>
      <c r="V248" s="11"/>
    </row>
    <row r="249" spans="1:24" ht="16.2" thickBot="1" x14ac:dyDescent="0.35">
      <c r="A249" s="1">
        <v>41884</v>
      </c>
      <c r="B249" s="17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9"/>
      <c r="S249" s="27">
        <f t="shared" si="3"/>
        <v>0</v>
      </c>
      <c r="T249" s="30"/>
      <c r="U249" s="31"/>
      <c r="V249" s="11"/>
    </row>
    <row r="250" spans="1:24" ht="16.2" thickBot="1" x14ac:dyDescent="0.35">
      <c r="A250" s="1">
        <v>41885</v>
      </c>
      <c r="B250" s="17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9"/>
      <c r="S250" s="27">
        <f t="shared" si="3"/>
        <v>0</v>
      </c>
      <c r="T250" s="30"/>
      <c r="U250" s="31"/>
      <c r="V250" s="11"/>
    </row>
    <row r="251" spans="1:24" ht="16.2" thickBot="1" x14ac:dyDescent="0.35">
      <c r="A251" s="1">
        <v>41886</v>
      </c>
      <c r="B251" s="17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9"/>
      <c r="S251" s="27">
        <f t="shared" si="3"/>
        <v>0</v>
      </c>
      <c r="T251" s="30"/>
      <c r="U251" s="31"/>
      <c r="V251" s="11"/>
    </row>
    <row r="252" spans="1:24" ht="16.2" thickBot="1" x14ac:dyDescent="0.35">
      <c r="A252" s="1">
        <v>41887</v>
      </c>
      <c r="B252" s="17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9"/>
      <c r="S252" s="27">
        <f t="shared" si="3"/>
        <v>0</v>
      </c>
      <c r="T252" s="30"/>
      <c r="U252" s="31"/>
      <c r="V252" s="11"/>
    </row>
    <row r="253" spans="1:24" ht="16.2" thickBot="1" x14ac:dyDescent="0.35">
      <c r="A253" s="1">
        <v>41888</v>
      </c>
      <c r="B253" s="17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9"/>
      <c r="S253" s="27">
        <f t="shared" si="3"/>
        <v>0</v>
      </c>
      <c r="T253" s="30"/>
      <c r="U253" s="31"/>
      <c r="V253" s="11"/>
    </row>
    <row r="254" spans="1:24" ht="16.2" thickBot="1" x14ac:dyDescent="0.35">
      <c r="A254" s="1">
        <v>41889</v>
      </c>
      <c r="B254" s="17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9"/>
      <c r="S254" s="27">
        <f t="shared" si="3"/>
        <v>0</v>
      </c>
      <c r="T254" s="30"/>
      <c r="U254" s="31"/>
      <c r="V254" s="11"/>
    </row>
    <row r="255" spans="1:24" ht="16.2" thickBot="1" x14ac:dyDescent="0.35">
      <c r="A255" s="1">
        <v>41890</v>
      </c>
      <c r="B255" s="17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9"/>
      <c r="S255" s="27">
        <f t="shared" si="3"/>
        <v>0</v>
      </c>
      <c r="T255" s="30"/>
      <c r="U255" s="31"/>
      <c r="V255" s="11"/>
    </row>
    <row r="256" spans="1:24" ht="16.2" thickBot="1" x14ac:dyDescent="0.35">
      <c r="A256" s="1">
        <v>41891</v>
      </c>
      <c r="B256" s="17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9"/>
      <c r="S256" s="27">
        <f t="shared" si="3"/>
        <v>0</v>
      </c>
      <c r="T256" s="30"/>
      <c r="U256" s="31"/>
      <c r="V256" s="11"/>
    </row>
    <row r="257" spans="1:22" ht="16.2" thickBot="1" x14ac:dyDescent="0.35">
      <c r="A257" s="1">
        <v>41892</v>
      </c>
      <c r="B257" s="17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9"/>
      <c r="S257" s="27">
        <f t="shared" si="3"/>
        <v>0</v>
      </c>
      <c r="T257" s="30"/>
      <c r="U257" s="31"/>
      <c r="V257" s="11"/>
    </row>
    <row r="258" spans="1:22" ht="16.2" thickBot="1" x14ac:dyDescent="0.35">
      <c r="A258" s="1">
        <v>41893</v>
      </c>
      <c r="B258" s="17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9"/>
      <c r="S258" s="27">
        <f t="shared" si="3"/>
        <v>0</v>
      </c>
      <c r="T258" s="30"/>
      <c r="U258" s="31"/>
      <c r="V258" s="11"/>
    </row>
    <row r="259" spans="1:22" ht="16.2" thickBot="1" x14ac:dyDescent="0.35">
      <c r="A259" s="1">
        <v>41894</v>
      </c>
      <c r="B259" s="17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9"/>
      <c r="S259" s="27">
        <f t="shared" si="3"/>
        <v>0</v>
      </c>
      <c r="T259" s="30"/>
      <c r="U259" s="31"/>
      <c r="V259" s="11"/>
    </row>
    <row r="260" spans="1:22" ht="16.2" thickBot="1" x14ac:dyDescent="0.35">
      <c r="A260" s="1">
        <v>41895</v>
      </c>
      <c r="B260" s="17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9"/>
      <c r="S260" s="27">
        <f t="shared" si="3"/>
        <v>0</v>
      </c>
      <c r="T260" s="30"/>
      <c r="U260" s="31"/>
      <c r="V260" s="11"/>
    </row>
    <row r="261" spans="1:22" ht="16.2" thickBot="1" x14ac:dyDescent="0.35">
      <c r="A261" s="1">
        <v>41896</v>
      </c>
      <c r="B261" s="17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9"/>
      <c r="S261" s="27">
        <f t="shared" si="3"/>
        <v>0</v>
      </c>
      <c r="T261" s="30"/>
      <c r="U261" s="31"/>
      <c r="V261" s="11"/>
    </row>
    <row r="262" spans="1:22" ht="16.2" thickBot="1" x14ac:dyDescent="0.35">
      <c r="A262" s="1">
        <v>41897</v>
      </c>
      <c r="B262" s="17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9"/>
      <c r="S262" s="27">
        <f t="shared" ref="S262:S325" si="4">B262+C262+D262+E262+F262+G262+H262+I262+J262+K262+L262+M262+N262+O262+P262+Q262+R262</f>
        <v>0</v>
      </c>
      <c r="T262" s="30"/>
      <c r="U262" s="31"/>
      <c r="V262" s="11"/>
    </row>
    <row r="263" spans="1:22" ht="16.2" thickBot="1" x14ac:dyDescent="0.35">
      <c r="A263" s="1">
        <v>41898</v>
      </c>
      <c r="B263" s="17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9"/>
      <c r="S263" s="27">
        <f t="shared" si="4"/>
        <v>0</v>
      </c>
      <c r="T263" s="30"/>
      <c r="U263" s="31"/>
      <c r="V263" s="11"/>
    </row>
    <row r="264" spans="1:22" ht="16.2" thickBot="1" x14ac:dyDescent="0.35">
      <c r="A264" s="1">
        <v>41899</v>
      </c>
      <c r="B264" s="17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9"/>
      <c r="S264" s="27">
        <f t="shared" si="4"/>
        <v>0</v>
      </c>
      <c r="T264" s="30"/>
      <c r="U264" s="31"/>
      <c r="V264" s="11"/>
    </row>
    <row r="265" spans="1:22" ht="16.2" thickBot="1" x14ac:dyDescent="0.35">
      <c r="A265" s="1">
        <v>41900</v>
      </c>
      <c r="B265" s="17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9"/>
      <c r="S265" s="27">
        <f t="shared" si="4"/>
        <v>0</v>
      </c>
      <c r="T265" s="30"/>
      <c r="U265" s="31"/>
      <c r="V265" s="11"/>
    </row>
    <row r="266" spans="1:22" ht="16.2" thickBot="1" x14ac:dyDescent="0.35">
      <c r="A266" s="1">
        <v>41901</v>
      </c>
      <c r="B266" s="17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9"/>
      <c r="S266" s="27">
        <f t="shared" si="4"/>
        <v>0</v>
      </c>
      <c r="T266" s="30"/>
      <c r="U266" s="31"/>
      <c r="V266" s="11"/>
    </row>
    <row r="267" spans="1:22" ht="16.2" thickBot="1" x14ac:dyDescent="0.35">
      <c r="A267" s="1">
        <v>41902</v>
      </c>
      <c r="B267" s="17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9"/>
      <c r="S267" s="27">
        <f t="shared" si="4"/>
        <v>0</v>
      </c>
      <c r="T267" s="30"/>
      <c r="U267" s="31"/>
      <c r="V267" s="11"/>
    </row>
    <row r="268" spans="1:22" ht="16.2" thickBot="1" x14ac:dyDescent="0.35">
      <c r="A268" s="1">
        <v>41903</v>
      </c>
      <c r="B268" s="17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9"/>
      <c r="S268" s="27">
        <f t="shared" si="4"/>
        <v>0</v>
      </c>
      <c r="T268" s="30"/>
      <c r="U268" s="31"/>
      <c r="V268" s="11"/>
    </row>
    <row r="269" spans="1:22" ht="16.2" thickBot="1" x14ac:dyDescent="0.35">
      <c r="A269" s="1">
        <v>41904</v>
      </c>
      <c r="B269" s="17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9"/>
      <c r="S269" s="27">
        <f t="shared" si="4"/>
        <v>0</v>
      </c>
      <c r="T269" s="30"/>
      <c r="U269" s="31"/>
      <c r="V269" s="11"/>
    </row>
    <row r="270" spans="1:22" ht="16.2" thickBot="1" x14ac:dyDescent="0.35">
      <c r="A270" s="1">
        <v>41905</v>
      </c>
      <c r="B270" s="17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9"/>
      <c r="S270" s="27">
        <f t="shared" si="4"/>
        <v>0</v>
      </c>
      <c r="T270" s="30"/>
      <c r="U270" s="31"/>
      <c r="V270" s="11"/>
    </row>
    <row r="271" spans="1:22" ht="16.2" thickBot="1" x14ac:dyDescent="0.35">
      <c r="A271" s="1">
        <v>41906</v>
      </c>
      <c r="B271" s="17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9"/>
      <c r="S271" s="27">
        <f t="shared" si="4"/>
        <v>0</v>
      </c>
      <c r="T271" s="30"/>
      <c r="U271" s="31"/>
      <c r="V271" s="11"/>
    </row>
    <row r="272" spans="1:22" ht="16.2" thickBot="1" x14ac:dyDescent="0.35">
      <c r="A272" s="1">
        <v>41907</v>
      </c>
      <c r="B272" s="17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9"/>
      <c r="S272" s="27">
        <f t="shared" si="4"/>
        <v>0</v>
      </c>
      <c r="T272" s="30"/>
      <c r="U272" s="31"/>
      <c r="V272" s="11"/>
    </row>
    <row r="273" spans="1:24" ht="16.2" thickBot="1" x14ac:dyDescent="0.35">
      <c r="A273" s="1">
        <v>41908</v>
      </c>
      <c r="B273" s="17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9"/>
      <c r="S273" s="27">
        <f t="shared" si="4"/>
        <v>0</v>
      </c>
      <c r="T273" s="30"/>
      <c r="U273" s="31"/>
      <c r="V273" s="11"/>
    </row>
    <row r="274" spans="1:24" ht="16.2" thickBot="1" x14ac:dyDescent="0.35">
      <c r="A274" s="1">
        <v>41909</v>
      </c>
      <c r="B274" s="17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9"/>
      <c r="S274" s="27">
        <f t="shared" si="4"/>
        <v>0</v>
      </c>
      <c r="T274" s="30"/>
      <c r="U274" s="31"/>
      <c r="V274" s="11"/>
    </row>
    <row r="275" spans="1:24" ht="16.2" thickBot="1" x14ac:dyDescent="0.35">
      <c r="A275" s="1">
        <v>41910</v>
      </c>
      <c r="B275" s="17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9"/>
      <c r="S275" s="27">
        <f t="shared" si="4"/>
        <v>0</v>
      </c>
      <c r="T275" s="30"/>
      <c r="U275" s="31"/>
      <c r="V275" s="11"/>
    </row>
    <row r="276" spans="1:24" ht="16.8" thickTop="1" thickBot="1" x14ac:dyDescent="0.35">
      <c r="A276" s="1">
        <v>41911</v>
      </c>
      <c r="B276" s="17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9"/>
      <c r="S276" s="27">
        <f t="shared" si="4"/>
        <v>0</v>
      </c>
      <c r="T276" s="30"/>
      <c r="U276" s="31"/>
      <c r="V276" s="37" t="s">
        <v>21</v>
      </c>
      <c r="W276" s="38"/>
      <c r="X276" s="26">
        <f>S248:S277</f>
        <v>0</v>
      </c>
    </row>
    <row r="277" spans="1:24" ht="16.8" thickTop="1" thickBot="1" x14ac:dyDescent="0.35">
      <c r="A277" s="4">
        <v>41912</v>
      </c>
      <c r="B277" s="20"/>
      <c r="C277" s="21"/>
      <c r="D277" s="21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2"/>
      <c r="S277" s="27">
        <f t="shared" si="4"/>
        <v>0</v>
      </c>
      <c r="T277" s="32"/>
      <c r="U277" s="33"/>
      <c r="V277" s="37" t="s">
        <v>22</v>
      </c>
      <c r="W277" s="38"/>
      <c r="X277" s="26">
        <f>T248:T277+U248:U277</f>
        <v>0</v>
      </c>
    </row>
    <row r="278" spans="1:24" ht="16.8" thickTop="1" thickBot="1" x14ac:dyDescent="0.35">
      <c r="A278" s="3">
        <v>41913</v>
      </c>
      <c r="B278" s="23"/>
      <c r="C278" s="24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4"/>
      <c r="O278" s="24"/>
      <c r="P278" s="24"/>
      <c r="Q278" s="24"/>
      <c r="R278" s="25"/>
      <c r="S278" s="27">
        <f t="shared" si="4"/>
        <v>0</v>
      </c>
      <c r="T278" s="34"/>
      <c r="U278" s="35"/>
      <c r="V278" s="11"/>
    </row>
    <row r="279" spans="1:24" ht="16.2" thickBot="1" x14ac:dyDescent="0.35">
      <c r="A279" s="1">
        <v>41914</v>
      </c>
      <c r="B279" s="17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9"/>
      <c r="S279" s="27">
        <f t="shared" si="4"/>
        <v>0</v>
      </c>
      <c r="T279" s="30"/>
      <c r="U279" s="31"/>
      <c r="V279" s="11"/>
    </row>
    <row r="280" spans="1:24" ht="16.2" thickBot="1" x14ac:dyDescent="0.35">
      <c r="A280" s="1">
        <v>41915</v>
      </c>
      <c r="B280" s="17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9"/>
      <c r="S280" s="27">
        <f t="shared" si="4"/>
        <v>0</v>
      </c>
      <c r="T280" s="30"/>
      <c r="U280" s="31"/>
      <c r="V280" s="11"/>
    </row>
    <row r="281" spans="1:24" ht="16.2" thickBot="1" x14ac:dyDescent="0.35">
      <c r="A281" s="1">
        <v>41916</v>
      </c>
      <c r="B281" s="17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9"/>
      <c r="S281" s="27">
        <f t="shared" si="4"/>
        <v>0</v>
      </c>
      <c r="T281" s="30"/>
      <c r="U281" s="31"/>
      <c r="V281" s="11"/>
    </row>
    <row r="282" spans="1:24" ht="16.2" thickBot="1" x14ac:dyDescent="0.35">
      <c r="A282" s="1">
        <v>41917</v>
      </c>
      <c r="B282" s="17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9"/>
      <c r="S282" s="27">
        <f t="shared" si="4"/>
        <v>0</v>
      </c>
      <c r="T282" s="30"/>
      <c r="U282" s="31"/>
      <c r="V282" s="11"/>
    </row>
    <row r="283" spans="1:24" ht="16.2" thickBot="1" x14ac:dyDescent="0.35">
      <c r="A283" s="1">
        <v>41918</v>
      </c>
      <c r="B283" s="17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9"/>
      <c r="S283" s="27">
        <f t="shared" si="4"/>
        <v>0</v>
      </c>
      <c r="T283" s="30"/>
      <c r="U283" s="31"/>
      <c r="V283" s="11"/>
    </row>
    <row r="284" spans="1:24" ht="16.2" thickBot="1" x14ac:dyDescent="0.35">
      <c r="A284" s="1">
        <v>41919</v>
      </c>
      <c r="B284" s="17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9"/>
      <c r="S284" s="27">
        <f t="shared" si="4"/>
        <v>0</v>
      </c>
      <c r="T284" s="30"/>
      <c r="U284" s="31"/>
      <c r="V284" s="11"/>
    </row>
    <row r="285" spans="1:24" ht="16.2" thickBot="1" x14ac:dyDescent="0.35">
      <c r="A285" s="1">
        <v>41920</v>
      </c>
      <c r="B285" s="17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9"/>
      <c r="S285" s="27">
        <f t="shared" si="4"/>
        <v>0</v>
      </c>
      <c r="T285" s="30"/>
      <c r="U285" s="31"/>
      <c r="V285" s="11"/>
    </row>
    <row r="286" spans="1:24" ht="16.2" thickBot="1" x14ac:dyDescent="0.35">
      <c r="A286" s="1">
        <v>41921</v>
      </c>
      <c r="B286" s="17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9"/>
      <c r="S286" s="27">
        <f t="shared" si="4"/>
        <v>0</v>
      </c>
      <c r="T286" s="30"/>
      <c r="U286" s="31"/>
      <c r="V286" s="11"/>
    </row>
    <row r="287" spans="1:24" ht="16.2" thickBot="1" x14ac:dyDescent="0.35">
      <c r="A287" s="1">
        <v>41922</v>
      </c>
      <c r="B287" s="17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9"/>
      <c r="S287" s="27">
        <f t="shared" si="4"/>
        <v>0</v>
      </c>
      <c r="T287" s="30"/>
      <c r="U287" s="31"/>
      <c r="V287" s="11"/>
    </row>
    <row r="288" spans="1:24" ht="16.2" thickBot="1" x14ac:dyDescent="0.35">
      <c r="A288" s="1">
        <v>41923</v>
      </c>
      <c r="B288" s="17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9"/>
      <c r="S288" s="27">
        <f t="shared" si="4"/>
        <v>0</v>
      </c>
      <c r="T288" s="30"/>
      <c r="U288" s="31"/>
      <c r="V288" s="11"/>
    </row>
    <row r="289" spans="1:22" ht="16.2" thickBot="1" x14ac:dyDescent="0.35">
      <c r="A289" s="1">
        <v>41924</v>
      </c>
      <c r="B289" s="17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9"/>
      <c r="S289" s="27">
        <f t="shared" si="4"/>
        <v>0</v>
      </c>
      <c r="T289" s="30"/>
      <c r="U289" s="31"/>
      <c r="V289" s="11"/>
    </row>
    <row r="290" spans="1:22" ht="16.2" thickBot="1" x14ac:dyDescent="0.35">
      <c r="A290" s="1">
        <v>41925</v>
      </c>
      <c r="B290" s="17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9"/>
      <c r="S290" s="27">
        <f t="shared" si="4"/>
        <v>0</v>
      </c>
      <c r="T290" s="30"/>
      <c r="U290" s="31"/>
      <c r="V290" s="11"/>
    </row>
    <row r="291" spans="1:22" ht="16.2" thickBot="1" x14ac:dyDescent="0.35">
      <c r="A291" s="1">
        <v>41926</v>
      </c>
      <c r="B291" s="17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9"/>
      <c r="S291" s="27">
        <f t="shared" si="4"/>
        <v>0</v>
      </c>
      <c r="T291" s="30"/>
      <c r="U291" s="31"/>
      <c r="V291" s="11"/>
    </row>
    <row r="292" spans="1:22" ht="16.2" thickBot="1" x14ac:dyDescent="0.35">
      <c r="A292" s="1">
        <v>41927</v>
      </c>
      <c r="B292" s="17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9"/>
      <c r="S292" s="27">
        <f t="shared" si="4"/>
        <v>0</v>
      </c>
      <c r="T292" s="30"/>
      <c r="U292" s="31"/>
      <c r="V292" s="11"/>
    </row>
    <row r="293" spans="1:22" ht="16.2" thickBot="1" x14ac:dyDescent="0.35">
      <c r="A293" s="1">
        <v>41928</v>
      </c>
      <c r="B293" s="17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9"/>
      <c r="S293" s="27">
        <f t="shared" si="4"/>
        <v>0</v>
      </c>
      <c r="T293" s="30"/>
      <c r="U293" s="31"/>
      <c r="V293" s="11"/>
    </row>
    <row r="294" spans="1:22" ht="16.2" thickBot="1" x14ac:dyDescent="0.35">
      <c r="A294" s="1">
        <v>41929</v>
      </c>
      <c r="B294" s="17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9"/>
      <c r="S294" s="27">
        <f t="shared" si="4"/>
        <v>0</v>
      </c>
      <c r="T294" s="30"/>
      <c r="U294" s="31"/>
      <c r="V294" s="11"/>
    </row>
    <row r="295" spans="1:22" ht="16.2" thickBot="1" x14ac:dyDescent="0.35">
      <c r="A295" s="1">
        <v>41930</v>
      </c>
      <c r="B295" s="17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9"/>
      <c r="S295" s="27">
        <f t="shared" si="4"/>
        <v>0</v>
      </c>
      <c r="T295" s="30"/>
      <c r="U295" s="31"/>
      <c r="V295" s="11"/>
    </row>
    <row r="296" spans="1:22" ht="16.2" thickBot="1" x14ac:dyDescent="0.35">
      <c r="A296" s="1">
        <v>41931</v>
      </c>
      <c r="B296" s="17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9"/>
      <c r="S296" s="27">
        <f t="shared" si="4"/>
        <v>0</v>
      </c>
      <c r="T296" s="30"/>
      <c r="U296" s="31"/>
      <c r="V296" s="11"/>
    </row>
    <row r="297" spans="1:22" ht="16.2" thickBot="1" x14ac:dyDescent="0.35">
      <c r="A297" s="1">
        <v>41932</v>
      </c>
      <c r="B297" s="17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9"/>
      <c r="S297" s="27">
        <f t="shared" si="4"/>
        <v>0</v>
      </c>
      <c r="T297" s="30"/>
      <c r="U297" s="31"/>
      <c r="V297" s="11"/>
    </row>
    <row r="298" spans="1:22" ht="16.2" thickBot="1" x14ac:dyDescent="0.35">
      <c r="A298" s="1">
        <v>41933</v>
      </c>
      <c r="B298" s="17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9"/>
      <c r="S298" s="27">
        <f t="shared" si="4"/>
        <v>0</v>
      </c>
      <c r="T298" s="30"/>
      <c r="U298" s="31"/>
      <c r="V298" s="11"/>
    </row>
    <row r="299" spans="1:22" ht="16.2" thickBot="1" x14ac:dyDescent="0.35">
      <c r="A299" s="1">
        <v>41934</v>
      </c>
      <c r="B299" s="17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9"/>
      <c r="S299" s="27">
        <f t="shared" si="4"/>
        <v>0</v>
      </c>
      <c r="T299" s="30"/>
      <c r="U299" s="31"/>
      <c r="V299" s="11"/>
    </row>
    <row r="300" spans="1:22" ht="16.2" thickBot="1" x14ac:dyDescent="0.35">
      <c r="A300" s="1">
        <v>41935</v>
      </c>
      <c r="B300" s="17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9"/>
      <c r="S300" s="27">
        <f t="shared" si="4"/>
        <v>0</v>
      </c>
      <c r="T300" s="30"/>
      <c r="U300" s="31"/>
      <c r="V300" s="11"/>
    </row>
    <row r="301" spans="1:22" ht="16.2" thickBot="1" x14ac:dyDescent="0.35">
      <c r="A301" s="1">
        <v>41936</v>
      </c>
      <c r="B301" s="17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9"/>
      <c r="S301" s="27">
        <f t="shared" si="4"/>
        <v>0</v>
      </c>
      <c r="T301" s="30"/>
      <c r="U301" s="31"/>
      <c r="V301" s="11"/>
    </row>
    <row r="302" spans="1:22" ht="16.2" thickBot="1" x14ac:dyDescent="0.35">
      <c r="A302" s="1">
        <v>41937</v>
      </c>
      <c r="B302" s="17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9"/>
      <c r="S302" s="27">
        <f t="shared" si="4"/>
        <v>0</v>
      </c>
      <c r="T302" s="30"/>
      <c r="U302" s="31"/>
      <c r="V302" s="11"/>
    </row>
    <row r="303" spans="1:22" ht="16.2" thickBot="1" x14ac:dyDescent="0.35">
      <c r="A303" s="1">
        <v>41938</v>
      </c>
      <c r="B303" s="17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9"/>
      <c r="S303" s="27">
        <f t="shared" si="4"/>
        <v>0</v>
      </c>
      <c r="T303" s="30"/>
      <c r="U303" s="31"/>
      <c r="V303" s="11"/>
    </row>
    <row r="304" spans="1:22" ht="16.2" thickBot="1" x14ac:dyDescent="0.35">
      <c r="A304" s="1">
        <v>41939</v>
      </c>
      <c r="B304" s="17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9"/>
      <c r="S304" s="27">
        <f t="shared" si="4"/>
        <v>0</v>
      </c>
      <c r="T304" s="30"/>
      <c r="U304" s="31"/>
      <c r="V304" s="11"/>
    </row>
    <row r="305" spans="1:24" ht="16.2" thickBot="1" x14ac:dyDescent="0.35">
      <c r="A305" s="1">
        <v>41940</v>
      </c>
      <c r="B305" s="17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9"/>
      <c r="S305" s="27">
        <f t="shared" si="4"/>
        <v>0</v>
      </c>
      <c r="T305" s="30"/>
      <c r="U305" s="31"/>
      <c r="V305" s="11"/>
    </row>
    <row r="306" spans="1:24" ht="16.2" thickBot="1" x14ac:dyDescent="0.35">
      <c r="A306" s="1">
        <v>41941</v>
      </c>
      <c r="B306" s="17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9"/>
      <c r="S306" s="27">
        <f t="shared" si="4"/>
        <v>0</v>
      </c>
      <c r="T306" s="30"/>
      <c r="U306" s="31"/>
      <c r="V306" s="11"/>
    </row>
    <row r="307" spans="1:24" ht="16.8" thickTop="1" thickBot="1" x14ac:dyDescent="0.35">
      <c r="A307" s="1">
        <v>41942</v>
      </c>
      <c r="B307" s="17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9"/>
      <c r="S307" s="27">
        <f t="shared" si="4"/>
        <v>0</v>
      </c>
      <c r="T307" s="30"/>
      <c r="U307" s="31"/>
      <c r="V307" s="37" t="s">
        <v>21</v>
      </c>
      <c r="W307" s="38"/>
      <c r="X307" s="26">
        <f>S278:S308</f>
        <v>0</v>
      </c>
    </row>
    <row r="308" spans="1:24" ht="16.8" thickTop="1" thickBot="1" x14ac:dyDescent="0.35">
      <c r="A308" s="4">
        <v>41943</v>
      </c>
      <c r="B308" s="20"/>
      <c r="C308" s="21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2"/>
      <c r="S308" s="27">
        <f t="shared" si="4"/>
        <v>0</v>
      </c>
      <c r="T308" s="32"/>
      <c r="U308" s="33"/>
      <c r="V308" s="37" t="s">
        <v>22</v>
      </c>
      <c r="W308" s="38"/>
      <c r="X308" s="26">
        <f>T278:T308+U278:U308</f>
        <v>0</v>
      </c>
    </row>
    <row r="309" spans="1:24" ht="16.8" thickTop="1" thickBot="1" x14ac:dyDescent="0.35">
      <c r="A309" s="3">
        <v>41944</v>
      </c>
      <c r="B309" s="23"/>
      <c r="C309" s="24"/>
      <c r="D309" s="24"/>
      <c r="E309" s="24"/>
      <c r="F309" s="24"/>
      <c r="G309" s="24"/>
      <c r="H309" s="24"/>
      <c r="I309" s="24"/>
      <c r="J309" s="24"/>
      <c r="K309" s="24"/>
      <c r="L309" s="24"/>
      <c r="M309" s="24"/>
      <c r="N309" s="24"/>
      <c r="O309" s="24"/>
      <c r="P309" s="24"/>
      <c r="Q309" s="24"/>
      <c r="R309" s="25"/>
      <c r="S309" s="27">
        <f t="shared" si="4"/>
        <v>0</v>
      </c>
      <c r="T309" s="34"/>
      <c r="U309" s="35"/>
      <c r="V309" s="11"/>
    </row>
    <row r="310" spans="1:24" ht="16.2" thickBot="1" x14ac:dyDescent="0.35">
      <c r="A310" s="1">
        <v>41945</v>
      </c>
      <c r="B310" s="17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9"/>
      <c r="S310" s="27">
        <f t="shared" si="4"/>
        <v>0</v>
      </c>
      <c r="T310" s="30"/>
      <c r="U310" s="31"/>
      <c r="V310" s="11"/>
    </row>
    <row r="311" spans="1:24" ht="16.2" thickBot="1" x14ac:dyDescent="0.35">
      <c r="A311" s="1">
        <v>41946</v>
      </c>
      <c r="B311" s="17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9"/>
      <c r="S311" s="27">
        <f t="shared" si="4"/>
        <v>0</v>
      </c>
      <c r="T311" s="30"/>
      <c r="U311" s="31"/>
      <c r="V311" s="11"/>
    </row>
    <row r="312" spans="1:24" ht="16.2" thickBot="1" x14ac:dyDescent="0.35">
      <c r="A312" s="1">
        <v>41947</v>
      </c>
      <c r="B312" s="17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9"/>
      <c r="S312" s="27">
        <f t="shared" si="4"/>
        <v>0</v>
      </c>
      <c r="T312" s="30"/>
      <c r="U312" s="31"/>
      <c r="V312" s="11"/>
    </row>
    <row r="313" spans="1:24" ht="16.2" thickBot="1" x14ac:dyDescent="0.35">
      <c r="A313" s="1">
        <v>41948</v>
      </c>
      <c r="B313" s="17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9"/>
      <c r="S313" s="27">
        <f t="shared" si="4"/>
        <v>0</v>
      </c>
      <c r="T313" s="30"/>
      <c r="U313" s="31"/>
      <c r="V313" s="11"/>
    </row>
    <row r="314" spans="1:24" ht="16.2" thickBot="1" x14ac:dyDescent="0.35">
      <c r="A314" s="1">
        <v>41949</v>
      </c>
      <c r="B314" s="17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9"/>
      <c r="S314" s="27">
        <f t="shared" si="4"/>
        <v>0</v>
      </c>
      <c r="T314" s="30"/>
      <c r="U314" s="31"/>
      <c r="V314" s="11"/>
    </row>
    <row r="315" spans="1:24" ht="16.2" thickBot="1" x14ac:dyDescent="0.35">
      <c r="A315" s="1">
        <v>41950</v>
      </c>
      <c r="B315" s="17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9"/>
      <c r="S315" s="27">
        <f t="shared" si="4"/>
        <v>0</v>
      </c>
      <c r="T315" s="30"/>
      <c r="U315" s="31"/>
      <c r="V315" s="11"/>
    </row>
    <row r="316" spans="1:24" ht="16.2" thickBot="1" x14ac:dyDescent="0.35">
      <c r="A316" s="1">
        <v>41951</v>
      </c>
      <c r="B316" s="17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9"/>
      <c r="S316" s="27">
        <f t="shared" si="4"/>
        <v>0</v>
      </c>
      <c r="T316" s="30"/>
      <c r="U316" s="31"/>
      <c r="V316" s="11"/>
    </row>
    <row r="317" spans="1:24" ht="16.2" thickBot="1" x14ac:dyDescent="0.35">
      <c r="A317" s="1">
        <v>41952</v>
      </c>
      <c r="B317" s="17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9"/>
      <c r="S317" s="27">
        <f t="shared" si="4"/>
        <v>0</v>
      </c>
      <c r="T317" s="30"/>
      <c r="U317" s="31"/>
      <c r="V317" s="11"/>
    </row>
    <row r="318" spans="1:24" ht="16.2" thickBot="1" x14ac:dyDescent="0.35">
      <c r="A318" s="1">
        <v>41953</v>
      </c>
      <c r="B318" s="17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9"/>
      <c r="S318" s="27">
        <f t="shared" si="4"/>
        <v>0</v>
      </c>
      <c r="T318" s="30"/>
      <c r="U318" s="31"/>
      <c r="V318" s="11"/>
    </row>
    <row r="319" spans="1:24" ht="16.2" thickBot="1" x14ac:dyDescent="0.35">
      <c r="A319" s="1">
        <v>41954</v>
      </c>
      <c r="B319" s="17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9"/>
      <c r="S319" s="27">
        <f t="shared" si="4"/>
        <v>0</v>
      </c>
      <c r="T319" s="30"/>
      <c r="U319" s="31"/>
      <c r="V319" s="11"/>
    </row>
    <row r="320" spans="1:24" ht="16.2" thickBot="1" x14ac:dyDescent="0.35">
      <c r="A320" s="1">
        <v>41955</v>
      </c>
      <c r="B320" s="17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9"/>
      <c r="S320" s="27">
        <f t="shared" si="4"/>
        <v>0</v>
      </c>
      <c r="T320" s="30"/>
      <c r="U320" s="31"/>
      <c r="V320" s="11"/>
    </row>
    <row r="321" spans="1:22" ht="16.2" thickBot="1" x14ac:dyDescent="0.35">
      <c r="A321" s="1">
        <v>41956</v>
      </c>
      <c r="B321" s="17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9"/>
      <c r="S321" s="27">
        <f t="shared" si="4"/>
        <v>0</v>
      </c>
      <c r="T321" s="30"/>
      <c r="U321" s="31"/>
      <c r="V321" s="11"/>
    </row>
    <row r="322" spans="1:22" ht="16.2" thickBot="1" x14ac:dyDescent="0.35">
      <c r="A322" s="1">
        <v>41957</v>
      </c>
      <c r="B322" s="17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9"/>
      <c r="S322" s="27">
        <f t="shared" si="4"/>
        <v>0</v>
      </c>
      <c r="T322" s="30"/>
      <c r="U322" s="31"/>
      <c r="V322" s="11"/>
    </row>
    <row r="323" spans="1:22" ht="16.2" thickBot="1" x14ac:dyDescent="0.35">
      <c r="A323" s="1">
        <v>41958</v>
      </c>
      <c r="B323" s="17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9"/>
      <c r="S323" s="27">
        <f t="shared" si="4"/>
        <v>0</v>
      </c>
      <c r="T323" s="30"/>
      <c r="U323" s="31"/>
      <c r="V323" s="11"/>
    </row>
    <row r="324" spans="1:22" ht="16.2" thickBot="1" x14ac:dyDescent="0.35">
      <c r="A324" s="1">
        <v>41959</v>
      </c>
      <c r="B324" s="17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9"/>
      <c r="S324" s="27">
        <f t="shared" si="4"/>
        <v>0</v>
      </c>
      <c r="T324" s="30"/>
      <c r="U324" s="31"/>
      <c r="V324" s="11"/>
    </row>
    <row r="325" spans="1:22" ht="16.2" thickBot="1" x14ac:dyDescent="0.35">
      <c r="A325" s="1">
        <v>41960</v>
      </c>
      <c r="B325" s="17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9"/>
      <c r="S325" s="27">
        <f t="shared" si="4"/>
        <v>0</v>
      </c>
      <c r="T325" s="30"/>
      <c r="U325" s="31"/>
      <c r="V325" s="11"/>
    </row>
    <row r="326" spans="1:22" ht="16.2" thickBot="1" x14ac:dyDescent="0.35">
      <c r="A326" s="1">
        <v>41961</v>
      </c>
      <c r="B326" s="17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9"/>
      <c r="S326" s="27">
        <f t="shared" ref="S326:S369" si="5">B326+C326+D326+E326+F326+G326+H326+I326+J326+K326+L326+M326+N326+O326+P326+Q326+R326</f>
        <v>0</v>
      </c>
      <c r="T326" s="30"/>
      <c r="U326" s="31"/>
      <c r="V326" s="11"/>
    </row>
    <row r="327" spans="1:22" ht="16.2" thickBot="1" x14ac:dyDescent="0.35">
      <c r="A327" s="1">
        <v>41962</v>
      </c>
      <c r="B327" s="17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9"/>
      <c r="S327" s="27">
        <f t="shared" si="5"/>
        <v>0</v>
      </c>
      <c r="T327" s="30"/>
      <c r="U327" s="31"/>
      <c r="V327" s="11"/>
    </row>
    <row r="328" spans="1:22" ht="16.2" thickBot="1" x14ac:dyDescent="0.35">
      <c r="A328" s="1">
        <v>41963</v>
      </c>
      <c r="B328" s="17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9"/>
      <c r="S328" s="27">
        <f t="shared" si="5"/>
        <v>0</v>
      </c>
      <c r="T328" s="30"/>
      <c r="U328" s="31"/>
      <c r="V328" s="11"/>
    </row>
    <row r="329" spans="1:22" ht="16.2" thickBot="1" x14ac:dyDescent="0.35">
      <c r="A329" s="1">
        <v>41964</v>
      </c>
      <c r="B329" s="17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9"/>
      <c r="S329" s="27">
        <f t="shared" si="5"/>
        <v>0</v>
      </c>
      <c r="T329" s="30"/>
      <c r="U329" s="31"/>
      <c r="V329" s="11"/>
    </row>
    <row r="330" spans="1:22" ht="16.2" thickBot="1" x14ac:dyDescent="0.35">
      <c r="A330" s="1">
        <v>41965</v>
      </c>
      <c r="B330" s="17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9"/>
      <c r="S330" s="27">
        <f t="shared" si="5"/>
        <v>0</v>
      </c>
      <c r="T330" s="30"/>
      <c r="U330" s="31"/>
      <c r="V330" s="11"/>
    </row>
    <row r="331" spans="1:22" ht="16.2" thickBot="1" x14ac:dyDescent="0.35">
      <c r="A331" s="1">
        <v>41966</v>
      </c>
      <c r="B331" s="17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9"/>
      <c r="S331" s="27">
        <f t="shared" si="5"/>
        <v>0</v>
      </c>
      <c r="T331" s="30"/>
      <c r="U331" s="31"/>
      <c r="V331" s="11"/>
    </row>
    <row r="332" spans="1:22" ht="16.2" thickBot="1" x14ac:dyDescent="0.35">
      <c r="A332" s="1">
        <v>41967</v>
      </c>
      <c r="B332" s="17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9"/>
      <c r="S332" s="27">
        <f t="shared" si="5"/>
        <v>0</v>
      </c>
      <c r="T332" s="30"/>
      <c r="U332" s="31"/>
      <c r="V332" s="11"/>
    </row>
    <row r="333" spans="1:22" ht="16.2" thickBot="1" x14ac:dyDescent="0.35">
      <c r="A333" s="1">
        <v>41968</v>
      </c>
      <c r="B333" s="17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9"/>
      <c r="S333" s="27">
        <f t="shared" si="5"/>
        <v>0</v>
      </c>
      <c r="T333" s="30"/>
      <c r="U333" s="31"/>
      <c r="V333" s="11"/>
    </row>
    <row r="334" spans="1:22" ht="16.2" thickBot="1" x14ac:dyDescent="0.35">
      <c r="A334" s="1">
        <v>41969</v>
      </c>
      <c r="B334" s="17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9"/>
      <c r="S334" s="27">
        <f t="shared" si="5"/>
        <v>0</v>
      </c>
      <c r="T334" s="30"/>
      <c r="U334" s="31"/>
      <c r="V334" s="11"/>
    </row>
    <row r="335" spans="1:22" ht="16.2" thickBot="1" x14ac:dyDescent="0.35">
      <c r="A335" s="1">
        <v>41970</v>
      </c>
      <c r="B335" s="17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9"/>
      <c r="S335" s="27">
        <f t="shared" si="5"/>
        <v>0</v>
      </c>
      <c r="T335" s="30"/>
      <c r="U335" s="31"/>
      <c r="V335" s="11"/>
    </row>
    <row r="336" spans="1:22" ht="16.2" thickBot="1" x14ac:dyDescent="0.35">
      <c r="A336" s="1">
        <v>41971</v>
      </c>
      <c r="B336" s="17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9"/>
      <c r="S336" s="27">
        <f t="shared" si="5"/>
        <v>0</v>
      </c>
      <c r="T336" s="30"/>
      <c r="U336" s="31"/>
      <c r="V336" s="11"/>
    </row>
    <row r="337" spans="1:24" ht="16.8" thickTop="1" thickBot="1" x14ac:dyDescent="0.35">
      <c r="A337" s="1">
        <v>41972</v>
      </c>
      <c r="B337" s="17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9"/>
      <c r="S337" s="27">
        <f t="shared" si="5"/>
        <v>0</v>
      </c>
      <c r="T337" s="30"/>
      <c r="U337" s="31"/>
      <c r="V337" s="37" t="s">
        <v>21</v>
      </c>
      <c r="W337" s="38"/>
      <c r="X337" s="26">
        <f>S309:S338</f>
        <v>0</v>
      </c>
    </row>
    <row r="338" spans="1:24" ht="16.8" thickTop="1" thickBot="1" x14ac:dyDescent="0.35">
      <c r="A338" s="4">
        <v>41973</v>
      </c>
      <c r="B338" s="20"/>
      <c r="C338" s="21"/>
      <c r="D338" s="21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2"/>
      <c r="S338" s="27">
        <f t="shared" si="5"/>
        <v>0</v>
      </c>
      <c r="T338" s="32"/>
      <c r="U338" s="33"/>
      <c r="V338" s="37" t="s">
        <v>22</v>
      </c>
      <c r="W338" s="38"/>
      <c r="X338" s="26">
        <f>T309:T338+U309:U338</f>
        <v>0</v>
      </c>
    </row>
    <row r="339" spans="1:24" ht="16.8" thickTop="1" thickBot="1" x14ac:dyDescent="0.35">
      <c r="A339" s="3">
        <v>41974</v>
      </c>
      <c r="B339" s="23"/>
      <c r="C339" s="24"/>
      <c r="D339" s="24"/>
      <c r="E339" s="24"/>
      <c r="F339" s="24"/>
      <c r="G339" s="24"/>
      <c r="H339" s="24"/>
      <c r="I339" s="24"/>
      <c r="J339" s="24"/>
      <c r="K339" s="24"/>
      <c r="L339" s="24"/>
      <c r="M339" s="24"/>
      <c r="N339" s="24"/>
      <c r="O339" s="24"/>
      <c r="P339" s="24"/>
      <c r="Q339" s="24"/>
      <c r="R339" s="25"/>
      <c r="S339" s="27">
        <f t="shared" si="5"/>
        <v>0</v>
      </c>
      <c r="T339" s="34"/>
      <c r="U339" s="35"/>
      <c r="V339" s="11"/>
    </row>
    <row r="340" spans="1:24" ht="16.2" thickBot="1" x14ac:dyDescent="0.35">
      <c r="A340" s="1">
        <v>41975</v>
      </c>
      <c r="B340" s="17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9"/>
      <c r="S340" s="27">
        <f t="shared" si="5"/>
        <v>0</v>
      </c>
      <c r="T340" s="30"/>
      <c r="U340" s="31"/>
      <c r="V340" s="11"/>
    </row>
    <row r="341" spans="1:24" ht="16.2" thickBot="1" x14ac:dyDescent="0.35">
      <c r="A341" s="1">
        <v>41976</v>
      </c>
      <c r="B341" s="17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9"/>
      <c r="S341" s="27">
        <f t="shared" si="5"/>
        <v>0</v>
      </c>
      <c r="T341" s="30"/>
      <c r="U341" s="31"/>
      <c r="V341" s="11"/>
    </row>
    <row r="342" spans="1:24" ht="16.2" thickBot="1" x14ac:dyDescent="0.35">
      <c r="A342" s="1">
        <v>41977</v>
      </c>
      <c r="B342" s="17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9"/>
      <c r="S342" s="27">
        <f t="shared" si="5"/>
        <v>0</v>
      </c>
      <c r="T342" s="30"/>
      <c r="U342" s="31"/>
      <c r="V342" s="11"/>
    </row>
    <row r="343" spans="1:24" ht="16.2" thickBot="1" x14ac:dyDescent="0.35">
      <c r="A343" s="1">
        <v>41978</v>
      </c>
      <c r="B343" s="17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9"/>
      <c r="S343" s="27">
        <f t="shared" si="5"/>
        <v>0</v>
      </c>
      <c r="T343" s="30"/>
      <c r="U343" s="31"/>
      <c r="V343" s="11"/>
    </row>
    <row r="344" spans="1:24" ht="16.2" thickBot="1" x14ac:dyDescent="0.35">
      <c r="A344" s="1">
        <v>41979</v>
      </c>
      <c r="B344" s="17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9"/>
      <c r="S344" s="27">
        <f t="shared" si="5"/>
        <v>0</v>
      </c>
      <c r="T344" s="30"/>
      <c r="U344" s="31"/>
      <c r="V344" s="11"/>
    </row>
    <row r="345" spans="1:24" ht="16.2" thickBot="1" x14ac:dyDescent="0.35">
      <c r="A345" s="1">
        <v>41980</v>
      </c>
      <c r="B345" s="17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9"/>
      <c r="S345" s="27">
        <f t="shared" si="5"/>
        <v>0</v>
      </c>
      <c r="T345" s="30"/>
      <c r="U345" s="31"/>
      <c r="V345" s="11"/>
    </row>
    <row r="346" spans="1:24" ht="16.2" thickBot="1" x14ac:dyDescent="0.35">
      <c r="A346" s="1">
        <v>41981</v>
      </c>
      <c r="B346" s="17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9"/>
      <c r="S346" s="27">
        <f t="shared" si="5"/>
        <v>0</v>
      </c>
      <c r="T346" s="30"/>
      <c r="U346" s="31"/>
      <c r="V346" s="11"/>
    </row>
    <row r="347" spans="1:24" ht="16.2" thickBot="1" x14ac:dyDescent="0.35">
      <c r="A347" s="1">
        <v>41982</v>
      </c>
      <c r="B347" s="17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9"/>
      <c r="S347" s="27">
        <f t="shared" si="5"/>
        <v>0</v>
      </c>
      <c r="T347" s="30"/>
      <c r="U347" s="31"/>
      <c r="V347" s="11"/>
    </row>
    <row r="348" spans="1:24" ht="16.2" thickBot="1" x14ac:dyDescent="0.35">
      <c r="A348" s="1">
        <v>41983</v>
      </c>
      <c r="B348" s="17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9"/>
      <c r="S348" s="27">
        <f t="shared" si="5"/>
        <v>0</v>
      </c>
      <c r="T348" s="30"/>
      <c r="U348" s="31"/>
      <c r="V348" s="11"/>
    </row>
    <row r="349" spans="1:24" ht="16.2" thickBot="1" x14ac:dyDescent="0.35">
      <c r="A349" s="1">
        <v>41984</v>
      </c>
      <c r="B349" s="17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9"/>
      <c r="S349" s="27">
        <f t="shared" si="5"/>
        <v>0</v>
      </c>
      <c r="T349" s="30"/>
      <c r="U349" s="31"/>
      <c r="V349" s="11"/>
    </row>
    <row r="350" spans="1:24" ht="16.2" thickBot="1" x14ac:dyDescent="0.35">
      <c r="A350" s="1">
        <v>41985</v>
      </c>
      <c r="B350" s="17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9"/>
      <c r="S350" s="27">
        <f t="shared" si="5"/>
        <v>0</v>
      </c>
      <c r="T350" s="30"/>
      <c r="U350" s="31"/>
      <c r="V350" s="11"/>
    </row>
    <row r="351" spans="1:24" ht="16.2" thickBot="1" x14ac:dyDescent="0.35">
      <c r="A351" s="1">
        <v>41986</v>
      </c>
      <c r="B351" s="17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9"/>
      <c r="S351" s="27">
        <f t="shared" si="5"/>
        <v>0</v>
      </c>
      <c r="T351" s="30"/>
      <c r="U351" s="31"/>
      <c r="V351" s="11"/>
    </row>
    <row r="352" spans="1:24" ht="16.2" thickBot="1" x14ac:dyDescent="0.35">
      <c r="A352" s="1">
        <v>41987</v>
      </c>
      <c r="B352" s="17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9"/>
      <c r="S352" s="27">
        <f t="shared" si="5"/>
        <v>0</v>
      </c>
      <c r="T352" s="30"/>
      <c r="U352" s="31"/>
      <c r="V352" s="11"/>
    </row>
    <row r="353" spans="1:24" ht="16.2" thickBot="1" x14ac:dyDescent="0.35">
      <c r="A353" s="1">
        <v>41988</v>
      </c>
      <c r="B353" s="17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9"/>
      <c r="S353" s="27">
        <f t="shared" si="5"/>
        <v>0</v>
      </c>
      <c r="T353" s="30"/>
      <c r="U353" s="31"/>
      <c r="V353" s="11"/>
    </row>
    <row r="354" spans="1:24" ht="16.2" thickBot="1" x14ac:dyDescent="0.35">
      <c r="A354" s="1">
        <v>41989</v>
      </c>
      <c r="B354" s="17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9"/>
      <c r="S354" s="27">
        <f t="shared" si="5"/>
        <v>0</v>
      </c>
      <c r="T354" s="30"/>
      <c r="U354" s="31"/>
      <c r="V354" s="11"/>
    </row>
    <row r="355" spans="1:24" ht="16.2" thickBot="1" x14ac:dyDescent="0.35">
      <c r="A355" s="1">
        <v>41990</v>
      </c>
      <c r="B355" s="17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9"/>
      <c r="S355" s="27">
        <f t="shared" si="5"/>
        <v>0</v>
      </c>
      <c r="T355" s="30"/>
      <c r="U355" s="31"/>
      <c r="V355" s="11"/>
    </row>
    <row r="356" spans="1:24" ht="16.2" thickBot="1" x14ac:dyDescent="0.35">
      <c r="A356" s="1">
        <v>41991</v>
      </c>
      <c r="B356" s="17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9"/>
      <c r="S356" s="27">
        <f t="shared" si="5"/>
        <v>0</v>
      </c>
      <c r="T356" s="30"/>
      <c r="U356" s="31"/>
      <c r="V356" s="11"/>
    </row>
    <row r="357" spans="1:24" ht="16.2" thickBot="1" x14ac:dyDescent="0.35">
      <c r="A357" s="1">
        <v>41992</v>
      </c>
      <c r="B357" s="17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9"/>
      <c r="S357" s="27">
        <f t="shared" si="5"/>
        <v>0</v>
      </c>
      <c r="T357" s="30"/>
      <c r="U357" s="31"/>
      <c r="V357" s="11"/>
    </row>
    <row r="358" spans="1:24" ht="16.2" thickBot="1" x14ac:dyDescent="0.35">
      <c r="A358" s="1">
        <v>41993</v>
      </c>
      <c r="B358" s="17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9"/>
      <c r="S358" s="27">
        <f t="shared" si="5"/>
        <v>0</v>
      </c>
      <c r="T358" s="30"/>
      <c r="U358" s="31"/>
      <c r="V358" s="11"/>
    </row>
    <row r="359" spans="1:24" ht="16.2" thickBot="1" x14ac:dyDescent="0.35">
      <c r="A359" s="1">
        <v>41994</v>
      </c>
      <c r="B359" s="17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9"/>
      <c r="S359" s="27">
        <f t="shared" si="5"/>
        <v>0</v>
      </c>
      <c r="T359" s="30"/>
      <c r="U359" s="31"/>
      <c r="V359" s="11"/>
    </row>
    <row r="360" spans="1:24" ht="16.2" thickBot="1" x14ac:dyDescent="0.35">
      <c r="A360" s="1">
        <v>41995</v>
      </c>
      <c r="B360" s="17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9"/>
      <c r="S360" s="27">
        <f t="shared" si="5"/>
        <v>0</v>
      </c>
      <c r="T360" s="30"/>
      <c r="U360" s="31"/>
      <c r="V360" s="11"/>
    </row>
    <row r="361" spans="1:24" ht="16.2" thickBot="1" x14ac:dyDescent="0.35">
      <c r="A361" s="1">
        <v>41996</v>
      </c>
      <c r="B361" s="17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9"/>
      <c r="S361" s="27">
        <f t="shared" si="5"/>
        <v>0</v>
      </c>
      <c r="T361" s="30"/>
      <c r="U361" s="31"/>
      <c r="V361" s="11"/>
    </row>
    <row r="362" spans="1:24" ht="16.2" thickBot="1" x14ac:dyDescent="0.35">
      <c r="A362" s="1">
        <v>41997</v>
      </c>
      <c r="B362" s="17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9"/>
      <c r="S362" s="27">
        <f t="shared" si="5"/>
        <v>0</v>
      </c>
      <c r="T362" s="30"/>
      <c r="U362" s="31"/>
      <c r="V362" s="11"/>
    </row>
    <row r="363" spans="1:24" ht="16.2" thickBot="1" x14ac:dyDescent="0.35">
      <c r="A363" s="1">
        <v>41998</v>
      </c>
      <c r="B363" s="17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9"/>
      <c r="S363" s="27">
        <f t="shared" si="5"/>
        <v>0</v>
      </c>
      <c r="T363" s="30"/>
      <c r="U363" s="31"/>
      <c r="V363" s="11"/>
    </row>
    <row r="364" spans="1:24" ht="16.2" thickBot="1" x14ac:dyDescent="0.35">
      <c r="A364" s="1">
        <v>41999</v>
      </c>
      <c r="B364" s="17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9"/>
      <c r="S364" s="27">
        <f t="shared" si="5"/>
        <v>0</v>
      </c>
      <c r="T364" s="30"/>
      <c r="U364" s="31"/>
      <c r="V364" s="11"/>
    </row>
    <row r="365" spans="1:24" ht="16.2" thickBot="1" x14ac:dyDescent="0.35">
      <c r="A365" s="1">
        <v>42000</v>
      </c>
      <c r="B365" s="17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9"/>
      <c r="S365" s="27">
        <f t="shared" si="5"/>
        <v>0</v>
      </c>
      <c r="T365" s="30"/>
      <c r="U365" s="31"/>
      <c r="V365" s="11"/>
    </row>
    <row r="366" spans="1:24" ht="16.2" thickBot="1" x14ac:dyDescent="0.35">
      <c r="A366" s="1">
        <v>42001</v>
      </c>
      <c r="B366" s="17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9"/>
      <c r="S366" s="27">
        <f t="shared" si="5"/>
        <v>0</v>
      </c>
      <c r="T366" s="30"/>
      <c r="U366" s="31"/>
      <c r="V366" s="11"/>
    </row>
    <row r="367" spans="1:24" ht="16.2" thickBot="1" x14ac:dyDescent="0.35">
      <c r="A367" s="1">
        <v>42002</v>
      </c>
      <c r="B367" s="17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9"/>
      <c r="S367" s="27">
        <f t="shared" si="5"/>
        <v>0</v>
      </c>
      <c r="T367" s="30"/>
      <c r="U367" s="31"/>
      <c r="V367" s="11"/>
    </row>
    <row r="368" spans="1:24" ht="16.8" thickTop="1" thickBot="1" x14ac:dyDescent="0.35">
      <c r="A368" s="1">
        <v>42003</v>
      </c>
      <c r="B368" s="17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9"/>
      <c r="S368" s="27">
        <f t="shared" si="5"/>
        <v>0</v>
      </c>
      <c r="T368" s="30"/>
      <c r="U368" s="31"/>
      <c r="V368" s="37" t="s">
        <v>21</v>
      </c>
      <c r="W368" s="38"/>
      <c r="X368" s="26">
        <f>S339:S368</f>
        <v>0</v>
      </c>
    </row>
    <row r="369" spans="1:24" ht="16.8" thickTop="1" thickBot="1" x14ac:dyDescent="0.35">
      <c r="A369" s="4">
        <v>42004</v>
      </c>
      <c r="B369" s="20"/>
      <c r="C369" s="21"/>
      <c r="D369" s="21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2"/>
      <c r="S369" s="27">
        <f t="shared" si="5"/>
        <v>0</v>
      </c>
      <c r="T369" s="32"/>
      <c r="U369" s="33"/>
      <c r="V369" s="37" t="s">
        <v>22</v>
      </c>
      <c r="W369" s="38"/>
      <c r="X369" s="26">
        <f>T339:T369+U339:U369</f>
        <v>0</v>
      </c>
    </row>
    <row r="370" spans="1:24" ht="15" thickTop="1" x14ac:dyDescent="0.3">
      <c r="S370" s="13"/>
      <c r="T370" s="11"/>
    </row>
    <row r="371" spans="1:24" ht="15" thickBot="1" x14ac:dyDescent="0.35"/>
    <row r="372" spans="1:24" ht="15.6" thickTop="1" thickBot="1" x14ac:dyDescent="0.35">
      <c r="U372" s="37" t="s">
        <v>23</v>
      </c>
      <c r="V372" s="38"/>
      <c r="W372" s="26">
        <f>X368+X337+X307+X276+X246+X215+X184+X154+X123+X93+X62+X34</f>
        <v>0</v>
      </c>
    </row>
    <row r="373" spans="1:24" ht="15.6" thickTop="1" thickBot="1" x14ac:dyDescent="0.35">
      <c r="U373" s="37" t="s">
        <v>24</v>
      </c>
      <c r="V373" s="38"/>
      <c r="W373" s="26">
        <f>X369+X338+X308+X277+X247+X216+X185+X155+X124+X94+X63+X35</f>
        <v>0</v>
      </c>
    </row>
    <row r="374" spans="1:24" ht="15" thickTop="1" x14ac:dyDescent="0.3"/>
  </sheetData>
  <mergeCells count="27">
    <mergeCell ref="V93:W93"/>
    <mergeCell ref="B1:C1"/>
    <mergeCell ref="V34:W34"/>
    <mergeCell ref="V35:W35"/>
    <mergeCell ref="V62:W62"/>
    <mergeCell ref="V63:W63"/>
    <mergeCell ref="V276:W276"/>
    <mergeCell ref="V94:W94"/>
    <mergeCell ref="V123:W123"/>
    <mergeCell ref="V124:W124"/>
    <mergeCell ref="V154:W154"/>
    <mergeCell ref="V155:W155"/>
    <mergeCell ref="V184:W184"/>
    <mergeCell ref="V185:W185"/>
    <mergeCell ref="V215:W215"/>
    <mergeCell ref="V216:W216"/>
    <mergeCell ref="V246:W246"/>
    <mergeCell ref="V247:W247"/>
    <mergeCell ref="V369:W369"/>
    <mergeCell ref="U372:V372"/>
    <mergeCell ref="U373:V373"/>
    <mergeCell ref="V277:W277"/>
    <mergeCell ref="V307:W307"/>
    <mergeCell ref="V308:W308"/>
    <mergeCell ref="V337:W337"/>
    <mergeCell ref="V338:W338"/>
    <mergeCell ref="V368:W36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Originale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</dc:creator>
  <cp:lastModifiedBy>Florent</cp:lastModifiedBy>
  <dcterms:created xsi:type="dcterms:W3CDTF">2014-08-12T08:35:33Z</dcterms:created>
  <dcterms:modified xsi:type="dcterms:W3CDTF">2014-08-12T11:15:38Z</dcterms:modified>
</cp:coreProperties>
</file>