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648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H6" i="1" l="1"/>
  <c r="H8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2" i="1"/>
  <c r="H7" i="1"/>
  <c r="H5" i="1"/>
</calcChain>
</file>

<file path=xl/sharedStrings.xml><?xml version="1.0" encoding="utf-8"?>
<sst xmlns="http://schemas.openxmlformats.org/spreadsheetml/2006/main" count="39" uniqueCount="18">
  <si>
    <t>PROGRAM</t>
    <phoneticPr fontId="2"/>
  </si>
  <si>
    <t>belebele</t>
    <phoneticPr fontId="2"/>
  </si>
  <si>
    <t>mamoduc</t>
    <phoneticPr fontId="2"/>
  </si>
  <si>
    <t>maramoteman</t>
    <phoneticPr fontId="2"/>
  </si>
  <si>
    <t>hammurapolis</t>
    <phoneticPr fontId="2"/>
  </si>
  <si>
    <t>zobiramutshtunz</t>
    <phoneticPr fontId="2"/>
  </si>
  <si>
    <t>robainviliame</t>
    <phoneticPr fontId="2"/>
  </si>
  <si>
    <t>sales</t>
    <phoneticPr fontId="2"/>
  </si>
  <si>
    <t>jour de vente</t>
    <phoneticPr fontId="2"/>
  </si>
  <si>
    <t>01</t>
    <phoneticPr fontId="2"/>
  </si>
  <si>
    <t>02</t>
    <phoneticPr fontId="2"/>
  </si>
  <si>
    <t>03</t>
    <phoneticPr fontId="2"/>
  </si>
  <si>
    <t>total ventes</t>
    <phoneticPr fontId="2"/>
  </si>
  <si>
    <t>Ventes YTD fev 1</t>
    <phoneticPr fontId="2"/>
  </si>
  <si>
    <t>Ventes YTD fev 2</t>
    <phoneticPr fontId="2"/>
  </si>
  <si>
    <t>mois (format texte)</t>
    <phoneticPr fontId="2"/>
  </si>
  <si>
    <t>mois (format nombre)</t>
    <phoneticPr fontId="2"/>
  </si>
  <si>
    <t>Ventes YTD fev 3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</si>
</sst>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ＭＳ Ｐゴシック"/>
      <family val="2"/>
      <charset val="128"/>
      <scheme val="minor"/>
    </font>
    <font>
      <sz val="11"/>
      <color rgb="FFFF0000"/>
      <name val="ＭＳ Ｐゴシック"/>
      <family val="2"/>
      <charset val="128"/>
      <scheme val="minor"/>
    </font>
    <font>
      <sz val="6"/>
      <name val="ＭＳ Ｐゴシック"/>
      <family val="2"/>
      <charset val="128"/>
      <scheme val="minor"/>
    </font>
    <font>
      <b/>
      <sz val="11"/>
      <color theme="1"/>
      <name val="ＭＳ Ｐゴシック"/>
      <family val="3"/>
      <charset val="128"/>
      <scheme val="minor"/>
    </font>
    <font>
      <sz val="11"/>
      <color rgb="FFFF0000"/>
      <name val="ＭＳ Ｐゴシック"/>
      <family val="3"/>
      <charset val="128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7">
    <xf numFmtId="0" fontId="0" fillId="0" borderId="0" xfId="0">
      <alignment vertical="center"/>
    </xf>
    <xf numFmtId="14" fontId="0" fillId="0" borderId="0" xfId="0" applyNumberFormat="1">
      <alignment vertical="center"/>
    </xf>
    <xf numFmtId="49" fontId="0" fillId="0" borderId="0" xfId="0" applyNumberFormat="1">
      <alignment vertical="center"/>
    </xf>
    <xf numFmtId="0" fontId="3" fillId="0" borderId="0" xfId="0" applyFont="1">
      <alignment vertical="center"/>
    </xf>
    <xf numFmtId="0" fontId="0" fillId="0" borderId="0" xfId="0" applyNumberFormat="1">
      <alignment vertical="center"/>
    </xf>
    <xf numFmtId="0" fontId="1" fillId="2" borderId="0" xfId="0" applyFont="1" applyFill="1">
      <alignment vertical="center"/>
    </xf>
    <xf numFmtId="0" fontId="4" fillId="2" borderId="0" xfId="0" applyFont="1" applyFill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tabSelected="1" workbookViewId="0">
      <selection activeCell="H6" sqref="H6"/>
    </sheetView>
  </sheetViews>
  <sheetFormatPr defaultRowHeight="13.5" x14ac:dyDescent="0.15"/>
  <cols>
    <col min="1" max="1" width="21.25" customWidth="1"/>
    <col min="2" max="3" width="23.375" customWidth="1"/>
    <col min="5" max="5" width="13.75" customWidth="1"/>
    <col min="7" max="7" width="19.875" customWidth="1"/>
  </cols>
  <sheetData>
    <row r="1" spans="1:8" x14ac:dyDescent="0.15">
      <c r="A1" s="3" t="s">
        <v>0</v>
      </c>
      <c r="B1" s="3" t="s">
        <v>15</v>
      </c>
      <c r="C1" s="3" t="s">
        <v>16</v>
      </c>
      <c r="D1" s="3" t="s">
        <v>7</v>
      </c>
      <c r="E1" s="3" t="s">
        <v>8</v>
      </c>
    </row>
    <row r="2" spans="1:8" x14ac:dyDescent="0.15">
      <c r="A2" t="s">
        <v>1</v>
      </c>
      <c r="B2" s="2" t="s">
        <v>9</v>
      </c>
      <c r="C2" s="4">
        <f>VALUE(B2)</f>
        <v>1</v>
      </c>
      <c r="D2">
        <v>665</v>
      </c>
      <c r="E2" s="1">
        <v>42034</v>
      </c>
    </row>
    <row r="3" spans="1:8" x14ac:dyDescent="0.15">
      <c r="A3" t="s">
        <v>2</v>
      </c>
      <c r="B3" s="2" t="s">
        <v>9</v>
      </c>
      <c r="C3" s="4">
        <f t="shared" ref="C3:C16" si="0">VALUE(B3)</f>
        <v>1</v>
      </c>
      <c r="D3">
        <v>334</v>
      </c>
      <c r="E3" s="1">
        <v>42026</v>
      </c>
    </row>
    <row r="4" spans="1:8" x14ac:dyDescent="0.15">
      <c r="A4" t="s">
        <v>3</v>
      </c>
      <c r="B4" s="2" t="s">
        <v>9</v>
      </c>
      <c r="C4" s="4">
        <f t="shared" si="0"/>
        <v>1</v>
      </c>
      <c r="D4">
        <v>232</v>
      </c>
      <c r="E4" s="1">
        <v>41651</v>
      </c>
    </row>
    <row r="5" spans="1:8" x14ac:dyDescent="0.15">
      <c r="A5" t="s">
        <v>4</v>
      </c>
      <c r="B5" s="2" t="s">
        <v>9</v>
      </c>
      <c r="C5" s="4">
        <f t="shared" si="0"/>
        <v>1</v>
      </c>
      <c r="D5">
        <v>13</v>
      </c>
      <c r="E5" s="1">
        <v>42021</v>
      </c>
      <c r="G5" t="s">
        <v>12</v>
      </c>
      <c r="H5">
        <f>SUM(D2:D16)</f>
        <v>6162</v>
      </c>
    </row>
    <row r="6" spans="1:8" x14ac:dyDescent="0.15">
      <c r="A6" t="s">
        <v>5</v>
      </c>
      <c r="B6" s="2" t="s">
        <v>9</v>
      </c>
      <c r="C6" s="4">
        <f t="shared" si="0"/>
        <v>1</v>
      </c>
      <c r="D6">
        <v>14</v>
      </c>
      <c r="E6" s="1">
        <v>42008</v>
      </c>
      <c r="G6" s="5" t="s">
        <v>13</v>
      </c>
      <c r="H6" s="6">
        <f>SUMIFS(D2:D16,B2:B16,VALUE(B2:B16)&amp;"&lt;="&amp;2)</f>
        <v>0</v>
      </c>
    </row>
    <row r="7" spans="1:8" x14ac:dyDescent="0.15">
      <c r="A7" t="s">
        <v>6</v>
      </c>
      <c r="B7" s="2" t="s">
        <v>9</v>
      </c>
      <c r="C7" s="4">
        <f t="shared" si="0"/>
        <v>1</v>
      </c>
      <c r="D7">
        <v>453</v>
      </c>
      <c r="E7" s="1">
        <v>42029</v>
      </c>
      <c r="G7" s="6" t="s">
        <v>14</v>
      </c>
      <c r="H7" s="6">
        <f>SUMIFS(D2:D16,E2:E16,MONTH(E2:E16)&amp;"&lt;="&amp;2)</f>
        <v>0</v>
      </c>
    </row>
    <row r="8" spans="1:8" x14ac:dyDescent="0.15">
      <c r="A8" t="s">
        <v>1</v>
      </c>
      <c r="B8" s="2" t="s">
        <v>9</v>
      </c>
      <c r="C8" s="4">
        <f t="shared" si="0"/>
        <v>1</v>
      </c>
      <c r="D8">
        <v>34</v>
      </c>
      <c r="E8" s="1">
        <v>42006</v>
      </c>
      <c r="G8" t="s">
        <v>17</v>
      </c>
      <c r="H8">
        <f>SUMIFS(D2:D16,C2:C16,"&lt;="&amp;2)</f>
        <v>3452</v>
      </c>
    </row>
    <row r="9" spans="1:8" x14ac:dyDescent="0.15">
      <c r="A9" t="s">
        <v>2</v>
      </c>
      <c r="B9" s="2" t="s">
        <v>10</v>
      </c>
      <c r="C9" s="4">
        <f t="shared" si="0"/>
        <v>2</v>
      </c>
      <c r="D9">
        <v>1421</v>
      </c>
      <c r="E9" s="1">
        <v>42038</v>
      </c>
    </row>
    <row r="10" spans="1:8" x14ac:dyDescent="0.15">
      <c r="A10" t="s">
        <v>3</v>
      </c>
      <c r="B10" s="2" t="s">
        <v>10</v>
      </c>
      <c r="C10" s="4">
        <f t="shared" si="0"/>
        <v>2</v>
      </c>
      <c r="D10">
        <v>143</v>
      </c>
      <c r="E10" s="1">
        <v>41697</v>
      </c>
    </row>
    <row r="11" spans="1:8" x14ac:dyDescent="0.15">
      <c r="A11" t="s">
        <v>4</v>
      </c>
      <c r="B11" s="2" t="s">
        <v>10</v>
      </c>
      <c r="C11" s="4">
        <f t="shared" si="0"/>
        <v>2</v>
      </c>
      <c r="D11">
        <v>143</v>
      </c>
      <c r="E11" s="1">
        <v>42047</v>
      </c>
    </row>
    <row r="12" spans="1:8" x14ac:dyDescent="0.15">
      <c r="A12" t="s">
        <v>2</v>
      </c>
      <c r="B12" s="2" t="s">
        <v>11</v>
      </c>
      <c r="C12" s="4">
        <f t="shared" si="0"/>
        <v>3</v>
      </c>
      <c r="D12">
        <v>1345</v>
      </c>
      <c r="E12" s="1">
        <v>42068</v>
      </c>
    </row>
    <row r="13" spans="1:8" x14ac:dyDescent="0.15">
      <c r="A13" t="s">
        <v>3</v>
      </c>
      <c r="B13" s="2" t="s">
        <v>11</v>
      </c>
      <c r="C13" s="4">
        <f t="shared" si="0"/>
        <v>3</v>
      </c>
      <c r="D13">
        <v>111</v>
      </c>
      <c r="E13" s="1">
        <v>42071</v>
      </c>
    </row>
    <row r="14" spans="1:8" x14ac:dyDescent="0.15">
      <c r="A14" t="s">
        <v>4</v>
      </c>
      <c r="B14" s="2" t="s">
        <v>11</v>
      </c>
      <c r="C14" s="4">
        <f t="shared" si="0"/>
        <v>3</v>
      </c>
      <c r="D14">
        <v>335</v>
      </c>
      <c r="E14" s="1">
        <v>42072</v>
      </c>
    </row>
    <row r="15" spans="1:8" x14ac:dyDescent="0.15">
      <c r="A15" t="s">
        <v>5</v>
      </c>
      <c r="B15" s="2" t="s">
        <v>11</v>
      </c>
      <c r="C15" s="4">
        <f t="shared" si="0"/>
        <v>3</v>
      </c>
      <c r="D15">
        <v>232</v>
      </c>
      <c r="E15" s="1">
        <v>42085</v>
      </c>
    </row>
    <row r="16" spans="1:8" x14ac:dyDescent="0.15">
      <c r="A16" t="s">
        <v>6</v>
      </c>
      <c r="B16" s="2" t="s">
        <v>11</v>
      </c>
      <c r="C16" s="4">
        <f t="shared" si="0"/>
        <v>3</v>
      </c>
      <c r="D16">
        <v>687</v>
      </c>
      <c r="E16" s="1">
        <v>42080</v>
      </c>
    </row>
  </sheetData>
  <phoneticPr fontId="2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5" x14ac:dyDescent="0.15"/>
  <sheetData/>
  <phoneticPr fontId="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5" x14ac:dyDescent="0.15"/>
  <sheetData/>
  <phoneticPr fontId="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Pichon, Maxence PH/JP/EXT</dc:creator>
  <cp:lastModifiedBy>Pichon, Maxence PH/JP/EXT</cp:lastModifiedBy>
  <dcterms:created xsi:type="dcterms:W3CDTF">2015-07-10T06:17:52Z</dcterms:created>
  <dcterms:modified xsi:type="dcterms:W3CDTF">2015-07-10T06:48:50Z</dcterms:modified>
</cp:coreProperties>
</file>