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filterPrivacy="1"/>
  <xr:revisionPtr revIDLastSave="0" documentId="8_{83437F25-8334-43A8-B618-21D03F809963}" xr6:coauthVersionLast="31" xr6:coauthVersionMax="31" xr10:uidLastSave="{00000000-0000-0000-0000-000000000000}"/>
  <bookViews>
    <workbookView xWindow="5844" yWindow="0" windowWidth="22260" windowHeight="12648" xr2:uid="{00000000-000D-0000-FFFF-FFFF00000000}"/>
  </bookViews>
  <sheets>
    <sheet name="Feuil1" sheetId="1" r:id="rId1"/>
  </sheets>
  <definedNames>
    <definedName name="_01_02_2017" comment="DateDebutProjet">Feuil1!$C$2</definedName>
    <definedName name="DateDebutProjet">Feuil1!$C$2</definedName>
    <definedName name="_xlnm.Print_Area" localSheetId="0">Feuil1!$E$3:$W$29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  <c r="E13" i="1"/>
  <c r="F13" i="1"/>
  <c r="E9" i="1"/>
  <c r="F9" i="1"/>
  <c r="E20" i="1"/>
  <c r="F20" i="1"/>
  <c r="E17" i="1"/>
  <c r="F17" i="1"/>
  <c r="E24" i="1"/>
  <c r="F24" i="1"/>
  <c r="E25" i="1"/>
  <c r="F25" i="1"/>
  <c r="E14" i="1"/>
  <c r="F14" i="1"/>
  <c r="E16" i="1"/>
  <c r="F16" i="1"/>
  <c r="E5" i="1"/>
  <c r="E6" i="1"/>
  <c r="E18" i="1"/>
  <c r="E7" i="1"/>
  <c r="E8" i="1"/>
  <c r="E10" i="1"/>
  <c r="E23" i="1"/>
  <c r="E11" i="1"/>
  <c r="E21" i="1"/>
  <c r="E22" i="1"/>
  <c r="E15" i="1"/>
  <c r="E19" i="1"/>
  <c r="E26" i="1"/>
  <c r="E27" i="1"/>
  <c r="F5" i="1"/>
  <c r="F6" i="1"/>
  <c r="F18" i="1"/>
  <c r="F7" i="1"/>
  <c r="F8" i="1"/>
  <c r="F10" i="1"/>
  <c r="F23" i="1"/>
  <c r="F11" i="1"/>
  <c r="F21" i="1"/>
  <c r="F22" i="1"/>
  <c r="F15" i="1"/>
  <c r="F19" i="1"/>
  <c r="F26" i="1"/>
  <c r="F27" i="1"/>
</calcChain>
</file>

<file path=xl/sharedStrings.xml><?xml version="1.0" encoding="utf-8"?>
<sst xmlns="http://schemas.openxmlformats.org/spreadsheetml/2006/main" count="33" uniqueCount="10">
  <si>
    <t>Début</t>
  </si>
  <si>
    <t>Durée</t>
  </si>
  <si>
    <t>Fin</t>
  </si>
  <si>
    <t>Sujet</t>
  </si>
  <si>
    <t>Début du projet</t>
  </si>
  <si>
    <t>DécalageSurDebut</t>
  </si>
  <si>
    <t>x</t>
  </si>
  <si>
    <t>1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</si>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</sst>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 vertical="center"/>
    </xf>
    <xf numFmtId="14" fontId="0" fillId="0" borderId="2" xfId="0" applyNumberFormat="1" applyBorder="1"/>
    <xf numFmtId="0" fontId="0" fillId="0" borderId="1" xfId="0" applyBorder="1" applyAlignment="1">
      <alignment horizontal="right"/>
    </xf>
    <xf numFmtId="1" fontId="1" fillId="2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/>
    </xf>
    <xf numFmtId="1" fontId="0" fillId="2" borderId="0" xfId="0" applyNumberFormat="1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4">
    <dxf>
      <fill>
        <patternFill patternType="solid">
          <fgColor indexed="64"/>
          <bgColor theme="0" tint="-0.249977111117893"/>
        </patternFill>
      </fill>
    </dxf>
    <dxf>
      <numFmt numFmtId="19" formatCode="dd/mm/yyyy"/>
      <fill>
        <patternFill patternType="solid">
          <fgColor indexed="64"/>
          <bgColor theme="0" tint="-0.249977111117893"/>
        </patternFill>
      </fill>
    </dxf>
    <dxf>
      <numFmt numFmtId="1" formatCode="0"/>
      <fill>
        <patternFill patternType="solid">
          <fgColor indexed="64"/>
          <bgColor theme="0" tint="-0.249977111117893"/>
        </patternFill>
      </fill>
      <alignment horizont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8362224004841791"/>
          <c:y val="2.5800353933894116E-2"/>
          <c:w val="0.73814527917767203"/>
          <c:h val="0.96632162137628497"/>
        </c:manualLayout>
      </c:layout>
      <c:barChart>
        <c:barDir val="bar"/>
        <c:grouping val="stacked"/>
        <c:varyColors val="0"/>
        <c:ser>
          <c:idx val="2"/>
          <c:order val="0"/>
          <c:tx>
            <c:strRef>
              <c:f>Feuil1!$E$4</c:f>
              <c:strCache>
                <c:ptCount val="1"/>
                <c:pt idx="0">
                  <c:v>DécalageSurDebut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4D831D0D-39F4-4CDB-A091-6CA4EE971E9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F8E7-4BAB-8685-8900B940445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E4C8D51-C636-4386-89EC-00F4DDB1714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F8E7-4BAB-8685-8900B940445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E6CB4DF-9A77-46B9-8CE9-A04DCB57F9B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F8E7-4BAB-8685-8900B940445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7DF06EEC-8BE6-4EBC-A28A-5A056C2897F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F8E7-4BAB-8685-8900B940445C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DE2B9C57-7E22-4991-9D77-C95E1AC4FD9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F8E7-4BAB-8685-8900B940445C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963E4160-6817-4A0D-B616-90E2CAA8AA3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F8E7-4BAB-8685-8900B940445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861D1E05-84DC-4512-94AD-347257C4A56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F8E7-4BAB-8685-8900B940445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0FF3908C-40BD-4967-9019-C15EF7A9616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F8E7-4BAB-8685-8900B940445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1FDB8B1C-010E-4FF7-8905-2952262FC07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F8E7-4BAB-8685-8900B940445C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CA53974B-56B0-4023-B414-AC946C2E6E2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F8E7-4BAB-8685-8900B940445C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5F348FAB-3DBB-41ED-995D-21C2F5C9753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F8E7-4BAB-8685-8900B940445C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CCBB3F5B-90EC-4761-B089-4E3F5F25DDC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F8E7-4BAB-8685-8900B940445C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B4409A53-962B-4B65-B9B0-238C242DB1D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F8E7-4BAB-8685-8900B940445C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5507DDA9-DE45-4C3B-B0AB-FF698711647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F8E7-4BAB-8685-8900B940445C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D01A84FE-74A6-444D-AEE8-D8DA4C192A5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F8E7-4BAB-8685-8900B940445C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6378FEED-639F-49E0-B0F8-AD5CE11B6E3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F8E7-4BAB-8685-8900B940445C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527BC21C-2765-4D49-9ACF-B95AB7BCC74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F8E7-4BAB-8685-8900B940445C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57BC81FC-A3D1-47DD-A78E-F45C707D26C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F8E7-4BAB-8685-8900B940445C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CCBA2684-484D-4E2D-8473-8269574E231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F8E7-4BAB-8685-8900B940445C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A44AAF34-E545-4DBF-B2ED-ACB0F82AC93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F8E7-4BAB-8685-8900B940445C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EFE5383F-793D-41DD-9282-31DD9E1C37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F8E7-4BAB-8685-8900B940445C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6B26C7BD-2827-472F-843C-42E4050BB9B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F8E7-4BAB-8685-8900B940445C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27520CF0-DC6F-4B2C-85F5-01DAB747EF4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F8E7-4BAB-8685-8900B940445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Feuil1!$B$5:$B$27</c:f>
              <c:strCache>
                <c:ptCount val="23"/>
                <c:pt idx="0">
                  <c:v>A</c:v>
                </c:pt>
                <c:pt idx="1">
                  <c:v>B</c:v>
                </c:pt>
                <c:pt idx="2">
                  <c:v>A</c:v>
                </c:pt>
                <c:pt idx="3">
                  <c:v>B</c:v>
                </c:pt>
                <c:pt idx="4">
                  <c:v>A</c:v>
                </c:pt>
                <c:pt idx="5">
                  <c:v>B</c:v>
                </c:pt>
                <c:pt idx="6">
                  <c:v>A</c:v>
                </c:pt>
                <c:pt idx="7">
                  <c:v>B</c:v>
                </c:pt>
                <c:pt idx="8">
                  <c:v>A</c:v>
                </c:pt>
                <c:pt idx="9">
                  <c:v>B</c:v>
                </c:pt>
                <c:pt idx="10">
                  <c:v>A</c:v>
                </c:pt>
                <c:pt idx="11">
                  <c:v>B</c:v>
                </c:pt>
                <c:pt idx="12">
                  <c:v>A</c:v>
                </c:pt>
                <c:pt idx="13">
                  <c:v>B</c:v>
                </c:pt>
                <c:pt idx="14">
                  <c:v>A</c:v>
                </c:pt>
                <c:pt idx="15">
                  <c:v>B</c:v>
                </c:pt>
                <c:pt idx="16">
                  <c:v>A</c:v>
                </c:pt>
                <c:pt idx="17">
                  <c:v>B</c:v>
                </c:pt>
                <c:pt idx="18">
                  <c:v>A</c:v>
                </c:pt>
                <c:pt idx="19">
                  <c:v>B</c:v>
                </c:pt>
                <c:pt idx="20">
                  <c:v>A</c:v>
                </c:pt>
                <c:pt idx="21">
                  <c:v>B</c:v>
                </c:pt>
                <c:pt idx="22">
                  <c:v>A</c:v>
                </c:pt>
              </c:strCache>
            </c:strRef>
          </c:cat>
          <c:val>
            <c:numRef>
              <c:f>Feuil1!$E$5:$E$27</c:f>
              <c:numCache>
                <c:formatCode>0</c:formatCode>
                <c:ptCount val="23"/>
                <c:pt idx="0">
                  <c:v>48</c:v>
                </c:pt>
                <c:pt idx="1">
                  <c:v>48</c:v>
                </c:pt>
                <c:pt idx="2">
                  <c:v>48</c:v>
                </c:pt>
                <c:pt idx="3">
                  <c:v>48</c:v>
                </c:pt>
                <c:pt idx="4">
                  <c:v>48</c:v>
                </c:pt>
                <c:pt idx="5">
                  <c:v>76</c:v>
                </c:pt>
                <c:pt idx="6">
                  <c:v>76</c:v>
                </c:pt>
                <c:pt idx="7">
                  <c:v>76</c:v>
                </c:pt>
                <c:pt idx="8">
                  <c:v>76</c:v>
                </c:pt>
                <c:pt idx="9">
                  <c:v>76</c:v>
                </c:pt>
                <c:pt idx="10">
                  <c:v>107</c:v>
                </c:pt>
                <c:pt idx="11">
                  <c:v>107</c:v>
                </c:pt>
                <c:pt idx="12">
                  <c:v>138</c:v>
                </c:pt>
                <c:pt idx="13">
                  <c:v>146</c:v>
                </c:pt>
                <c:pt idx="14">
                  <c:v>151</c:v>
                </c:pt>
                <c:pt idx="15">
                  <c:v>151</c:v>
                </c:pt>
                <c:pt idx="16">
                  <c:v>168</c:v>
                </c:pt>
                <c:pt idx="17">
                  <c:v>168</c:v>
                </c:pt>
                <c:pt idx="18">
                  <c:v>260</c:v>
                </c:pt>
                <c:pt idx="19">
                  <c:v>260</c:v>
                </c:pt>
                <c:pt idx="20">
                  <c:v>260</c:v>
                </c:pt>
                <c:pt idx="21">
                  <c:v>290</c:v>
                </c:pt>
                <c:pt idx="22">
                  <c:v>290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Feuil1!$C$5:$C$27</c15:f>
                <c15:dlblRangeCache>
                  <c:ptCount val="23"/>
                  <c:pt idx="0">
                    <c:v>01/02/2017</c:v>
                  </c:pt>
                  <c:pt idx="1">
                    <c:v>01/02/2017</c:v>
                  </c:pt>
                  <c:pt idx="2">
                    <c:v>01/02/2017</c:v>
                  </c:pt>
                  <c:pt idx="3">
                    <c:v>01/02/2017</c:v>
                  </c:pt>
                  <c:pt idx="4">
                    <c:v>01/02/2017</c:v>
                  </c:pt>
                  <c:pt idx="5">
                    <c:v>01/03/2017</c:v>
                  </c:pt>
                  <c:pt idx="6">
                    <c:v>01/03/2017</c:v>
                  </c:pt>
                  <c:pt idx="7">
                    <c:v>01/03/2017</c:v>
                  </c:pt>
                  <c:pt idx="8">
                    <c:v>01/03/2017</c:v>
                  </c:pt>
                  <c:pt idx="9">
                    <c:v>01/03/2017</c:v>
                  </c:pt>
                  <c:pt idx="10">
                    <c:v>01/04/2017</c:v>
                  </c:pt>
                  <c:pt idx="11">
                    <c:v>01/04/2017</c:v>
                  </c:pt>
                  <c:pt idx="12">
                    <c:v>02/05/2017</c:v>
                  </c:pt>
                  <c:pt idx="13">
                    <c:v>10/05/2017</c:v>
                  </c:pt>
                  <c:pt idx="14">
                    <c:v>15/05/2017</c:v>
                  </c:pt>
                  <c:pt idx="15">
                    <c:v>15/05/2017</c:v>
                  </c:pt>
                  <c:pt idx="16">
                    <c:v>01/06/2017</c:v>
                  </c:pt>
                  <c:pt idx="17">
                    <c:v>01/06/2017</c:v>
                  </c:pt>
                  <c:pt idx="18">
                    <c:v>01/09/2017</c:v>
                  </c:pt>
                  <c:pt idx="19">
                    <c:v>01/09/2017</c:v>
                  </c:pt>
                  <c:pt idx="20">
                    <c:v>01/09/2017</c:v>
                  </c:pt>
                  <c:pt idx="21">
                    <c:v>01/10/2017</c:v>
                  </c:pt>
                  <c:pt idx="22">
                    <c:v>01/10/2017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F8E7-4BAB-8685-8900B940445C}"/>
            </c:ext>
          </c:extLst>
        </c:ser>
        <c:ser>
          <c:idx val="1"/>
          <c:order val="1"/>
          <c:tx>
            <c:strRef>
              <c:f>Feuil1!$D$4</c:f>
              <c:strCache>
                <c:ptCount val="1"/>
                <c:pt idx="0">
                  <c:v>Durée</c:v>
                </c:pt>
              </c:strCache>
            </c:strRef>
          </c:tx>
          <c:spPr>
            <a:pattFill prst="pct10">
              <a:fgClr>
                <a:schemeClr val="tx1">
                  <a:lumMod val="65000"/>
                  <a:lumOff val="35000"/>
                </a:schemeClr>
              </a:fgClr>
              <a:bgClr>
                <a:schemeClr val="bg1"/>
              </a:bgClr>
            </a:patt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overflow" horzOverflow="overflow" vert="horz" wrap="square" lIns="38100" tIns="19050" rIns="38100" bIns="19050" numCol="2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Feuil1!$B$5:$B$27</c:f>
              <c:strCache>
                <c:ptCount val="23"/>
                <c:pt idx="0">
                  <c:v>A</c:v>
                </c:pt>
                <c:pt idx="1">
                  <c:v>B</c:v>
                </c:pt>
                <c:pt idx="2">
                  <c:v>A</c:v>
                </c:pt>
                <c:pt idx="3">
                  <c:v>B</c:v>
                </c:pt>
                <c:pt idx="4">
                  <c:v>A</c:v>
                </c:pt>
                <c:pt idx="5">
                  <c:v>B</c:v>
                </c:pt>
                <c:pt idx="6">
                  <c:v>A</c:v>
                </c:pt>
                <c:pt idx="7">
                  <c:v>B</c:v>
                </c:pt>
                <c:pt idx="8">
                  <c:v>A</c:v>
                </c:pt>
                <c:pt idx="9">
                  <c:v>B</c:v>
                </c:pt>
                <c:pt idx="10">
                  <c:v>A</c:v>
                </c:pt>
                <c:pt idx="11">
                  <c:v>B</c:v>
                </c:pt>
                <c:pt idx="12">
                  <c:v>A</c:v>
                </c:pt>
                <c:pt idx="13">
                  <c:v>B</c:v>
                </c:pt>
                <c:pt idx="14">
                  <c:v>A</c:v>
                </c:pt>
                <c:pt idx="15">
                  <c:v>B</c:v>
                </c:pt>
                <c:pt idx="16">
                  <c:v>A</c:v>
                </c:pt>
                <c:pt idx="17">
                  <c:v>B</c:v>
                </c:pt>
                <c:pt idx="18">
                  <c:v>A</c:v>
                </c:pt>
                <c:pt idx="19">
                  <c:v>B</c:v>
                </c:pt>
                <c:pt idx="20">
                  <c:v>A</c:v>
                </c:pt>
                <c:pt idx="21">
                  <c:v>B</c:v>
                </c:pt>
                <c:pt idx="22">
                  <c:v>A</c:v>
                </c:pt>
              </c:strCache>
            </c:strRef>
          </c:cat>
          <c:val>
            <c:numRef>
              <c:f>Feuil1!$D$5:$D$27</c:f>
              <c:numCache>
                <c:formatCode>General</c:formatCode>
                <c:ptCount val="23"/>
                <c:pt idx="0">
                  <c:v>30</c:v>
                </c:pt>
                <c:pt idx="1">
                  <c:v>30</c:v>
                </c:pt>
                <c:pt idx="2">
                  <c:v>30</c:v>
                </c:pt>
                <c:pt idx="3">
                  <c:v>3</c:v>
                </c:pt>
                <c:pt idx="4">
                  <c:v>90</c:v>
                </c:pt>
                <c:pt idx="5">
                  <c:v>30</c:v>
                </c:pt>
                <c:pt idx="6">
                  <c:v>1</c:v>
                </c:pt>
                <c:pt idx="7">
                  <c:v>30</c:v>
                </c:pt>
                <c:pt idx="8">
                  <c:v>90</c:v>
                </c:pt>
                <c:pt idx="9">
                  <c:v>30</c:v>
                </c:pt>
                <c:pt idx="10">
                  <c:v>60</c:v>
                </c:pt>
                <c:pt idx="11">
                  <c:v>30</c:v>
                </c:pt>
                <c:pt idx="12">
                  <c:v>1</c:v>
                </c:pt>
                <c:pt idx="13">
                  <c:v>30</c:v>
                </c:pt>
                <c:pt idx="14">
                  <c:v>30</c:v>
                </c:pt>
                <c:pt idx="15">
                  <c:v>30</c:v>
                </c:pt>
                <c:pt idx="16">
                  <c:v>60</c:v>
                </c:pt>
                <c:pt idx="17">
                  <c:v>30</c:v>
                </c:pt>
                <c:pt idx="18">
                  <c:v>20</c:v>
                </c:pt>
                <c:pt idx="19">
                  <c:v>1</c:v>
                </c:pt>
                <c:pt idx="20">
                  <c:v>5</c:v>
                </c:pt>
                <c:pt idx="21">
                  <c:v>60</c:v>
                </c:pt>
                <c:pt idx="2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8E7-4BAB-8685-8900B940445C}"/>
            </c:ext>
          </c:extLst>
        </c:ser>
        <c:ser>
          <c:idx val="0"/>
          <c:order val="2"/>
          <c:tx>
            <c:strRef>
              <c:f>Feuil1!$G$4</c:f>
              <c:strCache>
                <c:ptCount val="1"/>
                <c:pt idx="0">
                  <c:v>1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6634F90A-93B1-4CF8-903D-51A72A59819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A78D-4AE4-9422-9C05030DDBFE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61997A15-502E-43B9-800F-9378161FD8E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A78D-4AE4-9422-9C05030DDBFE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50455467-1615-462B-8AEC-5DF98EA5E2C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A78D-4AE4-9422-9C05030DDBFE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22F5C09-09E6-4A33-865C-E653C8C5896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A78D-4AE4-9422-9C05030DDBFE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E8E2463A-D8B3-4FEF-8FE2-89DC971B23A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A78D-4AE4-9422-9C05030DDBFE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7A785DA1-2737-42B9-B952-6B5806048C8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A78D-4AE4-9422-9C05030DDBFE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3BFDFE7F-52EB-428B-AF55-9B97481C16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A78D-4AE4-9422-9C05030DDBFE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C9675E6F-02A2-4C21-A935-9D2B8559292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A78D-4AE4-9422-9C05030DDBFE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27C48F5E-8C75-46AE-ACB2-54445C6996F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A78D-4AE4-9422-9C05030DDBFE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E7360506-7485-43E7-ACE6-8CA78B73527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A78D-4AE4-9422-9C05030DDBFE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CD3265EF-DCD6-4CCD-886A-140EEA6C10D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A78D-4AE4-9422-9C05030DDBFE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B3D6E612-6958-4AC9-8795-14B6555E5C3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A78D-4AE4-9422-9C05030DDBFE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B6F89457-B4A0-4F78-A009-305BD0FEC7D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A78D-4AE4-9422-9C05030DDBFE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E4CABBB0-9242-4838-A949-45403DF2090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A78D-4AE4-9422-9C05030DDBFE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79326D67-AE86-4C54-A506-0DD93A787C2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F-A78D-4AE4-9422-9C05030DDBFE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DEE7FF15-B743-447C-82DA-308935ED3B7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A78D-4AE4-9422-9C05030DDBFE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83162188-4825-4DA7-B888-FA4143CC9F5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A78D-4AE4-9422-9C05030DDBFE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D06CBF8D-4F16-4A65-A878-2733DE73B46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A78D-4AE4-9422-9C05030DDBFE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3CDFE296-EC6A-4E1F-9806-5FCD0BBE1E8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A78D-4AE4-9422-9C05030DDBFE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33D63FFB-ACBF-48E3-9BCB-B2B7F306576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A78D-4AE4-9422-9C05030DDBFE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F0B8015B-F44F-40E4-81CF-E9A38FE6274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5-A78D-4AE4-9422-9C05030DDBFE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A955F50E-B462-4A41-B1CB-DFA72793EE4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A78D-4AE4-9422-9C05030DDBFE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945A1177-5129-4BE1-ADC7-29E6F917910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7-A78D-4AE4-9422-9C05030DDBF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Feuil1!$G$5:$G$27</c:f>
              <c:numCache>
                <c:formatCode>General</c:formatCode>
                <c:ptCount val="23"/>
                <c:pt idx="0">
                  <c:v>0.2</c:v>
                </c:pt>
                <c:pt idx="1">
                  <c:v>0.2</c:v>
                </c:pt>
                <c:pt idx="2">
                  <c:v>0.2</c:v>
                </c:pt>
                <c:pt idx="3">
                  <c:v>0.2</c:v>
                </c:pt>
                <c:pt idx="4">
                  <c:v>0.2</c:v>
                </c:pt>
                <c:pt idx="5">
                  <c:v>0.2</c:v>
                </c:pt>
                <c:pt idx="6">
                  <c:v>0.2</c:v>
                </c:pt>
                <c:pt idx="7">
                  <c:v>0.2</c:v>
                </c:pt>
                <c:pt idx="8">
                  <c:v>0.2</c:v>
                </c:pt>
                <c:pt idx="9">
                  <c:v>0.2</c:v>
                </c:pt>
                <c:pt idx="10">
                  <c:v>0.2</c:v>
                </c:pt>
                <c:pt idx="11">
                  <c:v>0.2</c:v>
                </c:pt>
                <c:pt idx="12">
                  <c:v>0.2</c:v>
                </c:pt>
                <c:pt idx="13">
                  <c:v>0.2</c:v>
                </c:pt>
                <c:pt idx="14">
                  <c:v>0.2</c:v>
                </c:pt>
                <c:pt idx="15">
                  <c:v>0.2</c:v>
                </c:pt>
                <c:pt idx="16">
                  <c:v>0.2</c:v>
                </c:pt>
                <c:pt idx="17">
                  <c:v>0.2</c:v>
                </c:pt>
                <c:pt idx="18">
                  <c:v>0.2</c:v>
                </c:pt>
                <c:pt idx="19">
                  <c:v>0.2</c:v>
                </c:pt>
                <c:pt idx="20">
                  <c:v>0.2</c:v>
                </c:pt>
                <c:pt idx="21">
                  <c:v>0.2</c:v>
                </c:pt>
                <c:pt idx="22">
                  <c:v>0.2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Feuil1!$F$5:$F$27</c15:f>
                <c15:dlblRangeCache>
                  <c:ptCount val="23"/>
                  <c:pt idx="0">
                    <c:v>03/03/2017</c:v>
                  </c:pt>
                  <c:pt idx="1">
                    <c:v>03/03/2017</c:v>
                  </c:pt>
                  <c:pt idx="2">
                    <c:v>03/03/2017</c:v>
                  </c:pt>
                  <c:pt idx="3">
                    <c:v>04/02/2017</c:v>
                  </c:pt>
                  <c:pt idx="4">
                    <c:v>02/05/2017</c:v>
                  </c:pt>
                  <c:pt idx="5">
                    <c:v>31/03/2017</c:v>
                  </c:pt>
                  <c:pt idx="6">
                    <c:v>02/03/2017</c:v>
                  </c:pt>
                  <c:pt idx="7">
                    <c:v>31/03/2017</c:v>
                  </c:pt>
                  <c:pt idx="8">
                    <c:v>30/05/2017</c:v>
                  </c:pt>
                  <c:pt idx="9">
                    <c:v>31/03/2017</c:v>
                  </c:pt>
                  <c:pt idx="10">
                    <c:v>31/05/2017</c:v>
                  </c:pt>
                  <c:pt idx="11">
                    <c:v>01/05/2017</c:v>
                  </c:pt>
                  <c:pt idx="12">
                    <c:v>03/05/2017</c:v>
                  </c:pt>
                  <c:pt idx="13">
                    <c:v>09/06/2017</c:v>
                  </c:pt>
                  <c:pt idx="14">
                    <c:v>14/06/2017</c:v>
                  </c:pt>
                  <c:pt idx="15">
                    <c:v>14/06/2017</c:v>
                  </c:pt>
                  <c:pt idx="16">
                    <c:v>31/07/2017</c:v>
                  </c:pt>
                  <c:pt idx="17">
                    <c:v>01/07/2017</c:v>
                  </c:pt>
                  <c:pt idx="18">
                    <c:v>21/09/2017</c:v>
                  </c:pt>
                  <c:pt idx="19">
                    <c:v>02/09/2017</c:v>
                  </c:pt>
                  <c:pt idx="20">
                    <c:v>06/09/2017</c:v>
                  </c:pt>
                  <c:pt idx="21">
                    <c:v>30/11/2017</c:v>
                  </c:pt>
                  <c:pt idx="22">
                    <c:v>03/10/2017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A78D-4AE4-9422-9C05030DDB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4"/>
        <c:overlap val="100"/>
        <c:axId val="398912448"/>
        <c:axId val="398911464"/>
      </c:barChart>
      <c:catAx>
        <c:axId val="398912448"/>
        <c:scaling>
          <c:orientation val="maxMin"/>
        </c:scaling>
        <c:delete val="1"/>
        <c:axPos val="l"/>
        <c:numFmt formatCode="General" sourceLinked="1"/>
        <c:majorTickMark val="none"/>
        <c:minorTickMark val="none"/>
        <c:tickLblPos val="low"/>
        <c:crossAx val="398911464"/>
        <c:crosses val="autoZero"/>
        <c:auto val="1"/>
        <c:lblAlgn val="ctr"/>
        <c:lblOffset val="100"/>
        <c:noMultiLvlLbl val="0"/>
      </c:catAx>
      <c:valAx>
        <c:axId val="398911464"/>
        <c:scaling>
          <c:orientation val="minMax"/>
          <c:min val="-10"/>
        </c:scaling>
        <c:delete val="1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3989124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67716</xdr:colOff>
      <xdr:row>3</xdr:row>
      <xdr:rowOff>14087</xdr:rowOff>
    </xdr:from>
    <xdr:to>
      <xdr:col>26</xdr:col>
      <xdr:colOff>326645</xdr:colOff>
      <xdr:row>27</xdr:row>
      <xdr:rowOff>140235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G27" totalsRowShown="0" headerRowDxfId="3">
  <autoFilter ref="B4:G27" xr:uid="{00000000-0009-0000-0100-000001000000}"/>
  <sortState ref="B5:F28">
    <sortCondition ref="C4:C28"/>
  </sortState>
  <tableColumns count="6">
    <tableColumn id="1" xr3:uid="{00000000-0010-0000-0000-000001000000}" name="Sujet"/>
    <tableColumn id="2" xr3:uid="{00000000-0010-0000-0000-000002000000}" name="Début"/>
    <tableColumn id="3" xr3:uid="{00000000-0010-0000-0000-000003000000}" name="Durée"/>
    <tableColumn id="5" xr3:uid="{00000000-0010-0000-0000-000005000000}" name="DécalageSurDebut" dataDxfId="2">
      <calculatedColumnFormula>Tableau1[[#This Row],[Début]]-DateDebutProjet</calculatedColumnFormula>
    </tableColumn>
    <tableColumn id="4" xr3:uid="{00000000-0010-0000-0000-000004000000}" name="Fin" dataDxfId="1">
      <calculatedColumnFormula>C5+D5</calculatedColumnFormula>
    </tableColumn>
    <tableColumn id="6" xr3:uid="{00000000-0010-0000-0000-000006000000}" name="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2:G27"/>
  <sheetViews>
    <sheetView tabSelected="1" zoomScale="85" zoomScaleNormal="85" workbookViewId="0">
      <selection activeCell="L2" sqref="L2"/>
    </sheetView>
  </sheetViews>
  <sheetFormatPr baseColWidth="10" defaultColWidth="9.109375" defaultRowHeight="14.4" x14ac:dyDescent="0.3"/>
  <cols>
    <col min="1" max="1" width="2.88671875" customWidth="1"/>
    <col min="2" max="2" width="35.6640625" customWidth="1"/>
    <col min="3" max="3" width="12.88671875" customWidth="1"/>
    <col min="5" max="5" width="14.44140625" style="8" customWidth="1"/>
    <col min="6" max="6" width="14.109375" customWidth="1"/>
    <col min="7" max="7" width="4.33203125" customWidth="1"/>
    <col min="22" max="22" width="10.88671875" customWidth="1"/>
  </cols>
  <sheetData>
    <row r="2" spans="2:7" x14ac:dyDescent="0.3">
      <c r="B2" s="6" t="s">
        <v>4</v>
      </c>
      <c r="C2" s="5">
        <v>42719</v>
      </c>
    </row>
    <row r="4" spans="2:7" ht="15.6" x14ac:dyDescent="0.3">
      <c r="B4" s="3" t="s">
        <v>3</v>
      </c>
      <c r="C4" s="3" t="s">
        <v>0</v>
      </c>
      <c r="D4" s="3" t="s">
        <v>1</v>
      </c>
      <c r="E4" s="7" t="s">
        <v>5</v>
      </c>
      <c r="F4" s="4" t="s">
        <v>2</v>
      </c>
      <c r="G4" s="3" t="s">
        <v>7</v>
      </c>
    </row>
    <row r="5" spans="2:7" x14ac:dyDescent="0.3">
      <c r="B5" t="s">
        <v>8</v>
      </c>
      <c r="C5" s="1">
        <v>42767</v>
      </c>
      <c r="D5">
        <v>30</v>
      </c>
      <c r="E5" s="9">
        <f>Tableau1[[#This Row],[Début]]-DateDebutProjet</f>
        <v>48</v>
      </c>
      <c r="F5" s="2">
        <f t="shared" ref="F5:F27" si="0">C5+D5</f>
        <v>42797</v>
      </c>
      <c r="G5" s="10">
        <v>0.2</v>
      </c>
    </row>
    <row r="6" spans="2:7" x14ac:dyDescent="0.3">
      <c r="B6" t="s">
        <v>9</v>
      </c>
      <c r="C6" s="1">
        <v>42767</v>
      </c>
      <c r="D6">
        <v>30</v>
      </c>
      <c r="E6" s="9">
        <f>Tableau1[[#This Row],[Début]]-DateDebutProjet</f>
        <v>48</v>
      </c>
      <c r="F6" s="2">
        <f t="shared" si="0"/>
        <v>42797</v>
      </c>
      <c r="G6" s="10">
        <v>0.2</v>
      </c>
    </row>
    <row r="7" spans="2:7" x14ac:dyDescent="0.3">
      <c r="B7" t="s">
        <v>8</v>
      </c>
      <c r="C7" s="1">
        <v>42767</v>
      </c>
      <c r="D7">
        <v>30</v>
      </c>
      <c r="E7" s="9">
        <f>Tableau1[[#This Row],[Début]]-DateDebutProjet</f>
        <v>48</v>
      </c>
      <c r="F7" s="2">
        <f t="shared" si="0"/>
        <v>42797</v>
      </c>
      <c r="G7" s="10">
        <v>0.2</v>
      </c>
    </row>
    <row r="8" spans="2:7" x14ac:dyDescent="0.3">
      <c r="B8" t="s">
        <v>9</v>
      </c>
      <c r="C8" s="1">
        <v>42767</v>
      </c>
      <c r="D8">
        <v>3</v>
      </c>
      <c r="E8" s="9">
        <f>Tableau1[[#This Row],[Début]]-DateDebutProjet</f>
        <v>48</v>
      </c>
      <c r="F8" s="2">
        <f t="shared" si="0"/>
        <v>42770</v>
      </c>
      <c r="G8" s="10">
        <v>0.2</v>
      </c>
    </row>
    <row r="9" spans="2:7" x14ac:dyDescent="0.3">
      <c r="B9" t="s">
        <v>8</v>
      </c>
      <c r="C9" s="1">
        <v>42767</v>
      </c>
      <c r="D9">
        <v>90</v>
      </c>
      <c r="E9" s="9">
        <f>Tableau1[[#This Row],[Début]]-DateDebutProjet</f>
        <v>48</v>
      </c>
      <c r="F9" s="2">
        <f t="shared" si="0"/>
        <v>42857</v>
      </c>
      <c r="G9" s="10">
        <v>0.2</v>
      </c>
    </row>
    <row r="10" spans="2:7" x14ac:dyDescent="0.3">
      <c r="B10" t="s">
        <v>9</v>
      </c>
      <c r="C10" s="1">
        <v>42795</v>
      </c>
      <c r="D10">
        <v>30</v>
      </c>
      <c r="E10" s="9">
        <f>Tableau1[[#This Row],[Début]]-DateDebutProjet</f>
        <v>76</v>
      </c>
      <c r="F10" s="2">
        <f t="shared" si="0"/>
        <v>42825</v>
      </c>
      <c r="G10" s="10">
        <v>0.2</v>
      </c>
    </row>
    <row r="11" spans="2:7" x14ac:dyDescent="0.3">
      <c r="B11" t="s">
        <v>8</v>
      </c>
      <c r="C11" s="1">
        <v>42795</v>
      </c>
      <c r="D11">
        <v>1</v>
      </c>
      <c r="E11" s="9">
        <f>Tableau1[[#This Row],[Début]]-DateDebutProjet</f>
        <v>76</v>
      </c>
      <c r="F11" s="2">
        <f t="shared" si="0"/>
        <v>42796</v>
      </c>
      <c r="G11" s="10">
        <v>0.2</v>
      </c>
    </row>
    <row r="12" spans="2:7" x14ac:dyDescent="0.3">
      <c r="B12" t="s">
        <v>9</v>
      </c>
      <c r="C12" s="1">
        <v>42795</v>
      </c>
      <c r="D12">
        <v>30</v>
      </c>
      <c r="E12" s="9">
        <f>Tableau1[[#This Row],[Début]]-DateDebutProjet</f>
        <v>76</v>
      </c>
      <c r="F12" s="2">
        <f t="shared" si="0"/>
        <v>42825</v>
      </c>
      <c r="G12" s="10">
        <v>0.2</v>
      </c>
    </row>
    <row r="13" spans="2:7" x14ac:dyDescent="0.3">
      <c r="B13" t="s">
        <v>8</v>
      </c>
      <c r="C13" s="1">
        <v>42795</v>
      </c>
      <c r="D13">
        <v>90</v>
      </c>
      <c r="E13" s="9">
        <f>Tableau1[[#This Row],[Début]]-DateDebutProjet</f>
        <v>76</v>
      </c>
      <c r="F13" s="2">
        <f t="shared" si="0"/>
        <v>42885</v>
      </c>
      <c r="G13" s="10">
        <v>0.2</v>
      </c>
    </row>
    <row r="14" spans="2:7" x14ac:dyDescent="0.3">
      <c r="B14" t="s">
        <v>9</v>
      </c>
      <c r="C14" s="1">
        <v>42795</v>
      </c>
      <c r="D14">
        <v>30</v>
      </c>
      <c r="E14" s="9">
        <f>Tableau1[[#This Row],[Début]]-DateDebutProjet</f>
        <v>76</v>
      </c>
      <c r="F14" s="2">
        <f t="shared" si="0"/>
        <v>42825</v>
      </c>
      <c r="G14" s="10">
        <v>0.2</v>
      </c>
    </row>
    <row r="15" spans="2:7" x14ac:dyDescent="0.3">
      <c r="B15" t="s">
        <v>8</v>
      </c>
      <c r="C15" s="1">
        <v>42826</v>
      </c>
      <c r="D15">
        <v>60</v>
      </c>
      <c r="E15" s="9">
        <f>Tableau1[[#This Row],[Début]]-DateDebutProjet</f>
        <v>107</v>
      </c>
      <c r="F15" s="2">
        <f t="shared" si="0"/>
        <v>42886</v>
      </c>
      <c r="G15" s="10">
        <v>0.2</v>
      </c>
    </row>
    <row r="16" spans="2:7" x14ac:dyDescent="0.3">
      <c r="B16" t="s">
        <v>9</v>
      </c>
      <c r="C16" s="1">
        <v>42826</v>
      </c>
      <c r="D16">
        <v>30</v>
      </c>
      <c r="E16" s="9">
        <f>Tableau1[[#This Row],[Début]]-DateDebutProjet</f>
        <v>107</v>
      </c>
      <c r="F16" s="2">
        <f t="shared" si="0"/>
        <v>42856</v>
      </c>
      <c r="G16" s="10">
        <v>0.2</v>
      </c>
    </row>
    <row r="17" spans="1:7" x14ac:dyDescent="0.3">
      <c r="B17" t="s">
        <v>8</v>
      </c>
      <c r="C17" s="1">
        <v>42857</v>
      </c>
      <c r="D17">
        <v>1</v>
      </c>
      <c r="E17" s="9">
        <f>Tableau1[[#This Row],[Début]]-DateDebutProjet</f>
        <v>138</v>
      </c>
      <c r="F17" s="2">
        <f t="shared" si="0"/>
        <v>42858</v>
      </c>
      <c r="G17" s="10">
        <v>0.2</v>
      </c>
    </row>
    <row r="18" spans="1:7" x14ac:dyDescent="0.3">
      <c r="B18" t="s">
        <v>9</v>
      </c>
      <c r="C18" s="1">
        <v>42865</v>
      </c>
      <c r="D18">
        <v>30</v>
      </c>
      <c r="E18" s="9">
        <f>Tableau1[[#This Row],[Début]]-DateDebutProjet</f>
        <v>146</v>
      </c>
      <c r="F18" s="2">
        <f t="shared" si="0"/>
        <v>42895</v>
      </c>
      <c r="G18" s="10">
        <v>0.2</v>
      </c>
    </row>
    <row r="19" spans="1:7" x14ac:dyDescent="0.3">
      <c r="B19" t="s">
        <v>8</v>
      </c>
      <c r="C19" s="1">
        <v>42870</v>
      </c>
      <c r="D19">
        <v>30</v>
      </c>
      <c r="E19" s="9">
        <f>Tableau1[[#This Row],[Début]]-DateDebutProjet</f>
        <v>151</v>
      </c>
      <c r="F19" s="2">
        <f t="shared" si="0"/>
        <v>42900</v>
      </c>
      <c r="G19" s="10">
        <v>0.2</v>
      </c>
    </row>
    <row r="20" spans="1:7" x14ac:dyDescent="0.3">
      <c r="B20" t="s">
        <v>9</v>
      </c>
      <c r="C20" s="1">
        <v>42870</v>
      </c>
      <c r="D20">
        <v>30</v>
      </c>
      <c r="E20" s="9">
        <f>Tableau1[[#This Row],[Début]]-DateDebutProjet</f>
        <v>151</v>
      </c>
      <c r="F20" s="2">
        <f t="shared" si="0"/>
        <v>42900</v>
      </c>
      <c r="G20" s="10">
        <v>0.2</v>
      </c>
    </row>
    <row r="21" spans="1:7" x14ac:dyDescent="0.3">
      <c r="A21" t="s">
        <v>6</v>
      </c>
      <c r="B21" t="s">
        <v>8</v>
      </c>
      <c r="C21" s="1">
        <v>42887</v>
      </c>
      <c r="D21">
        <v>60</v>
      </c>
      <c r="E21" s="9">
        <f>Tableau1[[#This Row],[Début]]-DateDebutProjet</f>
        <v>168</v>
      </c>
      <c r="F21" s="2">
        <f t="shared" si="0"/>
        <v>42947</v>
      </c>
      <c r="G21" s="10">
        <v>0.2</v>
      </c>
    </row>
    <row r="22" spans="1:7" x14ac:dyDescent="0.3">
      <c r="A22" t="s">
        <v>6</v>
      </c>
      <c r="B22" t="s">
        <v>9</v>
      </c>
      <c r="C22" s="1">
        <v>42887</v>
      </c>
      <c r="D22">
        <v>30</v>
      </c>
      <c r="E22" s="9">
        <f>Tableau1[[#This Row],[Début]]-DateDebutProjet</f>
        <v>168</v>
      </c>
      <c r="F22" s="2">
        <f t="shared" si="0"/>
        <v>42917</v>
      </c>
      <c r="G22" s="10">
        <v>0.2</v>
      </c>
    </row>
    <row r="23" spans="1:7" x14ac:dyDescent="0.3">
      <c r="A23" t="s">
        <v>6</v>
      </c>
      <c r="B23" t="s">
        <v>8</v>
      </c>
      <c r="C23" s="1">
        <v>42979</v>
      </c>
      <c r="D23">
        <v>20</v>
      </c>
      <c r="E23" s="9">
        <f>Tableau1[[#This Row],[Début]]-DateDebutProjet</f>
        <v>260</v>
      </c>
      <c r="F23" s="2">
        <f t="shared" si="0"/>
        <v>42999</v>
      </c>
      <c r="G23" s="10">
        <v>0.2</v>
      </c>
    </row>
    <row r="24" spans="1:7" x14ac:dyDescent="0.3">
      <c r="B24" t="s">
        <v>9</v>
      </c>
      <c r="C24" s="1">
        <v>42979</v>
      </c>
      <c r="D24">
        <v>1</v>
      </c>
      <c r="E24" s="9">
        <f>Tableau1[[#This Row],[Début]]-DateDebutProjet</f>
        <v>260</v>
      </c>
      <c r="F24" s="2">
        <f t="shared" si="0"/>
        <v>42980</v>
      </c>
      <c r="G24" s="10">
        <v>0.2</v>
      </c>
    </row>
    <row r="25" spans="1:7" x14ac:dyDescent="0.3">
      <c r="B25" t="s">
        <v>8</v>
      </c>
      <c r="C25" s="1">
        <v>42979</v>
      </c>
      <c r="D25">
        <v>5</v>
      </c>
      <c r="E25" s="9">
        <f>Tableau1[[#This Row],[Début]]-DateDebutProjet</f>
        <v>260</v>
      </c>
      <c r="F25" s="2">
        <f t="shared" si="0"/>
        <v>42984</v>
      </c>
      <c r="G25" s="10">
        <v>0.2</v>
      </c>
    </row>
    <row r="26" spans="1:7" x14ac:dyDescent="0.3">
      <c r="B26" t="s">
        <v>9</v>
      </c>
      <c r="C26" s="1">
        <v>43009</v>
      </c>
      <c r="D26">
        <v>60</v>
      </c>
      <c r="E26" s="9">
        <f>Tableau1[[#This Row],[Début]]-DateDebutProjet</f>
        <v>290</v>
      </c>
      <c r="F26" s="2">
        <f t="shared" si="0"/>
        <v>43069</v>
      </c>
      <c r="G26" s="10">
        <v>0.2</v>
      </c>
    </row>
    <row r="27" spans="1:7" x14ac:dyDescent="0.3">
      <c r="B27" t="s">
        <v>8</v>
      </c>
      <c r="C27" s="1">
        <v>43009</v>
      </c>
      <c r="D27">
        <v>2</v>
      </c>
      <c r="E27" s="9">
        <f>Tableau1[[#This Row],[Début]]-DateDebutProjet</f>
        <v>290</v>
      </c>
      <c r="F27" s="2">
        <f t="shared" si="0"/>
        <v>43011</v>
      </c>
      <c r="G27" s="10">
        <v>0.2</v>
      </c>
    </row>
  </sheetData>
  <printOptions horizontalCentered="1" verticalCentered="1"/>
  <pageMargins left="0.39370078740157483" right="0.34" top="0.74803149606299213" bottom="0.74803149606299213" header="0.31496062992125984" footer="0.31496062992125984"/>
  <pageSetup paperSize="9" scale="77" orientation="landscape" horizontalDpi="4294967295" verticalDpi="4294967295" r:id="rId1"/>
  <headerFooter>
    <oddHeader>&amp;L&amp;"-,Gras"&amp;16PMP&amp;C&amp;"-,Gras"&amp;14PLANNING POUR PREPARATION A L'EN 9100</oddHeader>
    <oddFooter>&amp;L&amp;D&amp;C&amp;F / &amp;A&amp;RPage  &amp;P / &amp;N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_01_02_2017</vt:lpstr>
      <vt:lpstr>DateDebutProjet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2018-07-31T09:42:40Z</dcterms:modified>
</cp:coreProperties>
</file>