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4D03989-92FA-41E9-8668-8CD93B00E485}" xr6:coauthVersionLast="41" xr6:coauthVersionMax="41" xr10:uidLastSave="{00000000-0000-0000-0000-000000000000}"/>
  <bookViews>
    <workbookView xWindow="-120" yWindow="-120" windowWidth="28095" windowHeight="16440" xr2:uid="{66137E64-CFC7-46E0-8A31-15B6E5A206A4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28" i="1" l="1"/>
  <c r="X21" i="1"/>
  <c r="X19" i="1"/>
  <c r="X15" i="1"/>
  <c r="X4" i="1"/>
  <c r="Y21" i="1" l="1"/>
  <c r="Z21" i="1"/>
  <c r="AA21" i="1"/>
  <c r="AB21" i="1"/>
  <c r="AC21" i="1"/>
  <c r="AD21" i="1"/>
  <c r="AE21" i="1"/>
  <c r="M6" i="1"/>
  <c r="M7" i="1"/>
  <c r="M8" i="1"/>
  <c r="M9" i="1"/>
  <c r="M10" i="1"/>
  <c r="M11" i="1"/>
  <c r="M12" i="1"/>
  <c r="M13" i="1"/>
  <c r="M14" i="1"/>
  <c r="M16" i="1"/>
  <c r="M17" i="1"/>
  <c r="M18" i="1"/>
  <c r="M20" i="1"/>
  <c r="M22" i="1"/>
  <c r="M23" i="1"/>
  <c r="M24" i="1"/>
  <c r="M25" i="1"/>
  <c r="M26" i="1"/>
  <c r="M27" i="1"/>
  <c r="M29" i="1"/>
  <c r="M30" i="1"/>
  <c r="M31" i="1"/>
  <c r="M32" i="1"/>
  <c r="M33" i="1"/>
  <c r="M5" i="1"/>
  <c r="Z19" i="1"/>
  <c r="AA19" i="1"/>
  <c r="AB19" i="1"/>
  <c r="AC19" i="1"/>
  <c r="AD19" i="1"/>
  <c r="AE19" i="1"/>
  <c r="Z28" i="1"/>
  <c r="AA28" i="1"/>
  <c r="AB28" i="1"/>
  <c r="AC28" i="1"/>
  <c r="AD28" i="1"/>
  <c r="AE28" i="1"/>
  <c r="Y28" i="1"/>
  <c r="Y19" i="1"/>
  <c r="Z15" i="1"/>
  <c r="AA15" i="1"/>
  <c r="AB15" i="1"/>
  <c r="AC15" i="1"/>
  <c r="AD15" i="1"/>
  <c r="AE15" i="1"/>
  <c r="Y15" i="1"/>
  <c r="Z4" i="1"/>
  <c r="AA4" i="1"/>
  <c r="AB4" i="1"/>
  <c r="AC4" i="1"/>
  <c r="AD4" i="1"/>
  <c r="AE4" i="1"/>
  <c r="Y4" i="1"/>
</calcChain>
</file>

<file path=xl/sharedStrings.xml><?xml version="1.0" encoding="utf-8"?>
<sst xmlns="http://schemas.openxmlformats.org/spreadsheetml/2006/main" count="91" uniqueCount="28">
  <si>
    <t/>
  </si>
  <si>
    <t>prix 1</t>
  </si>
  <si>
    <t>Zone1</t>
  </si>
  <si>
    <t>Zone 2</t>
  </si>
  <si>
    <t>Zone 3</t>
  </si>
  <si>
    <t>Zone 4</t>
  </si>
  <si>
    <t>Zone 5</t>
  </si>
  <si>
    <t>pays 1</t>
  </si>
  <si>
    <t>pays 2</t>
  </si>
  <si>
    <t>produit</t>
  </si>
  <si>
    <r>
      <t>Canton</t>
    </r>
    <r>
      <rPr>
        <sz val="11"/>
        <color rgb="FF252122"/>
        <rFont val="Verdana"/>
        <family val="2"/>
      </rPr>
      <t> </t>
    </r>
  </si>
  <si>
    <r>
      <t>Guilin</t>
    </r>
    <r>
      <rPr>
        <sz val="11"/>
        <color rgb="FF252122"/>
        <rFont val="Verdana"/>
        <family val="2"/>
      </rPr>
      <t> </t>
    </r>
  </si>
  <si>
    <t>Hangzhou </t>
  </si>
  <si>
    <r>
      <t>Kunming</t>
    </r>
    <r>
      <rPr>
        <sz val="11"/>
        <color rgb="FF252122"/>
        <rFont val="Verdana"/>
        <family val="2"/>
      </rPr>
      <t> </t>
    </r>
  </si>
  <si>
    <r>
      <t>Nankin</t>
    </r>
    <r>
      <rPr>
        <sz val="11"/>
        <color rgb="FF252122"/>
        <rFont val="Verdana"/>
        <family val="2"/>
      </rPr>
      <t> </t>
    </r>
  </si>
  <si>
    <r>
      <t>Suzhou</t>
    </r>
    <r>
      <rPr>
        <sz val="11"/>
        <color rgb="FF252122"/>
        <rFont val="Verdana"/>
        <family val="2"/>
      </rPr>
      <t> </t>
    </r>
  </si>
  <si>
    <r>
      <t>Shanghai</t>
    </r>
    <r>
      <rPr>
        <sz val="11"/>
        <color rgb="FF252122"/>
        <rFont val="Verdana"/>
        <family val="2"/>
      </rPr>
      <t> </t>
    </r>
  </si>
  <si>
    <t>Numero de groupe</t>
  </si>
  <si>
    <t>prix 2</t>
  </si>
  <si>
    <t>prix 3</t>
  </si>
  <si>
    <t>prix 4</t>
  </si>
  <si>
    <t>prix 5</t>
  </si>
  <si>
    <t>prix 6</t>
  </si>
  <si>
    <t>prix 7</t>
  </si>
  <si>
    <t>Étiquettes de lignes</t>
  </si>
  <si>
    <t>Total général</t>
  </si>
  <si>
    <t>Somme de prix 1</t>
  </si>
  <si>
    <t>Moyenne de prix 1_2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</si>
</sst>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\ _€_-;\-* #,##0\ _€_-;_-* &quot;-&quot;??\ _€_-;_-@_-"/>
  </numFmts>
  <fonts count="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1"/>
      <color rgb="FF252122"/>
      <name val="Verdana"/>
      <family val="2"/>
    </font>
    <font>
      <sz val="11"/>
      <color rgb="FF252122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4BACC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5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0" fillId="0" borderId="0" xfId="1" applyNumberFormat="1" applyFont="1"/>
    <xf numFmtId="3" fontId="3" fillId="0" borderId="0" xfId="0" applyNumberFormat="1" applyFont="1"/>
    <xf numFmtId="3" fontId="3" fillId="0" borderId="0" xfId="0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0" applyFont="1"/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65" fontId="0" fillId="0" borderId="0" xfId="1" applyNumberFormat="1" applyFont="1" applyBorder="1"/>
    <xf numFmtId="0" fontId="0" fillId="0" borderId="2" xfId="0" applyBorder="1" applyAlignment="1">
      <alignment horizontal="center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/>
    </xf>
    <xf numFmtId="1" fontId="0" fillId="0" borderId="6" xfId="0" applyNumberForma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0" xfId="0" applyFont="1"/>
    <xf numFmtId="3" fontId="3" fillId="0" borderId="0" xfId="0" applyNumberFormat="1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">
    <cellStyle name="Milliers" xfId="1" builtinId="3"/>
    <cellStyle name="Normal" xfId="0" builtinId="0"/>
    <cellStyle name="Normal 177" xfId="3" xr:uid="{590A3DC8-E37A-4643-BBFC-30AF18596B72}"/>
    <cellStyle name="Normal 2" xfId="2" xr:uid="{E964273F-55A0-4B68-B124-25A68E3C4E91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ck">
          <color rgb="FFFF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52122"/>
        <name val="Verdana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52122"/>
        <name val="Verdan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</dxf>
    <dxf>
      <border outline="0">
        <left style="thick">
          <color rgb="FFFF0000"/>
        </left>
        <top style="thick">
          <color rgb="FFFF0000"/>
        </top>
        <bottom style="thick">
          <color rgb="FFFF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85.430929629627" createdVersion="6" refreshedVersion="6" minRefreshableVersion="3" recordCount="30" xr:uid="{00F27523-2742-49E5-8A1D-472973447277}">
  <cacheSource type="worksheet">
    <worksheetSource name="Tableau1"/>
  </cacheSource>
  <cacheFields count="10">
    <cacheField name="Numero de group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pays 1" numFmtId="0">
      <sharedItems/>
    </cacheField>
    <cacheField name="pays 2" numFmtId="0">
      <sharedItems/>
    </cacheField>
    <cacheField name="prix 1" numFmtId="0">
      <sharedItems containsSemiMixedTypes="0" containsString="0" containsNumber="1" containsInteger="1" minValue="58" maxValue="233" count="29">
        <n v="117"/>
        <n v="104"/>
        <n v="233"/>
        <n v="216"/>
        <n v="121"/>
        <n v="176"/>
        <n v="92"/>
        <n v="125"/>
        <n v="160"/>
        <n v="157"/>
        <n v="212"/>
        <n v="137"/>
        <n v="177"/>
        <n v="139"/>
        <n v="185"/>
        <n v="149"/>
        <n v="224"/>
        <n v="58"/>
        <n v="109"/>
        <n v="119"/>
        <n v="107"/>
        <n v="74"/>
        <n v="86"/>
        <n v="205"/>
        <n v="167"/>
        <n v="158"/>
        <n v="151"/>
        <n v="194"/>
        <n v="81"/>
      </sharedItems>
    </cacheField>
    <cacheField name="prix 2" numFmtId="0">
      <sharedItems containsSemiMixedTypes="0" containsString="0" containsNumber="1" containsInteger="1" minValue="52" maxValue="241"/>
    </cacheField>
    <cacheField name="prix 3" numFmtId="0">
      <sharedItems containsSemiMixedTypes="0" containsString="0" containsNumber="1" containsInteger="1" minValue="72" maxValue="249"/>
    </cacheField>
    <cacheField name="prix 4" numFmtId="0">
      <sharedItems containsSemiMixedTypes="0" containsString="0" containsNumber="1" containsInteger="1" minValue="57" maxValue="248"/>
    </cacheField>
    <cacheField name="prix 5" numFmtId="0">
      <sharedItems containsSemiMixedTypes="0" containsString="0" containsNumber="1" containsInteger="1" minValue="50" maxValue="249"/>
    </cacheField>
    <cacheField name="prix 6" numFmtId="0">
      <sharedItems containsSemiMixedTypes="0" containsString="0" containsNumber="1" containsInteger="1" minValue="50" maxValue="245"/>
    </cacheField>
    <cacheField name="prix 7" numFmtId="0">
      <sharedItems containsSemiMixedTypes="0" containsString="0" containsNumber="1" containsInteger="1" minValue="50" maxValue="2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s v="Canton "/>
    <s v="Canton "/>
    <x v="0"/>
    <n v="145"/>
    <n v="169"/>
    <n v="131"/>
    <n v="234"/>
    <n v="209"/>
    <n v="209"/>
  </r>
  <r>
    <x v="0"/>
    <s v="Guilin "/>
    <s v="Guilin "/>
    <x v="1"/>
    <n v="114"/>
    <n v="156"/>
    <n v="61"/>
    <n v="152"/>
    <n v="199"/>
    <n v="86"/>
  </r>
  <r>
    <x v="0"/>
    <s v="Hangzhou "/>
    <s v="Hangzhou "/>
    <x v="2"/>
    <n v="119"/>
    <n v="89"/>
    <n v="115"/>
    <n v="249"/>
    <n v="199"/>
    <n v="233"/>
  </r>
  <r>
    <x v="0"/>
    <s v="Kunming "/>
    <s v="Kunming "/>
    <x v="3"/>
    <n v="131"/>
    <n v="73"/>
    <n v="151"/>
    <n v="124"/>
    <n v="182"/>
    <n v="84"/>
  </r>
  <r>
    <x v="0"/>
    <s v="Nankin "/>
    <s v="Nankin "/>
    <x v="4"/>
    <n v="136"/>
    <n v="200"/>
    <n v="202"/>
    <n v="214"/>
    <n v="106"/>
    <n v="131"/>
  </r>
  <r>
    <x v="0"/>
    <s v="Suzhou "/>
    <s v="Suzhou "/>
    <x v="5"/>
    <n v="120"/>
    <n v="134"/>
    <n v="203"/>
    <n v="121"/>
    <n v="67"/>
    <n v="136"/>
  </r>
  <r>
    <x v="0"/>
    <s v="Canton "/>
    <s v="Canton "/>
    <x v="6"/>
    <n v="52"/>
    <n v="200"/>
    <n v="133"/>
    <n v="119"/>
    <n v="181"/>
    <n v="135"/>
  </r>
  <r>
    <x v="0"/>
    <s v="Guilin "/>
    <s v="Guilin "/>
    <x v="7"/>
    <n v="106"/>
    <n v="249"/>
    <n v="96"/>
    <n v="192"/>
    <n v="56"/>
    <n v="144"/>
  </r>
  <r>
    <x v="0"/>
    <s v="Hangzhou "/>
    <s v="Hangzhou "/>
    <x v="8"/>
    <n v="222"/>
    <n v="170"/>
    <n v="232"/>
    <n v="197"/>
    <n v="159"/>
    <n v="50"/>
  </r>
  <r>
    <x v="0"/>
    <s v="Kunming "/>
    <s v="Kunming "/>
    <x v="9"/>
    <n v="146"/>
    <n v="73"/>
    <n v="103"/>
    <n v="162"/>
    <n v="128"/>
    <n v="243"/>
  </r>
  <r>
    <x v="0"/>
    <s v="Nankin "/>
    <s v="Nankin "/>
    <x v="10"/>
    <n v="206"/>
    <n v="239"/>
    <n v="111"/>
    <n v="173"/>
    <n v="245"/>
    <n v="134"/>
  </r>
  <r>
    <x v="1"/>
    <s v="Suzhou "/>
    <s v="Suzhou "/>
    <x v="11"/>
    <n v="213"/>
    <n v="140"/>
    <n v="182"/>
    <n v="114"/>
    <n v="181"/>
    <n v="177"/>
  </r>
  <r>
    <x v="1"/>
    <s v="Shanghai "/>
    <s v="Shanghai "/>
    <x v="12"/>
    <n v="170"/>
    <n v="153"/>
    <n v="74"/>
    <n v="120"/>
    <n v="153"/>
    <n v="79"/>
  </r>
  <r>
    <x v="1"/>
    <s v="Hangzhou "/>
    <s v="Hangzhou "/>
    <x v="13"/>
    <n v="235"/>
    <n v="103"/>
    <n v="64"/>
    <n v="106"/>
    <n v="223"/>
    <n v="94"/>
  </r>
  <r>
    <x v="1"/>
    <s v="Kunming "/>
    <s v="Kunming "/>
    <x v="14"/>
    <n v="177"/>
    <n v="87"/>
    <n v="227"/>
    <n v="149"/>
    <n v="115"/>
    <n v="242"/>
  </r>
  <r>
    <x v="2"/>
    <s v="Canton "/>
    <s v="Canton "/>
    <x v="7"/>
    <n v="241"/>
    <n v="180"/>
    <n v="57"/>
    <n v="108"/>
    <n v="52"/>
    <n v="138"/>
  </r>
  <r>
    <x v="2"/>
    <s v="Guilin "/>
    <s v="Guilin "/>
    <x v="15"/>
    <n v="153"/>
    <n v="115"/>
    <n v="153"/>
    <n v="50"/>
    <n v="156"/>
    <n v="72"/>
  </r>
  <r>
    <x v="3"/>
    <s v="Hangzhou "/>
    <s v="Hangzhou "/>
    <x v="16"/>
    <n v="198"/>
    <n v="248"/>
    <n v="74"/>
    <n v="70"/>
    <n v="140"/>
    <n v="142"/>
  </r>
  <r>
    <x v="3"/>
    <s v="Kunming "/>
    <s v="Kunming "/>
    <x v="17"/>
    <n v="115"/>
    <n v="92"/>
    <n v="248"/>
    <n v="233"/>
    <n v="181"/>
    <n v="159"/>
  </r>
  <r>
    <x v="3"/>
    <s v="Nankin "/>
    <s v="Nankin "/>
    <x v="18"/>
    <n v="207"/>
    <n v="138"/>
    <n v="206"/>
    <n v="242"/>
    <n v="57"/>
    <n v="110"/>
  </r>
  <r>
    <x v="3"/>
    <s v="Suzhou "/>
    <s v="Suzhou "/>
    <x v="19"/>
    <n v="222"/>
    <n v="72"/>
    <n v="104"/>
    <n v="177"/>
    <n v="203"/>
    <n v="155"/>
  </r>
  <r>
    <x v="3"/>
    <s v="Shanghai "/>
    <s v="Shanghai "/>
    <x v="20"/>
    <n v="234"/>
    <n v="230"/>
    <n v="95"/>
    <n v="199"/>
    <n v="56"/>
    <n v="96"/>
  </r>
  <r>
    <x v="3"/>
    <s v="Canton "/>
    <s v="Canton "/>
    <x v="21"/>
    <n v="157"/>
    <n v="198"/>
    <n v="70"/>
    <n v="196"/>
    <n v="211"/>
    <n v="154"/>
  </r>
  <r>
    <x v="3"/>
    <s v="Guilin "/>
    <s v="Guilin "/>
    <x v="22"/>
    <n v="177"/>
    <n v="85"/>
    <n v="73"/>
    <n v="238"/>
    <n v="195"/>
    <n v="179"/>
  </r>
  <r>
    <x v="4"/>
    <s v="Hangzhou "/>
    <s v="Hangzhou "/>
    <x v="23"/>
    <n v="185"/>
    <n v="122"/>
    <n v="153"/>
    <n v="156"/>
    <n v="50"/>
    <n v="106"/>
  </r>
  <r>
    <x v="4"/>
    <s v="Kunming "/>
    <s v="Kunming "/>
    <x v="24"/>
    <n v="141"/>
    <n v="231"/>
    <n v="153"/>
    <n v="140"/>
    <n v="148"/>
    <n v="155"/>
  </r>
  <r>
    <x v="4"/>
    <s v="Nankin "/>
    <s v="Nankin "/>
    <x v="25"/>
    <n v="82"/>
    <n v="244"/>
    <n v="155"/>
    <n v="164"/>
    <n v="186"/>
    <n v="204"/>
  </r>
  <r>
    <x v="4"/>
    <s v="Suzhou "/>
    <s v="Suzhou "/>
    <x v="26"/>
    <n v="164"/>
    <n v="222"/>
    <n v="168"/>
    <n v="72"/>
    <n v="161"/>
    <n v="205"/>
  </r>
  <r>
    <x v="4"/>
    <s v="Shanghai "/>
    <s v="Shanghai "/>
    <x v="27"/>
    <n v="208"/>
    <n v="157"/>
    <n v="131"/>
    <n v="129"/>
    <n v="151"/>
    <n v="109"/>
  </r>
  <r>
    <x v="4"/>
    <s v="Kunming "/>
    <s v="Kunming "/>
    <x v="28"/>
    <n v="207"/>
    <n v="185"/>
    <n v="244"/>
    <n v="197"/>
    <n v="159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D9F1E2-026A-4BD7-83A2-D89CF94C6CF1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38:P44" firstHeaderRow="0" firstDataRow="1" firstDataCol="1"/>
  <pivotFields count="10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dataField="1" showAll="0">
      <items count="30">
        <item x="17"/>
        <item x="21"/>
        <item x="28"/>
        <item x="22"/>
        <item x="6"/>
        <item x="1"/>
        <item x="20"/>
        <item x="18"/>
        <item x="0"/>
        <item x="19"/>
        <item x="4"/>
        <item x="7"/>
        <item x="11"/>
        <item x="13"/>
        <item x="15"/>
        <item x="26"/>
        <item x="9"/>
        <item x="25"/>
        <item x="8"/>
        <item x="24"/>
        <item x="5"/>
        <item x="12"/>
        <item x="14"/>
        <item x="27"/>
        <item x="23"/>
        <item x="10"/>
        <item x="3"/>
        <item x="16"/>
        <item x="2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rix 1" fld="3" baseField="0" baseItem="0"/>
    <dataField name="Moyenne de prix 1_2" fld="3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EE6AFC-D177-4D0F-B172-F26E83784610}" name="Tableau1" displayName="Tableau1" ref="C3:L33" totalsRowShown="0" headerRowDxfId="0" dataDxfId="1" tableBorderDxfId="12">
  <autoFilter ref="C3:L33" xr:uid="{FFE76E14-7178-45F5-8207-88557005505A}"/>
  <tableColumns count="10">
    <tableColumn id="1" xr3:uid="{C48ED2D5-C5B6-4B6F-A1C9-B7AF91A93BB6}" name="Numero de groupe" dataDxfId="11"/>
    <tableColumn id="2" xr3:uid="{ADA8D855-DBFB-4947-A120-5A87838EF0FB}" name="pays 1" dataDxfId="10"/>
    <tableColumn id="3" xr3:uid="{71A8A50A-3274-485F-A902-0EA69415DF3D}" name="pays 2" dataDxfId="9"/>
    <tableColumn id="4" xr3:uid="{E9172297-294F-46D2-AC69-D959E8D23C3F}" name="prix 1" dataDxfId="8"/>
    <tableColumn id="5" xr3:uid="{AE2C471D-1878-4AAD-BB5C-EE0CF36335B2}" name="prix 2" dataDxfId="7"/>
    <tableColumn id="6" xr3:uid="{D8EFEBBB-DF01-415D-9A3B-C73F8220E1FC}" name="prix 3" dataDxfId="6"/>
    <tableColumn id="7" xr3:uid="{A92B65FF-0F1B-4BC0-88A3-345B56A68475}" name="prix 4" dataDxfId="5"/>
    <tableColumn id="8" xr3:uid="{2E31D8A7-33E7-4FA2-9C9F-ABFFD6EE0DA8}" name="prix 5" dataDxfId="4"/>
    <tableColumn id="9" xr3:uid="{594548E7-3809-4093-8DF1-7E32CE3E0024}" name="prix 6" dataDxfId="3"/>
    <tableColumn id="10" xr3:uid="{68B45E25-B512-4A58-8844-5DBCDB6436E0}" name="prix 7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F1A01-9BD0-4596-8FD6-42EFB9CCE55A}">
  <sheetPr codeName="Feuil1"/>
  <dimension ref="A1:AF539"/>
  <sheetViews>
    <sheetView tabSelected="1" topLeftCell="B1" zoomScale="60" zoomScaleNormal="60" workbookViewId="0">
      <selection activeCell="M55" sqref="M55"/>
    </sheetView>
  </sheetViews>
  <sheetFormatPr baseColWidth="10" defaultColWidth="13.75" defaultRowHeight="14.25" x14ac:dyDescent="0.2"/>
  <cols>
    <col min="3" max="3" width="19" style="3" customWidth="1"/>
    <col min="4" max="12" width="13.75" style="3"/>
    <col min="13" max="13" width="22.625" style="3" bestFit="1" customWidth="1"/>
    <col min="14" max="14" width="25.75" style="3" bestFit="1" customWidth="1"/>
    <col min="15" max="15" width="18.875" style="3" bestFit="1" customWidth="1"/>
    <col min="16" max="16" width="23.25" style="3" bestFit="1" customWidth="1"/>
    <col min="17" max="19" width="4.25" style="3" bestFit="1" customWidth="1"/>
    <col min="20" max="23" width="5.5" style="3" bestFit="1" customWidth="1"/>
    <col min="24" max="31" width="5.5" style="1" bestFit="1" customWidth="1"/>
    <col min="32" max="43" width="5.5" bestFit="1" customWidth="1"/>
    <col min="44" max="44" width="15.5" bestFit="1" customWidth="1"/>
  </cols>
  <sheetData>
    <row r="1" spans="1:32" s="1" customFormat="1" ht="15.75" x14ac:dyDescent="0.25">
      <c r="A1"/>
      <c r="B1" s="6"/>
      <c r="C1" s="7"/>
      <c r="F1" s="2"/>
      <c r="I1"/>
      <c r="J1"/>
      <c r="K1"/>
      <c r="L1"/>
      <c r="M1"/>
      <c r="N1"/>
      <c r="O1"/>
      <c r="P1"/>
      <c r="Q1"/>
      <c r="R1"/>
      <c r="S1"/>
      <c r="T1"/>
      <c r="AF1"/>
    </row>
    <row r="2" spans="1:32" ht="15.75" thickBot="1" x14ac:dyDescent="0.3">
      <c r="B2" s="6"/>
      <c r="C2" s="7"/>
    </row>
    <row r="3" spans="1:32" ht="15.75" thickTop="1" x14ac:dyDescent="0.25">
      <c r="B3" s="6"/>
      <c r="C3" s="31" t="s">
        <v>17</v>
      </c>
      <c r="D3" s="32" t="s">
        <v>7</v>
      </c>
      <c r="E3" s="32" t="s">
        <v>8</v>
      </c>
      <c r="F3" s="33" t="s">
        <v>1</v>
      </c>
      <c r="G3" s="33" t="s">
        <v>18</v>
      </c>
      <c r="H3" s="33" t="s">
        <v>19</v>
      </c>
      <c r="I3" s="33" t="s">
        <v>20</v>
      </c>
      <c r="J3" s="33" t="s">
        <v>21</v>
      </c>
      <c r="K3" s="33" t="s">
        <v>22</v>
      </c>
      <c r="L3" s="33" t="s">
        <v>23</v>
      </c>
      <c r="M3" s="12" t="s">
        <v>9</v>
      </c>
      <c r="N3" s="12"/>
      <c r="O3" s="12"/>
      <c r="P3" s="12"/>
      <c r="Q3" s="12"/>
      <c r="R3" s="1"/>
      <c r="S3" s="1"/>
      <c r="T3" s="1"/>
      <c r="U3" s="1"/>
      <c r="V3" s="18"/>
      <c r="W3" s="19" t="s">
        <v>7</v>
      </c>
      <c r="X3" s="19" t="s">
        <v>8</v>
      </c>
      <c r="Y3" s="19" t="s">
        <v>1</v>
      </c>
      <c r="Z3" s="19" t="s">
        <v>1</v>
      </c>
      <c r="AA3" s="19" t="s">
        <v>1</v>
      </c>
      <c r="AB3" s="19" t="s">
        <v>1</v>
      </c>
      <c r="AC3" s="19" t="s">
        <v>1</v>
      </c>
      <c r="AD3" s="19" t="s">
        <v>1</v>
      </c>
      <c r="AE3" s="20" t="s">
        <v>1</v>
      </c>
    </row>
    <row r="4" spans="1:32" ht="15" x14ac:dyDescent="0.25">
      <c r="B4" s="6"/>
      <c r="C4" s="31">
        <v>1</v>
      </c>
      <c r="D4" s="30" t="s">
        <v>10</v>
      </c>
      <c r="E4" s="30" t="s">
        <v>10</v>
      </c>
      <c r="F4" s="10">
        <v>117</v>
      </c>
      <c r="G4" s="10">
        <v>145</v>
      </c>
      <c r="H4" s="10">
        <v>169</v>
      </c>
      <c r="I4" s="10">
        <v>131</v>
      </c>
      <c r="J4" s="10">
        <v>234</v>
      </c>
      <c r="K4" s="10">
        <v>209</v>
      </c>
      <c r="L4" s="11">
        <v>209</v>
      </c>
      <c r="M4" s="4"/>
      <c r="N4" s="4"/>
      <c r="O4" s="4"/>
      <c r="P4" s="4"/>
      <c r="Q4" s="4"/>
      <c r="R4" s="5"/>
      <c r="S4" s="5"/>
      <c r="T4" s="5"/>
      <c r="V4" s="21">
        <v>1</v>
      </c>
      <c r="W4" s="13" t="s">
        <v>2</v>
      </c>
      <c r="X4" s="13" t="str">
        <f ca="1">OFFSET(E4,MATCH(MAX(M5:M14),M5:M14,0),0)</f>
        <v>Nankin </v>
      </c>
      <c r="Y4" s="14">
        <f>AVERAGE(F5:F14)</f>
        <v>159.6</v>
      </c>
      <c r="Z4" s="14">
        <f t="shared" ref="Z4:AE4" si="0">AVERAGE(G5:G14)</f>
        <v>135.19999999999999</v>
      </c>
      <c r="AA4" s="14">
        <f t="shared" si="0"/>
        <v>158.30000000000001</v>
      </c>
      <c r="AB4" s="14">
        <f t="shared" si="0"/>
        <v>140.69999999999999</v>
      </c>
      <c r="AC4" s="14">
        <f t="shared" si="0"/>
        <v>170.3</v>
      </c>
      <c r="AD4" s="14">
        <f t="shared" si="0"/>
        <v>152.19999999999999</v>
      </c>
      <c r="AE4" s="22">
        <f t="shared" si="0"/>
        <v>137.6</v>
      </c>
    </row>
    <row r="5" spans="1:32" ht="15" x14ac:dyDescent="0.25">
      <c r="B5" s="6"/>
      <c r="C5" s="31">
        <v>1</v>
      </c>
      <c r="D5" s="30" t="s">
        <v>11</v>
      </c>
      <c r="E5" s="30" t="s">
        <v>11</v>
      </c>
      <c r="F5" s="10">
        <v>104</v>
      </c>
      <c r="G5" s="10">
        <v>114</v>
      </c>
      <c r="H5" s="10">
        <v>156</v>
      </c>
      <c r="I5" s="10">
        <v>61</v>
      </c>
      <c r="J5" s="10">
        <v>152</v>
      </c>
      <c r="K5" s="10">
        <v>199</v>
      </c>
      <c r="L5" s="11">
        <v>86</v>
      </c>
      <c r="M5" s="4">
        <f>PRODUCT(F5:L5)</f>
        <v>293486236812288</v>
      </c>
      <c r="N5" s="4"/>
      <c r="O5" s="4"/>
      <c r="P5" s="4"/>
      <c r="Q5" s="4"/>
      <c r="R5" s="5"/>
      <c r="S5" s="5"/>
      <c r="T5" s="5"/>
      <c r="V5" s="23"/>
      <c r="W5" s="15"/>
      <c r="X5" s="16"/>
      <c r="Y5" s="14"/>
      <c r="Z5" s="14"/>
      <c r="AA5" s="14"/>
      <c r="AB5" s="14"/>
      <c r="AC5" s="14"/>
      <c r="AD5" s="14"/>
      <c r="AE5" s="22"/>
    </row>
    <row r="6" spans="1:32" ht="15" x14ac:dyDescent="0.25">
      <c r="B6" s="6"/>
      <c r="C6" s="31">
        <v>1</v>
      </c>
      <c r="D6" s="30" t="s">
        <v>12</v>
      </c>
      <c r="E6" s="30" t="s">
        <v>12</v>
      </c>
      <c r="F6" s="10">
        <v>233</v>
      </c>
      <c r="G6" s="10">
        <v>119</v>
      </c>
      <c r="H6" s="10">
        <v>89</v>
      </c>
      <c r="I6" s="10">
        <v>115</v>
      </c>
      <c r="J6" s="10">
        <v>249</v>
      </c>
      <c r="K6" s="10">
        <v>199</v>
      </c>
      <c r="L6" s="11">
        <v>233</v>
      </c>
      <c r="M6" s="4">
        <f t="shared" ref="M6:M33" si="1">PRODUCT(F6:L6)</f>
        <v>3276416270503635</v>
      </c>
      <c r="N6" s="4"/>
      <c r="O6" s="4"/>
      <c r="P6" s="4"/>
      <c r="Q6" s="4"/>
      <c r="R6" s="5"/>
      <c r="S6" s="5"/>
      <c r="T6" s="5"/>
      <c r="V6" s="23"/>
      <c r="W6" s="15"/>
      <c r="X6" s="16"/>
      <c r="Y6" s="14"/>
      <c r="Z6" s="14"/>
      <c r="AA6" s="14"/>
      <c r="AB6" s="14"/>
      <c r="AC6" s="14"/>
      <c r="AD6" s="14"/>
      <c r="AE6" s="22"/>
    </row>
    <row r="7" spans="1:32" ht="15" x14ac:dyDescent="0.25">
      <c r="B7" s="9"/>
      <c r="C7" s="31">
        <v>1</v>
      </c>
      <c r="D7" s="30" t="s">
        <v>13</v>
      </c>
      <c r="E7" s="30" t="s">
        <v>13</v>
      </c>
      <c r="F7" s="10">
        <v>216</v>
      </c>
      <c r="G7" s="10">
        <v>131</v>
      </c>
      <c r="H7" s="10">
        <v>73</v>
      </c>
      <c r="I7" s="10">
        <v>151</v>
      </c>
      <c r="J7" s="10">
        <v>124</v>
      </c>
      <c r="K7" s="10">
        <v>182</v>
      </c>
      <c r="L7" s="11">
        <v>84</v>
      </c>
      <c r="M7" s="4">
        <f t="shared" si="1"/>
        <v>591285478807296</v>
      </c>
      <c r="N7" s="4"/>
      <c r="O7" s="4"/>
      <c r="P7" s="4"/>
      <c r="Q7" s="4"/>
      <c r="R7" s="5"/>
      <c r="S7" s="5"/>
      <c r="T7" s="5"/>
      <c r="V7" s="23"/>
      <c r="W7" s="15"/>
      <c r="X7" s="16"/>
      <c r="Y7" s="14"/>
      <c r="Z7" s="14"/>
      <c r="AA7" s="14"/>
      <c r="AB7" s="14"/>
      <c r="AC7" s="14"/>
      <c r="AD7" s="14"/>
      <c r="AE7" s="22"/>
    </row>
    <row r="8" spans="1:32" ht="15" x14ac:dyDescent="0.25">
      <c r="B8" s="6"/>
      <c r="C8" s="31">
        <v>1</v>
      </c>
      <c r="D8" s="30" t="s">
        <v>14</v>
      </c>
      <c r="E8" s="30" t="s">
        <v>14</v>
      </c>
      <c r="F8" s="10">
        <v>121</v>
      </c>
      <c r="G8" s="10">
        <v>136</v>
      </c>
      <c r="H8" s="10">
        <v>200</v>
      </c>
      <c r="I8" s="10">
        <v>202</v>
      </c>
      <c r="J8" s="10">
        <v>214</v>
      </c>
      <c r="K8" s="10">
        <v>106</v>
      </c>
      <c r="L8" s="11">
        <v>131</v>
      </c>
      <c r="M8" s="4">
        <f t="shared" si="1"/>
        <v>1975588903129600</v>
      </c>
      <c r="N8" s="4"/>
      <c r="O8" s="4"/>
      <c r="P8" s="4"/>
      <c r="Q8" s="4"/>
      <c r="R8" s="5"/>
      <c r="S8" s="5"/>
      <c r="T8" s="5"/>
      <c r="V8" s="23"/>
      <c r="W8" s="15"/>
      <c r="X8" s="16"/>
      <c r="Y8" s="14"/>
      <c r="Z8" s="14"/>
      <c r="AA8" s="14"/>
      <c r="AB8" s="14"/>
      <c r="AC8" s="14"/>
      <c r="AD8" s="14"/>
      <c r="AE8" s="22"/>
    </row>
    <row r="9" spans="1:32" ht="15" x14ac:dyDescent="0.25">
      <c r="B9" s="6"/>
      <c r="C9" s="31">
        <v>1</v>
      </c>
      <c r="D9" s="30" t="s">
        <v>15</v>
      </c>
      <c r="E9" s="30" t="s">
        <v>15</v>
      </c>
      <c r="F9" s="10">
        <v>176</v>
      </c>
      <c r="G9" s="10">
        <v>120</v>
      </c>
      <c r="H9" s="10">
        <v>134</v>
      </c>
      <c r="I9" s="10">
        <v>203</v>
      </c>
      <c r="J9" s="10">
        <v>121</v>
      </c>
      <c r="K9" s="10">
        <v>67</v>
      </c>
      <c r="L9" s="11">
        <v>136</v>
      </c>
      <c r="M9" s="4">
        <f t="shared" si="1"/>
        <v>633423003924480</v>
      </c>
      <c r="N9" s="4"/>
      <c r="O9" s="4"/>
      <c r="P9" s="4"/>
      <c r="Q9" s="4"/>
      <c r="R9" s="5"/>
      <c r="S9" s="5"/>
      <c r="T9" s="5"/>
      <c r="V9" s="23"/>
      <c r="W9" s="15"/>
      <c r="X9" s="16"/>
      <c r="Y9" s="14"/>
      <c r="Z9" s="14"/>
      <c r="AA9" s="14"/>
      <c r="AB9" s="14"/>
      <c r="AC9" s="14"/>
      <c r="AD9" s="14"/>
      <c r="AE9" s="22"/>
    </row>
    <row r="10" spans="1:32" ht="15" customHeight="1" x14ac:dyDescent="0.2">
      <c r="B10" t="s">
        <v>0</v>
      </c>
      <c r="C10" s="10">
        <v>1</v>
      </c>
      <c r="D10" s="30" t="s">
        <v>10</v>
      </c>
      <c r="E10" s="30" t="s">
        <v>10</v>
      </c>
      <c r="F10" s="10">
        <v>92</v>
      </c>
      <c r="G10" s="10">
        <v>52</v>
      </c>
      <c r="H10" s="10">
        <v>200</v>
      </c>
      <c r="I10" s="10">
        <v>133</v>
      </c>
      <c r="J10" s="10">
        <v>119</v>
      </c>
      <c r="K10" s="10">
        <v>181</v>
      </c>
      <c r="L10" s="11">
        <v>135</v>
      </c>
      <c r="M10" s="4">
        <f t="shared" si="1"/>
        <v>370025890416000</v>
      </c>
      <c r="N10" s="4"/>
      <c r="O10" s="4"/>
      <c r="P10" s="4"/>
      <c r="Q10" s="4"/>
      <c r="R10" s="5"/>
      <c r="S10" s="5"/>
      <c r="T10" s="5"/>
      <c r="V10" s="23"/>
      <c r="W10" s="15"/>
      <c r="X10" s="16"/>
      <c r="Y10" s="14"/>
      <c r="Z10" s="14"/>
      <c r="AA10" s="14"/>
      <c r="AB10" s="14"/>
      <c r="AC10" s="14"/>
      <c r="AD10" s="14"/>
      <c r="AE10" s="22"/>
    </row>
    <row r="11" spans="1:32" x14ac:dyDescent="0.2">
      <c r="B11" t="s">
        <v>0</v>
      </c>
      <c r="C11" s="10">
        <v>1</v>
      </c>
      <c r="D11" s="30" t="s">
        <v>11</v>
      </c>
      <c r="E11" s="30" t="s">
        <v>11</v>
      </c>
      <c r="F11" s="10">
        <v>125</v>
      </c>
      <c r="G11" s="10">
        <v>106</v>
      </c>
      <c r="H11" s="10">
        <v>249</v>
      </c>
      <c r="I11" s="10">
        <v>96</v>
      </c>
      <c r="J11" s="10">
        <v>192</v>
      </c>
      <c r="K11" s="10">
        <v>56</v>
      </c>
      <c r="L11" s="11">
        <v>144</v>
      </c>
      <c r="M11" s="4">
        <f t="shared" si="1"/>
        <v>490386161664000</v>
      </c>
      <c r="N11" s="4"/>
      <c r="O11" s="4"/>
      <c r="P11" s="4"/>
      <c r="Q11" s="4"/>
      <c r="R11" s="5"/>
      <c r="S11" s="5"/>
      <c r="T11" s="5"/>
      <c r="V11" s="23"/>
      <c r="W11" s="15"/>
      <c r="X11" s="16"/>
      <c r="Y11" s="14"/>
      <c r="Z11" s="14"/>
      <c r="AA11" s="14"/>
      <c r="AB11" s="14"/>
      <c r="AC11" s="14"/>
      <c r="AD11" s="14"/>
      <c r="AE11" s="22"/>
    </row>
    <row r="12" spans="1:32" x14ac:dyDescent="0.2">
      <c r="C12" s="10">
        <v>1</v>
      </c>
      <c r="D12" s="30" t="s">
        <v>12</v>
      </c>
      <c r="E12" s="30" t="s">
        <v>12</v>
      </c>
      <c r="F12" s="10">
        <v>160</v>
      </c>
      <c r="G12" s="10">
        <v>222</v>
      </c>
      <c r="H12" s="10">
        <v>170</v>
      </c>
      <c r="I12" s="10">
        <v>232</v>
      </c>
      <c r="J12" s="10">
        <v>197</v>
      </c>
      <c r="K12" s="10">
        <v>159</v>
      </c>
      <c r="L12" s="11">
        <v>50</v>
      </c>
      <c r="M12" s="4">
        <f t="shared" si="1"/>
        <v>2194033317120000</v>
      </c>
      <c r="N12" s="4"/>
      <c r="O12" s="4"/>
      <c r="P12" s="4"/>
      <c r="Q12" s="4"/>
      <c r="R12" s="5"/>
      <c r="S12" s="5"/>
      <c r="T12" s="5"/>
      <c r="V12" s="23"/>
      <c r="W12" s="15"/>
      <c r="X12" s="16"/>
      <c r="Y12" s="14"/>
      <c r="Z12" s="14"/>
      <c r="AA12" s="14"/>
      <c r="AB12" s="14"/>
      <c r="AC12" s="14"/>
      <c r="AD12" s="14"/>
      <c r="AE12" s="22"/>
    </row>
    <row r="13" spans="1:32" x14ac:dyDescent="0.2">
      <c r="C13" s="10">
        <v>1</v>
      </c>
      <c r="D13" s="30" t="s">
        <v>13</v>
      </c>
      <c r="E13" s="30" t="s">
        <v>13</v>
      </c>
      <c r="F13" s="10">
        <v>157</v>
      </c>
      <c r="G13" s="10">
        <v>146</v>
      </c>
      <c r="H13" s="10">
        <v>73</v>
      </c>
      <c r="I13" s="10">
        <v>103</v>
      </c>
      <c r="J13" s="10">
        <v>162</v>
      </c>
      <c r="K13" s="10">
        <v>128</v>
      </c>
      <c r="L13" s="11">
        <v>243</v>
      </c>
      <c r="M13" s="4">
        <f t="shared" si="1"/>
        <v>868448062923264</v>
      </c>
      <c r="N13" s="4"/>
      <c r="O13" s="4"/>
      <c r="P13" s="4"/>
      <c r="Q13" s="4"/>
      <c r="R13" s="5"/>
      <c r="S13" s="5"/>
      <c r="T13" s="5"/>
      <c r="V13" s="23"/>
      <c r="W13" s="15"/>
      <c r="X13" s="16"/>
      <c r="Y13" s="14"/>
      <c r="Z13" s="14"/>
      <c r="AA13" s="14"/>
      <c r="AB13" s="14"/>
      <c r="AC13" s="14"/>
      <c r="AD13" s="14"/>
      <c r="AE13" s="22"/>
    </row>
    <row r="14" spans="1:32" ht="15" x14ac:dyDescent="0.25">
      <c r="B14" s="6"/>
      <c r="C14" s="31">
        <v>1</v>
      </c>
      <c r="D14" s="30" t="s">
        <v>14</v>
      </c>
      <c r="E14" s="30" t="s">
        <v>14</v>
      </c>
      <c r="F14" s="10">
        <v>212</v>
      </c>
      <c r="G14" s="10">
        <v>206</v>
      </c>
      <c r="H14" s="10">
        <v>239</v>
      </c>
      <c r="I14" s="10">
        <v>111</v>
      </c>
      <c r="J14" s="10">
        <v>173</v>
      </c>
      <c r="K14" s="10">
        <v>245</v>
      </c>
      <c r="L14" s="11">
        <v>134</v>
      </c>
      <c r="M14" s="4">
        <f t="shared" si="1"/>
        <v>6580228076299920</v>
      </c>
      <c r="N14" s="4"/>
      <c r="O14" s="4"/>
      <c r="P14" s="4"/>
      <c r="Q14" s="4"/>
      <c r="R14" s="5"/>
      <c r="S14" s="5"/>
      <c r="T14" s="5"/>
      <c r="V14" s="23"/>
      <c r="W14" s="15"/>
      <c r="X14" s="16"/>
      <c r="Y14" s="14"/>
      <c r="Z14" s="14"/>
      <c r="AA14" s="14"/>
      <c r="AB14" s="14"/>
      <c r="AC14" s="14"/>
      <c r="AD14" s="14"/>
      <c r="AE14" s="22"/>
    </row>
    <row r="15" spans="1:32" ht="15" x14ac:dyDescent="0.25">
      <c r="B15" s="6"/>
      <c r="C15" s="31">
        <v>2</v>
      </c>
      <c r="D15" s="30" t="s">
        <v>15</v>
      </c>
      <c r="E15" s="30" t="s">
        <v>15</v>
      </c>
      <c r="F15" s="10">
        <v>137</v>
      </c>
      <c r="G15" s="10">
        <v>213</v>
      </c>
      <c r="H15" s="10">
        <v>140</v>
      </c>
      <c r="I15" s="10">
        <v>182</v>
      </c>
      <c r="J15" s="10">
        <v>114</v>
      </c>
      <c r="K15" s="10">
        <v>181</v>
      </c>
      <c r="L15" s="11">
        <v>177</v>
      </c>
      <c r="M15" s="4"/>
      <c r="N15" s="4"/>
      <c r="O15" s="4"/>
      <c r="P15" s="4"/>
      <c r="Q15" s="4"/>
      <c r="R15" s="5"/>
      <c r="S15" s="5"/>
      <c r="T15" s="5"/>
      <c r="V15" s="21">
        <v>2</v>
      </c>
      <c r="W15" s="13" t="s">
        <v>3</v>
      </c>
      <c r="X15" s="13" t="str">
        <f ca="1">OFFSET(E4,MATCH(MAX(M16:M18),M16:M18,0),0)</f>
        <v>Kunming </v>
      </c>
      <c r="Y15" s="14">
        <f>AVERAGE(F16:F18)</f>
        <v>167</v>
      </c>
      <c r="Z15" s="14">
        <f t="shared" ref="Z15:AE15" si="2">AVERAGE(G16:G18)</f>
        <v>194</v>
      </c>
      <c r="AA15" s="14">
        <f t="shared" si="2"/>
        <v>114.33333333333333</v>
      </c>
      <c r="AB15" s="14">
        <f t="shared" si="2"/>
        <v>121.66666666666667</v>
      </c>
      <c r="AC15" s="14">
        <f t="shared" si="2"/>
        <v>125</v>
      </c>
      <c r="AD15" s="14">
        <f t="shared" si="2"/>
        <v>163.66666666666666</v>
      </c>
      <c r="AE15" s="22">
        <f t="shared" si="2"/>
        <v>138.33333333333334</v>
      </c>
    </row>
    <row r="16" spans="1:32" ht="15" x14ac:dyDescent="0.25">
      <c r="B16" s="6"/>
      <c r="C16" s="31">
        <v>2</v>
      </c>
      <c r="D16" s="30" t="s">
        <v>16</v>
      </c>
      <c r="E16" s="30" t="s">
        <v>16</v>
      </c>
      <c r="F16" s="10">
        <v>177</v>
      </c>
      <c r="G16" s="10">
        <v>170</v>
      </c>
      <c r="H16" s="10">
        <v>153</v>
      </c>
      <c r="I16" s="10">
        <v>74</v>
      </c>
      <c r="J16" s="10">
        <v>120</v>
      </c>
      <c r="K16" s="10">
        <v>153</v>
      </c>
      <c r="L16" s="11">
        <v>79</v>
      </c>
      <c r="M16" s="4">
        <f t="shared" si="1"/>
        <v>494134419751200</v>
      </c>
      <c r="N16" s="4"/>
      <c r="O16" s="4"/>
      <c r="P16" s="4"/>
      <c r="Q16" s="4"/>
      <c r="R16" s="5"/>
      <c r="S16" s="5"/>
      <c r="T16" s="5"/>
      <c r="V16" s="23"/>
      <c r="W16" s="15"/>
      <c r="X16" s="16"/>
      <c r="Y16" s="14"/>
      <c r="Z16" s="14"/>
      <c r="AA16" s="14"/>
      <c r="AB16" s="14"/>
      <c r="AC16" s="14"/>
      <c r="AD16" s="14"/>
      <c r="AE16" s="22"/>
    </row>
    <row r="17" spans="2:31" ht="15" x14ac:dyDescent="0.25">
      <c r="B17" s="6"/>
      <c r="C17" s="31">
        <v>2</v>
      </c>
      <c r="D17" s="30" t="s">
        <v>12</v>
      </c>
      <c r="E17" s="30" t="s">
        <v>12</v>
      </c>
      <c r="F17" s="10">
        <v>139</v>
      </c>
      <c r="G17" s="10">
        <v>235</v>
      </c>
      <c r="H17" s="10">
        <v>103</v>
      </c>
      <c r="I17" s="10">
        <v>64</v>
      </c>
      <c r="J17" s="10">
        <v>106</v>
      </c>
      <c r="K17" s="10">
        <v>223</v>
      </c>
      <c r="L17" s="11">
        <v>94</v>
      </c>
      <c r="M17" s="4">
        <f t="shared" si="1"/>
        <v>478452075784960</v>
      </c>
      <c r="N17" s="4"/>
      <c r="O17" s="4"/>
      <c r="P17" s="4"/>
      <c r="Q17" s="4"/>
      <c r="R17" s="5"/>
      <c r="S17" s="5"/>
      <c r="T17" s="5"/>
      <c r="V17" s="23"/>
      <c r="W17" s="13"/>
      <c r="X17" s="16"/>
      <c r="Y17" s="14"/>
      <c r="Z17" s="14"/>
      <c r="AA17" s="14"/>
      <c r="AB17" s="14"/>
      <c r="AC17" s="14"/>
      <c r="AD17" s="14"/>
      <c r="AE17" s="22"/>
    </row>
    <row r="18" spans="2:31" ht="15" x14ac:dyDescent="0.25">
      <c r="B18" s="6"/>
      <c r="C18" s="31">
        <v>2</v>
      </c>
      <c r="D18" s="30" t="s">
        <v>13</v>
      </c>
      <c r="E18" s="30" t="s">
        <v>13</v>
      </c>
      <c r="F18" s="10">
        <v>185</v>
      </c>
      <c r="G18" s="10">
        <v>177</v>
      </c>
      <c r="H18" s="10">
        <v>87</v>
      </c>
      <c r="I18" s="10">
        <v>227</v>
      </c>
      <c r="J18" s="10">
        <v>149</v>
      </c>
      <c r="K18" s="10">
        <v>115</v>
      </c>
      <c r="L18" s="11">
        <v>242</v>
      </c>
      <c r="M18" s="4">
        <f t="shared" si="1"/>
        <v>2681572723003350</v>
      </c>
      <c r="N18" s="4"/>
      <c r="O18" s="4"/>
      <c r="P18" s="4"/>
      <c r="Q18" s="4"/>
      <c r="R18" s="5"/>
      <c r="S18" s="5"/>
      <c r="T18" s="5"/>
      <c r="U18" s="5"/>
      <c r="V18" s="24"/>
      <c r="W18" s="17"/>
      <c r="X18" s="16"/>
      <c r="Y18" s="14"/>
      <c r="Z18" s="14"/>
      <c r="AA18" s="14"/>
      <c r="AB18" s="14"/>
      <c r="AC18" s="14"/>
      <c r="AD18" s="14"/>
      <c r="AE18" s="22"/>
    </row>
    <row r="19" spans="2:31" ht="15" x14ac:dyDescent="0.25">
      <c r="B19" s="6"/>
      <c r="C19" s="31">
        <v>3</v>
      </c>
      <c r="D19" s="30" t="s">
        <v>10</v>
      </c>
      <c r="E19" s="30" t="s">
        <v>10</v>
      </c>
      <c r="F19" s="10">
        <v>125</v>
      </c>
      <c r="G19" s="10">
        <v>241</v>
      </c>
      <c r="H19" s="10">
        <v>180</v>
      </c>
      <c r="I19" s="10">
        <v>57</v>
      </c>
      <c r="J19" s="10">
        <v>108</v>
      </c>
      <c r="K19" s="10">
        <v>52</v>
      </c>
      <c r="L19" s="11">
        <v>138</v>
      </c>
      <c r="M19" s="4"/>
      <c r="N19" s="4"/>
      <c r="O19" s="4"/>
      <c r="P19" s="4"/>
      <c r="Q19" s="4"/>
      <c r="R19" s="5"/>
      <c r="S19" s="5"/>
      <c r="T19" s="5"/>
      <c r="V19" s="21">
        <v>3</v>
      </c>
      <c r="W19" s="13" t="s">
        <v>4</v>
      </c>
      <c r="X19" s="13" t="str">
        <f ca="1">OFFSET(E4,MATCH(MAX(M20),M20,0),0)</f>
        <v>Guilin </v>
      </c>
      <c r="Y19" s="14">
        <f>AVERAGE(F20)</f>
        <v>149</v>
      </c>
      <c r="Z19" s="14">
        <f t="shared" ref="Z19:AE19" si="3">AVERAGE(G20)</f>
        <v>153</v>
      </c>
      <c r="AA19" s="14">
        <f t="shared" si="3"/>
        <v>115</v>
      </c>
      <c r="AB19" s="14">
        <f t="shared" si="3"/>
        <v>153</v>
      </c>
      <c r="AC19" s="14">
        <f t="shared" si="3"/>
        <v>50</v>
      </c>
      <c r="AD19" s="14">
        <f t="shared" si="3"/>
        <v>156</v>
      </c>
      <c r="AE19" s="22">
        <f t="shared" si="3"/>
        <v>72</v>
      </c>
    </row>
    <row r="20" spans="2:31" ht="15" x14ac:dyDescent="0.25">
      <c r="B20" s="6"/>
      <c r="C20" s="31">
        <v>3</v>
      </c>
      <c r="D20" s="30" t="s">
        <v>11</v>
      </c>
      <c r="E20" s="30" t="s">
        <v>11</v>
      </c>
      <c r="F20" s="10">
        <v>149</v>
      </c>
      <c r="G20" s="10">
        <v>153</v>
      </c>
      <c r="H20" s="10">
        <v>115</v>
      </c>
      <c r="I20" s="10">
        <v>153</v>
      </c>
      <c r="J20" s="10">
        <v>50</v>
      </c>
      <c r="K20" s="10">
        <v>156</v>
      </c>
      <c r="L20" s="11">
        <v>72</v>
      </c>
      <c r="M20" s="4">
        <f t="shared" si="1"/>
        <v>225265181544000</v>
      </c>
      <c r="N20" s="4"/>
      <c r="O20" s="4"/>
      <c r="P20" s="4"/>
      <c r="Q20" s="4"/>
      <c r="R20" s="5"/>
      <c r="S20" s="5"/>
      <c r="T20" s="5"/>
      <c r="V20" s="23"/>
      <c r="W20" s="15"/>
      <c r="X20" s="16"/>
      <c r="Y20" s="14"/>
      <c r="Z20" s="14"/>
      <c r="AA20" s="14"/>
      <c r="AB20" s="14"/>
      <c r="AC20" s="14"/>
      <c r="AD20" s="14"/>
      <c r="AE20" s="22"/>
    </row>
    <row r="21" spans="2:31" ht="15" x14ac:dyDescent="0.25">
      <c r="B21" s="9"/>
      <c r="C21" s="31">
        <v>4</v>
      </c>
      <c r="D21" s="30" t="s">
        <v>12</v>
      </c>
      <c r="E21" s="30" t="s">
        <v>12</v>
      </c>
      <c r="F21" s="10">
        <v>224</v>
      </c>
      <c r="G21" s="10">
        <v>198</v>
      </c>
      <c r="H21" s="10">
        <v>248</v>
      </c>
      <c r="I21" s="10">
        <v>74</v>
      </c>
      <c r="J21" s="10">
        <v>70</v>
      </c>
      <c r="K21" s="10">
        <v>140</v>
      </c>
      <c r="L21" s="11">
        <v>142</v>
      </c>
      <c r="M21" s="4"/>
      <c r="N21" s="4"/>
      <c r="O21" s="4"/>
      <c r="P21" s="4"/>
      <c r="Q21" s="4"/>
      <c r="R21" s="5"/>
      <c r="S21" s="5"/>
      <c r="T21" s="5"/>
      <c r="V21" s="21">
        <v>4</v>
      </c>
      <c r="W21" s="13" t="s">
        <v>5</v>
      </c>
      <c r="X21" s="13" t="str">
        <f ca="1">OFFSET(E4,MATCH(MAX(M22:M27),M22:M27,0),0)</f>
        <v>Kunming </v>
      </c>
      <c r="Y21" s="14">
        <f>AVERAGE(F22:F27)</f>
        <v>92.166666666666671</v>
      </c>
      <c r="Z21" s="14">
        <f t="shared" ref="Z21:AE21" si="4">AVERAGE(G22:G27)</f>
        <v>185.33333333333334</v>
      </c>
      <c r="AA21" s="14">
        <f t="shared" si="4"/>
        <v>135.83333333333334</v>
      </c>
      <c r="AB21" s="14">
        <f t="shared" si="4"/>
        <v>132.66666666666666</v>
      </c>
      <c r="AC21" s="14">
        <f t="shared" si="4"/>
        <v>214.16666666666666</v>
      </c>
      <c r="AD21" s="14">
        <f t="shared" si="4"/>
        <v>150.5</v>
      </c>
      <c r="AE21" s="22">
        <f t="shared" si="4"/>
        <v>142.16666666666666</v>
      </c>
    </row>
    <row r="22" spans="2:31" ht="15" x14ac:dyDescent="0.25">
      <c r="B22" s="6"/>
      <c r="C22" s="31">
        <v>4</v>
      </c>
      <c r="D22" s="30" t="s">
        <v>13</v>
      </c>
      <c r="E22" s="30" t="s">
        <v>13</v>
      </c>
      <c r="F22" s="10">
        <v>58</v>
      </c>
      <c r="G22" s="10">
        <v>115</v>
      </c>
      <c r="H22" s="10">
        <v>92</v>
      </c>
      <c r="I22" s="10">
        <v>248</v>
      </c>
      <c r="J22" s="10">
        <v>233</v>
      </c>
      <c r="K22" s="10">
        <v>181</v>
      </c>
      <c r="L22" s="11">
        <v>159</v>
      </c>
      <c r="M22" s="4">
        <f t="shared" si="1"/>
        <v>1020462294239040</v>
      </c>
      <c r="N22" s="4"/>
      <c r="O22" s="4"/>
      <c r="P22" s="4"/>
      <c r="Q22" s="4"/>
      <c r="R22" s="5"/>
      <c r="S22" s="5"/>
      <c r="T22" s="5"/>
      <c r="V22" s="23"/>
      <c r="W22" s="15"/>
      <c r="X22" s="16"/>
      <c r="Y22" s="14"/>
      <c r="Z22" s="14"/>
      <c r="AA22" s="14"/>
      <c r="AB22" s="14"/>
      <c r="AC22" s="14"/>
      <c r="AD22" s="14"/>
      <c r="AE22" s="22"/>
    </row>
    <row r="23" spans="2:31" ht="15" x14ac:dyDescent="0.25">
      <c r="B23" s="6"/>
      <c r="C23" s="31">
        <v>4</v>
      </c>
      <c r="D23" s="30" t="s">
        <v>14</v>
      </c>
      <c r="E23" s="30" t="s">
        <v>14</v>
      </c>
      <c r="F23" s="10">
        <v>109</v>
      </c>
      <c r="G23" s="10">
        <v>207</v>
      </c>
      <c r="H23" s="10">
        <v>138</v>
      </c>
      <c r="I23" s="10">
        <v>206</v>
      </c>
      <c r="J23" s="10">
        <v>242</v>
      </c>
      <c r="K23" s="10">
        <v>57</v>
      </c>
      <c r="L23" s="11">
        <v>110</v>
      </c>
      <c r="M23" s="4">
        <f t="shared" si="1"/>
        <v>973253685515760</v>
      </c>
      <c r="N23" s="4"/>
      <c r="O23" s="4"/>
      <c r="P23" s="4"/>
      <c r="Q23" s="4"/>
      <c r="R23" s="5"/>
      <c r="S23" s="5"/>
      <c r="T23" s="5"/>
      <c r="V23" s="23"/>
      <c r="W23" s="15"/>
      <c r="X23" s="16"/>
      <c r="Y23" s="14"/>
      <c r="Z23" s="14"/>
      <c r="AA23" s="14"/>
      <c r="AB23" s="14"/>
      <c r="AC23" s="14"/>
      <c r="AD23" s="14"/>
      <c r="AE23" s="22"/>
    </row>
    <row r="24" spans="2:31" ht="15" x14ac:dyDescent="0.25">
      <c r="B24" s="6"/>
      <c r="C24" s="31">
        <v>4</v>
      </c>
      <c r="D24" s="30" t="s">
        <v>15</v>
      </c>
      <c r="E24" s="30" t="s">
        <v>15</v>
      </c>
      <c r="F24" s="10">
        <v>119</v>
      </c>
      <c r="G24" s="10">
        <v>222</v>
      </c>
      <c r="H24" s="10">
        <v>72</v>
      </c>
      <c r="I24" s="10">
        <v>104</v>
      </c>
      <c r="J24" s="10">
        <v>177</v>
      </c>
      <c r="K24" s="10">
        <v>203</v>
      </c>
      <c r="L24" s="11">
        <v>155</v>
      </c>
      <c r="M24" s="4">
        <f t="shared" si="1"/>
        <v>1101708687381120</v>
      </c>
      <c r="N24" s="4"/>
      <c r="O24" s="4"/>
      <c r="P24" s="4"/>
      <c r="Q24" s="4"/>
      <c r="R24" s="5"/>
      <c r="S24" s="5"/>
      <c r="T24" s="5"/>
      <c r="V24" s="23"/>
      <c r="W24" s="15"/>
      <c r="X24" s="16"/>
      <c r="Y24" s="14"/>
      <c r="Z24" s="14"/>
      <c r="AA24" s="14"/>
      <c r="AB24" s="14"/>
      <c r="AC24" s="14"/>
      <c r="AD24" s="14"/>
      <c r="AE24" s="22"/>
    </row>
    <row r="25" spans="2:31" ht="15" x14ac:dyDescent="0.25">
      <c r="B25" s="6"/>
      <c r="C25" s="31">
        <v>4</v>
      </c>
      <c r="D25" s="30" t="s">
        <v>16</v>
      </c>
      <c r="E25" s="30" t="s">
        <v>16</v>
      </c>
      <c r="F25" s="10">
        <v>107</v>
      </c>
      <c r="G25" s="10">
        <v>234</v>
      </c>
      <c r="H25" s="10">
        <v>230</v>
      </c>
      <c r="I25" s="10">
        <v>95</v>
      </c>
      <c r="J25" s="10">
        <v>199</v>
      </c>
      <c r="K25" s="10">
        <v>56</v>
      </c>
      <c r="L25" s="11">
        <v>96</v>
      </c>
      <c r="M25" s="4">
        <f t="shared" si="1"/>
        <v>585279634867200</v>
      </c>
      <c r="N25" s="4"/>
      <c r="O25" s="4"/>
      <c r="P25" s="4"/>
      <c r="Q25" s="4"/>
      <c r="R25" s="5"/>
      <c r="S25" s="5"/>
      <c r="T25" s="5"/>
      <c r="V25" s="23"/>
      <c r="W25" s="15"/>
      <c r="X25" s="16"/>
      <c r="Y25" s="14"/>
      <c r="Z25" s="14"/>
      <c r="AA25" s="14"/>
      <c r="AB25" s="14"/>
      <c r="AC25" s="14"/>
      <c r="AD25" s="14"/>
      <c r="AE25" s="22"/>
    </row>
    <row r="26" spans="2:31" ht="15" x14ac:dyDescent="0.25">
      <c r="B26" s="6"/>
      <c r="C26" s="31">
        <v>4</v>
      </c>
      <c r="D26" s="30" t="s">
        <v>10</v>
      </c>
      <c r="E26" s="30" t="s">
        <v>10</v>
      </c>
      <c r="F26" s="10">
        <v>74</v>
      </c>
      <c r="G26" s="10">
        <v>157</v>
      </c>
      <c r="H26" s="10">
        <v>198</v>
      </c>
      <c r="I26" s="10">
        <v>70</v>
      </c>
      <c r="J26" s="10">
        <v>196</v>
      </c>
      <c r="K26" s="10">
        <v>211</v>
      </c>
      <c r="L26" s="11">
        <v>154</v>
      </c>
      <c r="M26" s="4">
        <f t="shared" si="1"/>
        <v>1025542941635520</v>
      </c>
      <c r="N26" s="4"/>
      <c r="O26" s="4"/>
      <c r="P26" s="4"/>
      <c r="Q26" s="4"/>
      <c r="R26" s="5"/>
      <c r="S26" s="5"/>
      <c r="T26" s="5"/>
      <c r="V26" s="23"/>
      <c r="W26" s="15"/>
      <c r="X26" s="16"/>
      <c r="Y26" s="14"/>
      <c r="Z26" s="14"/>
      <c r="AA26" s="14"/>
      <c r="AB26" s="14"/>
      <c r="AC26" s="14"/>
      <c r="AD26" s="14"/>
      <c r="AE26" s="22"/>
    </row>
    <row r="27" spans="2:31" ht="15" x14ac:dyDescent="0.25">
      <c r="B27" s="6"/>
      <c r="C27" s="31">
        <v>4</v>
      </c>
      <c r="D27" s="30" t="s">
        <v>11</v>
      </c>
      <c r="E27" s="30" t="s">
        <v>11</v>
      </c>
      <c r="F27" s="10">
        <v>86</v>
      </c>
      <c r="G27" s="10">
        <v>177</v>
      </c>
      <c r="H27" s="10">
        <v>85</v>
      </c>
      <c r="I27" s="10">
        <v>73</v>
      </c>
      <c r="J27" s="10">
        <v>238</v>
      </c>
      <c r="K27" s="10">
        <v>195</v>
      </c>
      <c r="L27" s="11">
        <v>179</v>
      </c>
      <c r="M27" s="4">
        <f t="shared" si="1"/>
        <v>784653837048900</v>
      </c>
      <c r="N27" s="4"/>
      <c r="O27" s="4"/>
      <c r="P27" s="4"/>
      <c r="Q27" s="4"/>
      <c r="R27" s="5"/>
      <c r="S27" s="5"/>
      <c r="T27" s="5"/>
      <c r="V27" s="23"/>
      <c r="W27" s="15"/>
      <c r="X27" s="16"/>
      <c r="Y27" s="14"/>
      <c r="Z27" s="14"/>
      <c r="AA27" s="14"/>
      <c r="AB27" s="14"/>
      <c r="AC27" s="14"/>
      <c r="AD27" s="14"/>
      <c r="AE27" s="22"/>
    </row>
    <row r="28" spans="2:31" ht="15" x14ac:dyDescent="0.25">
      <c r="B28" s="6"/>
      <c r="C28" s="31">
        <v>5</v>
      </c>
      <c r="D28" s="30" t="s">
        <v>12</v>
      </c>
      <c r="E28" s="30" t="s">
        <v>12</v>
      </c>
      <c r="F28" s="10">
        <v>205</v>
      </c>
      <c r="G28" s="10">
        <v>185</v>
      </c>
      <c r="H28" s="10">
        <v>122</v>
      </c>
      <c r="I28" s="10">
        <v>153</v>
      </c>
      <c r="J28" s="10">
        <v>156</v>
      </c>
      <c r="K28" s="10">
        <v>50</v>
      </c>
      <c r="L28" s="11">
        <v>106</v>
      </c>
      <c r="M28" s="4"/>
      <c r="N28" s="4"/>
      <c r="O28" s="4"/>
      <c r="P28" s="4"/>
      <c r="Q28" s="4"/>
      <c r="R28" s="5"/>
      <c r="S28" s="5"/>
      <c r="T28" s="5"/>
      <c r="V28" s="21">
        <v>5</v>
      </c>
      <c r="W28" s="13" t="s">
        <v>6</v>
      </c>
      <c r="X28" s="13" t="str">
        <f ca="1">OFFSET(E4,MATCH(MAX(M29:M33),M29:M33,0),0)</f>
        <v>Hangzhou </v>
      </c>
      <c r="Y28" s="14">
        <f>AVERAGE(F29:F33)</f>
        <v>150.19999999999999</v>
      </c>
      <c r="Z28" s="14">
        <f t="shared" ref="Z28:AE28" si="5">AVERAGE(G29:G33)</f>
        <v>160.4</v>
      </c>
      <c r="AA28" s="14">
        <f t="shared" si="5"/>
        <v>207.8</v>
      </c>
      <c r="AB28" s="14">
        <f t="shared" si="5"/>
        <v>170.2</v>
      </c>
      <c r="AC28" s="14">
        <f t="shared" si="5"/>
        <v>140.4</v>
      </c>
      <c r="AD28" s="14">
        <f t="shared" si="5"/>
        <v>161</v>
      </c>
      <c r="AE28" s="22">
        <f t="shared" si="5"/>
        <v>150.6</v>
      </c>
    </row>
    <row r="29" spans="2:31" ht="15" x14ac:dyDescent="0.25">
      <c r="B29" s="6"/>
      <c r="C29" s="31">
        <v>5</v>
      </c>
      <c r="D29" s="30" t="s">
        <v>13</v>
      </c>
      <c r="E29" s="30" t="s">
        <v>13</v>
      </c>
      <c r="F29" s="10">
        <v>167</v>
      </c>
      <c r="G29" s="10">
        <v>141</v>
      </c>
      <c r="H29" s="10">
        <v>231</v>
      </c>
      <c r="I29" s="10">
        <v>153</v>
      </c>
      <c r="J29" s="10">
        <v>140</v>
      </c>
      <c r="K29" s="10">
        <v>148</v>
      </c>
      <c r="L29" s="11">
        <v>155</v>
      </c>
      <c r="M29" s="4">
        <f t="shared" si="1"/>
        <v>2672762958003600</v>
      </c>
      <c r="N29" s="4"/>
      <c r="O29" s="4"/>
      <c r="P29" s="4"/>
      <c r="Q29" s="4"/>
      <c r="R29" s="5"/>
      <c r="S29" s="5"/>
      <c r="T29" s="5"/>
      <c r="V29" s="23"/>
      <c r="W29" s="15"/>
      <c r="X29" s="16"/>
      <c r="Y29" s="16"/>
      <c r="Z29" s="16"/>
      <c r="AA29" s="16"/>
      <c r="AB29" s="16"/>
      <c r="AC29" s="16"/>
      <c r="AD29" s="16"/>
      <c r="AE29" s="25"/>
    </row>
    <row r="30" spans="2:31" ht="15" x14ac:dyDescent="0.25">
      <c r="B30" s="6"/>
      <c r="C30" s="31">
        <v>5</v>
      </c>
      <c r="D30" s="30" t="s">
        <v>14</v>
      </c>
      <c r="E30" s="30" t="s">
        <v>14</v>
      </c>
      <c r="F30" s="10">
        <v>158</v>
      </c>
      <c r="G30" s="10">
        <v>82</v>
      </c>
      <c r="H30" s="10">
        <v>244</v>
      </c>
      <c r="I30" s="10">
        <v>155</v>
      </c>
      <c r="J30" s="10">
        <v>164</v>
      </c>
      <c r="K30" s="10">
        <v>186</v>
      </c>
      <c r="L30" s="11">
        <v>204</v>
      </c>
      <c r="M30" s="4">
        <f t="shared" si="1"/>
        <v>3049154450910720</v>
      </c>
      <c r="N30" s="4"/>
      <c r="O30" s="4"/>
      <c r="P30" s="4"/>
      <c r="Q30" s="4"/>
      <c r="R30" s="5"/>
      <c r="S30" s="5"/>
      <c r="T30" s="5"/>
      <c r="V30" s="23"/>
      <c r="W30" s="15"/>
      <c r="X30" s="16"/>
      <c r="Y30" s="16"/>
      <c r="Z30" s="16"/>
      <c r="AA30" s="16"/>
      <c r="AB30" s="16"/>
      <c r="AC30" s="16"/>
      <c r="AD30" s="16"/>
      <c r="AE30" s="25"/>
    </row>
    <row r="31" spans="2:31" ht="15" x14ac:dyDescent="0.25">
      <c r="B31" s="6"/>
      <c r="C31" s="31">
        <v>5</v>
      </c>
      <c r="D31" s="30" t="s">
        <v>15</v>
      </c>
      <c r="E31" s="30" t="s">
        <v>15</v>
      </c>
      <c r="F31" s="10">
        <v>151</v>
      </c>
      <c r="G31" s="10">
        <v>164</v>
      </c>
      <c r="H31" s="10">
        <v>222</v>
      </c>
      <c r="I31" s="10">
        <v>168</v>
      </c>
      <c r="J31" s="10">
        <v>72</v>
      </c>
      <c r="K31" s="10">
        <v>161</v>
      </c>
      <c r="L31" s="11">
        <v>205</v>
      </c>
      <c r="M31" s="4">
        <f t="shared" si="1"/>
        <v>2194801685475840</v>
      </c>
      <c r="N31" s="4"/>
      <c r="O31" s="4"/>
      <c r="P31" s="4"/>
      <c r="Q31" s="4"/>
      <c r="R31" s="5"/>
      <c r="S31" s="5"/>
      <c r="T31" s="5"/>
      <c r="V31" s="23"/>
      <c r="W31" s="15"/>
      <c r="X31" s="16"/>
      <c r="Y31" s="16"/>
      <c r="Z31" s="16"/>
      <c r="AA31" s="16"/>
      <c r="AB31" s="16"/>
      <c r="AC31" s="16"/>
      <c r="AD31" s="16"/>
      <c r="AE31" s="25"/>
    </row>
    <row r="32" spans="2:31" ht="15" x14ac:dyDescent="0.25">
      <c r="B32" s="6"/>
      <c r="C32" s="31">
        <v>5</v>
      </c>
      <c r="D32" s="30" t="s">
        <v>16</v>
      </c>
      <c r="E32" s="30" t="s">
        <v>16</v>
      </c>
      <c r="F32" s="10">
        <v>194</v>
      </c>
      <c r="G32" s="10">
        <v>208</v>
      </c>
      <c r="H32" s="10">
        <v>157</v>
      </c>
      <c r="I32" s="10">
        <v>131</v>
      </c>
      <c r="J32" s="10">
        <v>129</v>
      </c>
      <c r="K32" s="10">
        <v>151</v>
      </c>
      <c r="L32" s="11">
        <v>109</v>
      </c>
      <c r="M32" s="4">
        <f t="shared" si="1"/>
        <v>1762094389864224</v>
      </c>
      <c r="N32" s="4"/>
      <c r="O32" s="4"/>
      <c r="P32" s="4"/>
      <c r="Q32" s="4"/>
      <c r="R32" s="5"/>
      <c r="S32" s="5"/>
      <c r="T32" s="5"/>
      <c r="V32" s="23"/>
      <c r="W32" s="15"/>
      <c r="X32" s="16"/>
      <c r="Y32" s="16"/>
      <c r="Z32" s="16"/>
      <c r="AA32" s="16"/>
      <c r="AB32" s="16"/>
      <c r="AC32" s="16"/>
      <c r="AD32" s="16"/>
      <c r="AE32" s="25"/>
    </row>
    <row r="33" spans="2:31" ht="15.75" thickBot="1" x14ac:dyDescent="0.3">
      <c r="B33" s="6"/>
      <c r="C33" s="31">
        <v>5</v>
      </c>
      <c r="D33" s="34" t="s">
        <v>13</v>
      </c>
      <c r="E33" s="34" t="s">
        <v>13</v>
      </c>
      <c r="F33" s="10">
        <v>81</v>
      </c>
      <c r="G33" s="10">
        <v>207</v>
      </c>
      <c r="H33" s="10">
        <v>185</v>
      </c>
      <c r="I33" s="10">
        <v>244</v>
      </c>
      <c r="J33" s="10">
        <v>197</v>
      </c>
      <c r="K33" s="10">
        <v>159</v>
      </c>
      <c r="L33" s="11">
        <v>80</v>
      </c>
      <c r="M33" s="4">
        <f t="shared" si="1"/>
        <v>1896576026299200</v>
      </c>
      <c r="N33" s="4"/>
      <c r="O33" s="4"/>
      <c r="P33" s="4"/>
      <c r="Q33" s="4"/>
      <c r="R33" s="5"/>
      <c r="S33" s="5"/>
      <c r="T33" s="5"/>
      <c r="V33" s="26"/>
      <c r="W33" s="27"/>
      <c r="X33" s="28"/>
      <c r="Y33" s="28"/>
      <c r="Z33" s="28"/>
      <c r="AA33" s="28"/>
      <c r="AB33" s="28"/>
      <c r="AC33" s="28"/>
      <c r="AD33" s="28"/>
      <c r="AE33" s="29"/>
    </row>
    <row r="34" spans="2:31" ht="15.75" thickTop="1" x14ac:dyDescent="0.25">
      <c r="B34" s="6"/>
      <c r="C34" s="7"/>
      <c r="D34" s="30"/>
      <c r="E34" s="30"/>
      <c r="G34" s="4"/>
      <c r="H34" s="4"/>
      <c r="I34" s="4"/>
      <c r="J34" s="4"/>
      <c r="K34" s="4"/>
      <c r="M34" s="4"/>
      <c r="N34" s="4"/>
      <c r="O34" s="4"/>
      <c r="P34" s="4"/>
      <c r="Q34" s="4"/>
      <c r="R34" s="5"/>
      <c r="S34" s="5"/>
      <c r="T34" s="5"/>
      <c r="V34"/>
      <c r="W34"/>
    </row>
    <row r="35" spans="2:31" ht="15" x14ac:dyDescent="0.25">
      <c r="B35" s="6"/>
      <c r="C35" s="7"/>
      <c r="D35" s="30"/>
      <c r="E35" s="30"/>
      <c r="G35" s="4"/>
      <c r="H35" s="4"/>
      <c r="I35" s="4"/>
      <c r="J35" s="4"/>
      <c r="K35" s="4"/>
      <c r="M35" s="4"/>
      <c r="N35" s="4"/>
      <c r="O35" s="4"/>
      <c r="P35" s="4"/>
      <c r="Q35" s="4"/>
      <c r="R35" s="5"/>
      <c r="S35" s="5"/>
      <c r="T35" s="5"/>
      <c r="V35"/>
      <c r="W35"/>
    </row>
    <row r="36" spans="2:31" ht="15" x14ac:dyDescent="0.25">
      <c r="B36" s="6"/>
      <c r="C36" s="7"/>
      <c r="D36" s="30"/>
      <c r="E36" s="30"/>
      <c r="G36" s="4"/>
      <c r="H36" s="4"/>
      <c r="I36" s="4"/>
      <c r="J36" s="4"/>
      <c r="K36" s="4"/>
      <c r="M36" s="4"/>
      <c r="N36" s="4"/>
      <c r="O36" s="4"/>
      <c r="P36" s="4"/>
      <c r="Q36" s="4"/>
      <c r="R36" s="5"/>
      <c r="S36" s="5"/>
      <c r="T36" s="5"/>
      <c r="V36"/>
      <c r="W36"/>
    </row>
    <row r="37" spans="2:31" ht="15" x14ac:dyDescent="0.25">
      <c r="B37" s="6"/>
      <c r="C37" s="7"/>
      <c r="D37" s="8"/>
      <c r="G37" s="4"/>
      <c r="H37" s="4"/>
      <c r="I37" s="4"/>
      <c r="J37" s="4"/>
      <c r="K37" s="4"/>
      <c r="M37" s="4"/>
      <c r="N37" s="4"/>
      <c r="O37" s="4"/>
      <c r="P37" s="4"/>
      <c r="Q37" s="4"/>
      <c r="R37" s="5"/>
      <c r="S37" s="5"/>
      <c r="T37" s="5"/>
      <c r="V37"/>
      <c r="W37"/>
    </row>
    <row r="38" spans="2:31" ht="15" x14ac:dyDescent="0.25">
      <c r="B38" s="6"/>
      <c r="C38" s="7"/>
      <c r="D38" s="8"/>
      <c r="G38" s="4"/>
      <c r="H38" s="4"/>
      <c r="I38" s="4"/>
      <c r="J38" s="4"/>
      <c r="K38" s="4"/>
      <c r="M38" s="4"/>
      <c r="N38" s="35" t="s">
        <v>24</v>
      </c>
      <c r="O38" t="s">
        <v>26</v>
      </c>
      <c r="P38" t="s">
        <v>27</v>
      </c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2:31" ht="15" x14ac:dyDescent="0.25">
      <c r="B39" s="6"/>
      <c r="C39" s="7"/>
      <c r="D39" s="8"/>
      <c r="G39" s="4"/>
      <c r="H39" s="4"/>
      <c r="I39" s="4"/>
      <c r="J39" s="4"/>
      <c r="K39" s="4"/>
      <c r="M39" s="4"/>
      <c r="N39" s="36">
        <v>1</v>
      </c>
      <c r="O39" s="37">
        <v>1713</v>
      </c>
      <c r="P39" s="37">
        <v>155.72727272727272</v>
      </c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2:31" ht="15" x14ac:dyDescent="0.25">
      <c r="B40" s="6"/>
      <c r="C40" s="7"/>
      <c r="D40" s="8"/>
      <c r="G40" s="4"/>
      <c r="H40" s="4"/>
      <c r="I40" s="4"/>
      <c r="J40" s="4"/>
      <c r="K40" s="4"/>
      <c r="M40" s="4"/>
      <c r="N40" s="36">
        <v>2</v>
      </c>
      <c r="O40" s="37">
        <v>638</v>
      </c>
      <c r="P40" s="37">
        <v>159.5</v>
      </c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2:31" ht="15" x14ac:dyDescent="0.25">
      <c r="B41" s="6"/>
      <c r="C41" s="7"/>
      <c r="D41" s="8"/>
      <c r="G41" s="4"/>
      <c r="H41" s="4"/>
      <c r="I41" s="4"/>
      <c r="J41" s="4"/>
      <c r="K41" s="4"/>
      <c r="M41" s="4"/>
      <c r="N41" s="36">
        <v>3</v>
      </c>
      <c r="O41" s="37">
        <v>274</v>
      </c>
      <c r="P41" s="37">
        <v>137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2:31" ht="15" x14ac:dyDescent="0.25">
      <c r="B42" s="6"/>
      <c r="C42" s="7"/>
      <c r="D42" s="8"/>
      <c r="G42" s="4"/>
      <c r="H42" s="4"/>
      <c r="I42" s="4"/>
      <c r="J42" s="4"/>
      <c r="K42" s="4"/>
      <c r="M42" s="4"/>
      <c r="N42" s="36">
        <v>4</v>
      </c>
      <c r="O42" s="37">
        <v>777</v>
      </c>
      <c r="P42" s="37">
        <v>111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2:31" ht="15" x14ac:dyDescent="0.25">
      <c r="B43" s="6"/>
      <c r="C43" s="7"/>
      <c r="D43" s="8"/>
      <c r="G43" s="4"/>
      <c r="H43" s="4"/>
      <c r="I43" s="4"/>
      <c r="J43" s="4"/>
      <c r="K43" s="4"/>
      <c r="M43" s="4"/>
      <c r="N43" s="36">
        <v>5</v>
      </c>
      <c r="O43" s="37">
        <v>956</v>
      </c>
      <c r="P43" s="37">
        <v>159.33333333333334</v>
      </c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2:31" ht="15" x14ac:dyDescent="0.25">
      <c r="B44" s="6"/>
      <c r="C44" s="7"/>
      <c r="D44" s="8"/>
      <c r="G44" s="4"/>
      <c r="H44" s="4"/>
      <c r="I44" s="4"/>
      <c r="J44" s="4"/>
      <c r="K44" s="4"/>
      <c r="M44" s="4"/>
      <c r="N44" s="36" t="s">
        <v>25</v>
      </c>
      <c r="O44" s="37">
        <v>4358</v>
      </c>
      <c r="P44" s="37">
        <v>145.26666666666668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2:31" ht="15" x14ac:dyDescent="0.25">
      <c r="B45" s="6"/>
      <c r="C45" s="7"/>
      <c r="D45" s="8"/>
      <c r="G45" s="4"/>
      <c r="H45" s="4"/>
      <c r="I45" s="4"/>
      <c r="J45" s="4"/>
      <c r="K45" s="4"/>
      <c r="M45" s="4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2:31" ht="15" x14ac:dyDescent="0.25">
      <c r="B46" s="6"/>
      <c r="C46" s="7"/>
      <c r="D46" s="8"/>
      <c r="G46" s="4"/>
      <c r="H46" s="4"/>
      <c r="I46" s="4"/>
      <c r="J46" s="4"/>
      <c r="K46" s="4"/>
      <c r="M46" s="4"/>
      <c r="N46"/>
      <c r="O46"/>
      <c r="P46"/>
      <c r="Q46" s="4"/>
      <c r="R46" s="5"/>
      <c r="S46" s="5"/>
      <c r="T46" s="5"/>
      <c r="V46"/>
      <c r="W46"/>
    </row>
    <row r="47" spans="2:31" ht="15" x14ac:dyDescent="0.25">
      <c r="B47" s="6"/>
      <c r="C47" s="7"/>
      <c r="D47" s="8"/>
      <c r="G47" s="4"/>
      <c r="H47" s="4"/>
      <c r="I47" s="4"/>
      <c r="J47" s="4"/>
      <c r="K47" s="4"/>
      <c r="M47" s="4"/>
      <c r="N47"/>
      <c r="O47"/>
      <c r="P47"/>
      <c r="Q47" s="4"/>
      <c r="R47" s="5"/>
      <c r="S47" s="5"/>
      <c r="T47" s="5"/>
      <c r="V47"/>
      <c r="W47"/>
    </row>
    <row r="48" spans="2:31" ht="15" x14ac:dyDescent="0.25">
      <c r="B48" s="6"/>
      <c r="C48" s="7"/>
      <c r="D48" s="8"/>
      <c r="G48" s="4"/>
      <c r="H48" s="4"/>
      <c r="I48" s="4"/>
      <c r="J48" s="4"/>
      <c r="K48" s="4"/>
      <c r="M48" s="4"/>
      <c r="N48"/>
      <c r="O48"/>
      <c r="P48"/>
      <c r="Q48" s="4"/>
      <c r="R48" s="5"/>
      <c r="S48" s="5"/>
      <c r="T48" s="5"/>
      <c r="V48"/>
      <c r="W48"/>
    </row>
    <row r="49" spans="2:22" ht="15" x14ac:dyDescent="0.25">
      <c r="B49" s="6"/>
      <c r="C49" s="7"/>
      <c r="D49" s="8"/>
      <c r="G49" s="4"/>
      <c r="H49" s="4"/>
      <c r="I49" s="4"/>
      <c r="J49" s="4"/>
      <c r="K49" s="4"/>
      <c r="M49" s="4"/>
      <c r="N49"/>
      <c r="O49"/>
      <c r="P49"/>
      <c r="Q49" s="4"/>
      <c r="R49" s="5"/>
      <c r="S49" s="5"/>
      <c r="T49" s="5"/>
      <c r="V49"/>
    </row>
    <row r="50" spans="2:22" ht="15" x14ac:dyDescent="0.25">
      <c r="B50" s="6"/>
      <c r="C50" s="7"/>
      <c r="D50" s="8"/>
      <c r="G50" s="4"/>
      <c r="H50" s="4"/>
      <c r="I50" s="4"/>
      <c r="J50" s="4"/>
      <c r="K50" s="4"/>
      <c r="M50" s="4"/>
      <c r="N50"/>
      <c r="O50"/>
      <c r="P50"/>
      <c r="Q50" s="4"/>
      <c r="R50" s="5"/>
      <c r="S50" s="5"/>
      <c r="T50" s="5"/>
      <c r="V50"/>
    </row>
    <row r="51" spans="2:22" ht="15" x14ac:dyDescent="0.25">
      <c r="B51" s="6"/>
      <c r="C51" s="7"/>
      <c r="D51" s="8"/>
      <c r="G51" s="4"/>
      <c r="H51" s="4"/>
      <c r="I51" s="4"/>
      <c r="J51" s="4"/>
      <c r="K51" s="4"/>
      <c r="M51" s="4"/>
      <c r="N51"/>
      <c r="O51"/>
      <c r="P51"/>
      <c r="Q51" s="4"/>
      <c r="R51" s="5"/>
      <c r="S51" s="5"/>
      <c r="T51" s="5"/>
      <c r="V51"/>
    </row>
    <row r="52" spans="2:22" ht="15" x14ac:dyDescent="0.25">
      <c r="B52" s="6"/>
      <c r="C52" s="7"/>
      <c r="D52" s="8"/>
      <c r="G52" s="4"/>
      <c r="H52" s="4"/>
      <c r="I52" s="4"/>
      <c r="J52" s="4"/>
      <c r="K52" s="4"/>
      <c r="M52" s="4"/>
      <c r="N52"/>
      <c r="O52"/>
      <c r="P52"/>
      <c r="Q52" s="4"/>
      <c r="R52" s="5"/>
      <c r="S52" s="5"/>
      <c r="T52" s="5"/>
      <c r="V52"/>
    </row>
    <row r="53" spans="2:22" ht="15" x14ac:dyDescent="0.25">
      <c r="B53" s="6"/>
      <c r="C53" s="7"/>
      <c r="D53" s="8"/>
      <c r="G53" s="4"/>
      <c r="H53" s="4"/>
      <c r="I53" s="4"/>
      <c r="J53" s="4"/>
      <c r="K53" s="4"/>
      <c r="M53" s="4"/>
      <c r="N53"/>
      <c r="O53"/>
      <c r="P53"/>
      <c r="Q53" s="4"/>
      <c r="R53" s="5"/>
      <c r="S53" s="5"/>
      <c r="T53" s="5"/>
      <c r="V53"/>
    </row>
    <row r="54" spans="2:22" ht="15" x14ac:dyDescent="0.25">
      <c r="B54" s="6"/>
      <c r="C54" s="7"/>
      <c r="D54" s="8"/>
      <c r="G54" s="4"/>
      <c r="H54" s="4"/>
      <c r="I54" s="4"/>
      <c r="J54" s="4"/>
      <c r="K54" s="4"/>
      <c r="M54" s="4"/>
      <c r="N54"/>
      <c r="O54"/>
      <c r="P54"/>
      <c r="Q54" s="4"/>
      <c r="R54" s="5"/>
      <c r="S54" s="5"/>
      <c r="T54" s="5"/>
      <c r="V54"/>
    </row>
    <row r="55" spans="2:22" ht="15" x14ac:dyDescent="0.25">
      <c r="B55" s="6"/>
      <c r="C55" s="7"/>
      <c r="D55" s="8"/>
      <c r="G55" s="4"/>
      <c r="H55" s="4"/>
      <c r="I55" s="4"/>
      <c r="J55" s="4"/>
      <c r="K55" s="4"/>
      <c r="M55" s="4"/>
      <c r="N55"/>
      <c r="O55"/>
      <c r="P55"/>
      <c r="Q55" s="4"/>
      <c r="R55" s="5"/>
      <c r="S55" s="5"/>
      <c r="T55" s="5"/>
      <c r="V55"/>
    </row>
    <row r="56" spans="2:22" ht="15" x14ac:dyDescent="0.25">
      <c r="B56" s="6"/>
      <c r="C56" s="7"/>
      <c r="D56" s="8"/>
      <c r="G56" s="4"/>
      <c r="H56" s="4"/>
      <c r="I56" s="4"/>
      <c r="J56" s="4"/>
      <c r="K56" s="4"/>
      <c r="M56" s="4"/>
      <c r="N56" s="4"/>
      <c r="O56" s="4"/>
      <c r="P56" s="4"/>
      <c r="Q56" s="4"/>
      <c r="R56" s="5"/>
      <c r="S56" s="5"/>
      <c r="T56" s="5"/>
      <c r="V56"/>
    </row>
    <row r="57" spans="2:22" ht="15" x14ac:dyDescent="0.25">
      <c r="B57" s="6"/>
      <c r="C57" s="7"/>
      <c r="D57" s="8"/>
      <c r="G57" s="4"/>
      <c r="H57" s="4"/>
      <c r="I57" s="4"/>
      <c r="J57" s="4"/>
      <c r="K57" s="4"/>
      <c r="M57" s="4"/>
      <c r="N57" s="4"/>
      <c r="O57" s="4"/>
      <c r="P57" s="4"/>
      <c r="Q57" s="4"/>
      <c r="R57" s="5"/>
      <c r="S57" s="5"/>
      <c r="T57" s="5"/>
      <c r="V57"/>
    </row>
    <row r="58" spans="2:22" ht="15" x14ac:dyDescent="0.25">
      <c r="B58" s="6"/>
      <c r="C58" s="7"/>
      <c r="D58" s="8"/>
      <c r="G58" s="4"/>
      <c r="H58" s="4"/>
      <c r="I58" s="4"/>
      <c r="J58" s="4"/>
      <c r="K58" s="4"/>
      <c r="M58" s="4"/>
      <c r="N58" s="4"/>
      <c r="O58" s="4"/>
      <c r="P58" s="4"/>
      <c r="Q58" s="4"/>
      <c r="R58" s="5"/>
      <c r="S58" s="5"/>
      <c r="T58" s="5"/>
      <c r="V58"/>
    </row>
    <row r="59" spans="2:22" ht="15" x14ac:dyDescent="0.25">
      <c r="B59" s="6"/>
      <c r="C59" s="7"/>
      <c r="D59" s="8"/>
      <c r="G59" s="4"/>
      <c r="H59" s="4"/>
      <c r="I59" s="4"/>
      <c r="J59" s="4"/>
      <c r="K59" s="4"/>
      <c r="M59" s="4"/>
      <c r="N59" s="4"/>
      <c r="O59" s="4"/>
      <c r="P59" s="4"/>
      <c r="Q59" s="4"/>
      <c r="R59" s="5"/>
      <c r="S59" s="5"/>
      <c r="T59" s="5"/>
      <c r="V59"/>
    </row>
    <row r="60" spans="2:22" ht="15" x14ac:dyDescent="0.25">
      <c r="B60" s="6"/>
      <c r="C60" s="7"/>
      <c r="D60" s="8"/>
      <c r="G60" s="4"/>
      <c r="H60" s="4"/>
      <c r="I60" s="4"/>
      <c r="J60" s="4"/>
      <c r="K60" s="4"/>
      <c r="M60" s="4"/>
      <c r="N60" s="4"/>
      <c r="O60" s="4"/>
      <c r="P60" s="4"/>
      <c r="Q60" s="4"/>
      <c r="R60" s="5"/>
      <c r="S60" s="5"/>
      <c r="T60" s="5"/>
      <c r="V60"/>
    </row>
    <row r="61" spans="2:22" ht="15" x14ac:dyDescent="0.25">
      <c r="B61" s="6"/>
      <c r="C61" s="7"/>
      <c r="D61" s="8"/>
      <c r="G61" s="4"/>
      <c r="H61" s="4"/>
      <c r="I61" s="4"/>
      <c r="J61" s="4"/>
      <c r="K61" s="4"/>
      <c r="M61" s="4"/>
      <c r="N61" s="4"/>
      <c r="O61" s="4"/>
      <c r="P61" s="4"/>
      <c r="Q61" s="4"/>
      <c r="R61" s="5"/>
      <c r="S61" s="5"/>
      <c r="T61" s="5"/>
      <c r="V61"/>
    </row>
    <row r="62" spans="2:22" ht="15" x14ac:dyDescent="0.25">
      <c r="B62" s="6"/>
      <c r="C62" s="7"/>
      <c r="D62" s="8"/>
      <c r="G62" s="4"/>
      <c r="H62" s="4"/>
      <c r="I62" s="4"/>
      <c r="J62" s="4"/>
      <c r="K62" s="4"/>
      <c r="M62" s="4"/>
      <c r="N62" s="4"/>
      <c r="O62" s="4"/>
      <c r="P62" s="4"/>
      <c r="Q62" s="4"/>
      <c r="R62" s="5"/>
      <c r="S62" s="5"/>
      <c r="T62" s="5"/>
      <c r="V62"/>
    </row>
    <row r="63" spans="2:22" ht="15" x14ac:dyDescent="0.25">
      <c r="B63" s="6"/>
      <c r="C63" s="7"/>
      <c r="D63" s="8"/>
      <c r="G63" s="4"/>
      <c r="H63" s="4"/>
      <c r="I63" s="4"/>
      <c r="J63" s="4"/>
      <c r="K63" s="4"/>
      <c r="M63" s="4"/>
      <c r="N63" s="4"/>
      <c r="O63" s="4"/>
      <c r="P63" s="4"/>
      <c r="Q63" s="4"/>
      <c r="R63" s="5"/>
      <c r="S63" s="5"/>
      <c r="T63" s="5"/>
      <c r="V63"/>
    </row>
    <row r="64" spans="2:22" ht="15" x14ac:dyDescent="0.25">
      <c r="B64" s="6"/>
      <c r="C64" s="7"/>
      <c r="D64" s="8"/>
      <c r="G64" s="4"/>
      <c r="H64" s="4"/>
      <c r="I64" s="4"/>
      <c r="J64" s="4"/>
      <c r="K64" s="4"/>
      <c r="M64" s="4"/>
      <c r="N64" s="4"/>
      <c r="O64" s="4"/>
      <c r="P64" s="4"/>
      <c r="Q64" s="4"/>
      <c r="R64" s="5"/>
      <c r="S64" s="5"/>
      <c r="T64" s="5"/>
      <c r="V64"/>
    </row>
    <row r="65" spans="2:22" ht="15" x14ac:dyDescent="0.25">
      <c r="B65" s="6"/>
      <c r="C65" s="7"/>
      <c r="D65" s="8"/>
      <c r="G65" s="4"/>
      <c r="H65" s="4"/>
      <c r="I65" s="4"/>
      <c r="J65" s="4"/>
      <c r="K65" s="4"/>
      <c r="M65" s="4"/>
      <c r="N65" s="4"/>
      <c r="O65" s="4"/>
      <c r="P65" s="4"/>
      <c r="Q65" s="4"/>
      <c r="R65" s="5"/>
      <c r="S65" s="5"/>
      <c r="T65" s="5"/>
      <c r="V65"/>
    </row>
    <row r="66" spans="2:22" ht="15" x14ac:dyDescent="0.25">
      <c r="B66" s="6"/>
      <c r="C66" s="7"/>
      <c r="D66" s="8"/>
      <c r="G66" s="4"/>
      <c r="H66" s="4"/>
      <c r="I66" s="4"/>
      <c r="J66" s="4"/>
      <c r="K66" s="4"/>
      <c r="M66" s="4"/>
      <c r="N66" s="4"/>
      <c r="O66" s="4"/>
      <c r="P66" s="4"/>
      <c r="Q66" s="4"/>
      <c r="R66" s="5"/>
      <c r="S66" s="5"/>
      <c r="T66" s="5"/>
      <c r="V66"/>
    </row>
    <row r="67" spans="2:22" ht="15" x14ac:dyDescent="0.25">
      <c r="B67" s="6"/>
      <c r="C67" s="7"/>
      <c r="D67" s="8"/>
      <c r="G67" s="4"/>
      <c r="H67" s="4"/>
      <c r="I67" s="4"/>
      <c r="J67" s="4"/>
      <c r="K67" s="4"/>
      <c r="M67" s="4"/>
      <c r="N67" s="4"/>
      <c r="O67" s="4"/>
      <c r="P67" s="4"/>
      <c r="Q67" s="4"/>
      <c r="R67" s="5"/>
      <c r="S67" s="5"/>
      <c r="T67" s="5"/>
      <c r="V67"/>
    </row>
    <row r="68" spans="2:22" ht="15" x14ac:dyDescent="0.25">
      <c r="B68" s="6"/>
      <c r="C68" s="7"/>
      <c r="D68" s="8"/>
      <c r="G68" s="4"/>
      <c r="H68" s="4"/>
      <c r="I68" s="4"/>
      <c r="J68" s="4"/>
      <c r="K68" s="4"/>
      <c r="M68" s="4"/>
      <c r="N68" s="4"/>
      <c r="O68" s="4"/>
      <c r="P68" s="4"/>
      <c r="Q68" s="4"/>
      <c r="R68" s="5"/>
      <c r="S68" s="5"/>
      <c r="T68" s="5"/>
      <c r="V68"/>
    </row>
    <row r="69" spans="2:22" ht="15" x14ac:dyDescent="0.25">
      <c r="B69" s="6"/>
      <c r="C69" s="7"/>
      <c r="D69" s="8"/>
      <c r="G69" s="4"/>
      <c r="H69" s="4"/>
      <c r="I69" s="4"/>
      <c r="J69" s="4"/>
      <c r="K69" s="4"/>
      <c r="M69" s="4"/>
      <c r="N69" s="4"/>
      <c r="O69" s="4"/>
      <c r="P69" s="4"/>
      <c r="Q69" s="4"/>
      <c r="R69" s="5"/>
      <c r="S69" s="5"/>
      <c r="T69" s="5"/>
      <c r="V69"/>
    </row>
    <row r="70" spans="2:22" ht="15" x14ac:dyDescent="0.25">
      <c r="B70" s="6"/>
      <c r="C70" s="7"/>
      <c r="D70" s="8"/>
      <c r="G70" s="4"/>
      <c r="H70" s="4"/>
      <c r="I70" s="4"/>
      <c r="J70" s="4"/>
      <c r="K70" s="4"/>
      <c r="M70" s="4"/>
      <c r="N70" s="4"/>
      <c r="O70" s="4"/>
      <c r="P70" s="4"/>
      <c r="Q70" s="4"/>
      <c r="R70" s="5"/>
      <c r="S70" s="5"/>
      <c r="T70" s="5"/>
      <c r="V70"/>
    </row>
    <row r="71" spans="2:22" ht="15" x14ac:dyDescent="0.25">
      <c r="B71" s="6"/>
      <c r="C71" s="7"/>
      <c r="D71" s="8"/>
      <c r="G71" s="4"/>
      <c r="H71" s="4"/>
      <c r="I71" s="4"/>
      <c r="J71" s="4"/>
      <c r="K71" s="4"/>
      <c r="M71" s="4"/>
      <c r="N71" s="4"/>
      <c r="O71" s="4"/>
      <c r="P71" s="4"/>
      <c r="Q71" s="4"/>
      <c r="R71" s="5"/>
      <c r="S71" s="5"/>
      <c r="T71" s="5"/>
      <c r="V71"/>
    </row>
    <row r="72" spans="2:22" ht="15" x14ac:dyDescent="0.25">
      <c r="B72" s="6"/>
      <c r="C72" s="7"/>
      <c r="D72" s="8"/>
      <c r="G72" s="4"/>
      <c r="H72" s="4"/>
      <c r="I72" s="4"/>
      <c r="J72" s="4"/>
      <c r="K72" s="4"/>
      <c r="M72" s="4"/>
      <c r="N72" s="4"/>
      <c r="O72" s="4"/>
      <c r="P72" s="4"/>
      <c r="Q72" s="4"/>
      <c r="R72" s="5"/>
      <c r="S72" s="5"/>
      <c r="T72" s="5"/>
      <c r="V72"/>
    </row>
    <row r="73" spans="2:22" ht="15" x14ac:dyDescent="0.25">
      <c r="B73" s="6"/>
      <c r="C73" s="7"/>
      <c r="D73" s="8"/>
      <c r="G73" s="4"/>
      <c r="H73" s="4"/>
      <c r="I73" s="4"/>
      <c r="J73" s="4"/>
      <c r="K73" s="4"/>
      <c r="M73" s="4"/>
      <c r="N73" s="4"/>
      <c r="O73" s="4"/>
      <c r="P73" s="4"/>
      <c r="Q73" s="4"/>
      <c r="R73" s="5"/>
      <c r="S73" s="5"/>
      <c r="T73" s="5"/>
      <c r="V73"/>
    </row>
    <row r="74" spans="2:22" ht="15" x14ac:dyDescent="0.25">
      <c r="B74" s="6"/>
      <c r="C74" s="7"/>
      <c r="D74" s="8"/>
      <c r="G74" s="4"/>
      <c r="H74" s="4"/>
      <c r="I74" s="4"/>
      <c r="J74" s="4"/>
      <c r="K74" s="4"/>
      <c r="M74" s="4"/>
      <c r="N74" s="4"/>
      <c r="O74" s="4"/>
      <c r="P74" s="4"/>
      <c r="Q74" s="4"/>
      <c r="R74" s="5"/>
      <c r="S74" s="5"/>
      <c r="T74" s="5"/>
      <c r="V74"/>
    </row>
    <row r="75" spans="2:22" ht="15" x14ac:dyDescent="0.25">
      <c r="B75" s="6"/>
      <c r="C75" s="7"/>
      <c r="D75" s="8"/>
      <c r="G75" s="4"/>
      <c r="H75" s="4"/>
      <c r="I75" s="4"/>
      <c r="J75" s="4"/>
      <c r="K75" s="4"/>
      <c r="M75" s="4"/>
      <c r="N75" s="4"/>
      <c r="O75" s="4"/>
      <c r="P75" s="4"/>
      <c r="Q75" s="4"/>
      <c r="R75" s="5"/>
      <c r="S75" s="5"/>
      <c r="T75" s="5"/>
      <c r="V75"/>
    </row>
    <row r="76" spans="2:22" ht="15" x14ac:dyDescent="0.25">
      <c r="B76" s="6"/>
      <c r="C76" s="7"/>
      <c r="D76" s="8"/>
      <c r="G76" s="4"/>
      <c r="H76" s="4"/>
      <c r="I76" s="4"/>
      <c r="J76" s="4"/>
      <c r="K76" s="4"/>
      <c r="M76" s="4"/>
      <c r="N76" s="4"/>
      <c r="O76" s="4"/>
      <c r="P76" s="4"/>
      <c r="Q76" s="4"/>
      <c r="R76" s="5"/>
      <c r="S76" s="5"/>
      <c r="T76" s="5"/>
      <c r="V76"/>
    </row>
    <row r="77" spans="2:22" ht="15" x14ac:dyDescent="0.25">
      <c r="B77" s="6"/>
      <c r="C77" s="7"/>
      <c r="D77" s="8"/>
      <c r="G77" s="4"/>
      <c r="H77" s="4"/>
      <c r="I77" s="4"/>
      <c r="J77" s="4"/>
      <c r="K77" s="4"/>
      <c r="M77" s="4"/>
      <c r="N77" s="4"/>
      <c r="O77" s="4"/>
      <c r="P77" s="4"/>
      <c r="Q77" s="4"/>
      <c r="R77" s="5"/>
      <c r="S77" s="5"/>
      <c r="T77" s="5"/>
      <c r="V77"/>
    </row>
    <row r="78" spans="2:22" ht="15" x14ac:dyDescent="0.25">
      <c r="B78" s="6"/>
      <c r="C78" s="7"/>
      <c r="D78" s="8"/>
      <c r="G78" s="4"/>
      <c r="H78" s="4"/>
      <c r="I78" s="4"/>
      <c r="J78" s="4"/>
      <c r="K78" s="4"/>
      <c r="M78" s="4"/>
      <c r="N78" s="4"/>
      <c r="O78" s="4"/>
      <c r="P78" s="4"/>
      <c r="Q78" s="4"/>
      <c r="R78" s="5"/>
      <c r="S78" s="5"/>
      <c r="T78" s="5"/>
      <c r="V78"/>
    </row>
    <row r="79" spans="2:22" ht="15" x14ac:dyDescent="0.25">
      <c r="B79" s="6"/>
      <c r="C79" s="7"/>
      <c r="D79" s="8"/>
      <c r="G79" s="4"/>
      <c r="H79" s="4"/>
      <c r="I79" s="4"/>
      <c r="J79" s="4"/>
      <c r="K79" s="4"/>
      <c r="M79" s="4"/>
      <c r="N79" s="4"/>
      <c r="O79" s="4"/>
      <c r="P79" s="4"/>
      <c r="Q79" s="4"/>
      <c r="R79" s="5"/>
      <c r="S79" s="5"/>
      <c r="T79" s="5"/>
      <c r="V79"/>
    </row>
    <row r="80" spans="2:22" ht="15" x14ac:dyDescent="0.25">
      <c r="B80" s="6"/>
      <c r="C80" s="7"/>
      <c r="D80" s="8"/>
      <c r="G80" s="4"/>
      <c r="H80" s="4"/>
      <c r="I80" s="4"/>
      <c r="J80" s="4"/>
      <c r="K80" s="4"/>
      <c r="M80" s="4"/>
      <c r="N80" s="4"/>
      <c r="O80" s="4"/>
      <c r="P80" s="4"/>
      <c r="Q80" s="4"/>
      <c r="R80" s="5"/>
      <c r="S80" s="5"/>
      <c r="T80" s="5"/>
      <c r="V80"/>
    </row>
    <row r="81" spans="2:22" ht="15" x14ac:dyDescent="0.25">
      <c r="B81" s="6"/>
      <c r="C81" s="7"/>
      <c r="D81" s="8"/>
      <c r="G81" s="4"/>
      <c r="H81" s="4"/>
      <c r="I81" s="4"/>
      <c r="J81" s="4"/>
      <c r="K81" s="4"/>
      <c r="M81" s="4"/>
      <c r="N81" s="4"/>
      <c r="O81" s="4"/>
      <c r="P81" s="4"/>
      <c r="Q81" s="4"/>
      <c r="R81" s="5"/>
      <c r="S81" s="5"/>
      <c r="T81" s="5"/>
      <c r="V81"/>
    </row>
    <row r="82" spans="2:22" ht="15" x14ac:dyDescent="0.25">
      <c r="B82" s="6"/>
      <c r="C82" s="7"/>
      <c r="D82" s="8"/>
      <c r="G82" s="4"/>
      <c r="H82" s="4"/>
      <c r="I82" s="4"/>
      <c r="J82" s="4"/>
      <c r="K82" s="4"/>
      <c r="M82" s="4"/>
      <c r="N82" s="4"/>
      <c r="O82" s="4"/>
      <c r="P82" s="4"/>
      <c r="Q82" s="4"/>
      <c r="R82" s="5"/>
      <c r="S82" s="5"/>
      <c r="T82" s="5"/>
      <c r="V82"/>
    </row>
    <row r="83" spans="2:22" ht="15" x14ac:dyDescent="0.25">
      <c r="B83" s="6"/>
      <c r="C83" s="7"/>
      <c r="D83" s="8"/>
      <c r="G83" s="4"/>
      <c r="H83" s="4"/>
      <c r="I83" s="4"/>
      <c r="J83" s="4"/>
      <c r="K83" s="4"/>
      <c r="M83" s="4"/>
      <c r="N83" s="4"/>
      <c r="O83" s="4"/>
      <c r="P83" s="4"/>
      <c r="Q83" s="4"/>
      <c r="R83" s="5"/>
      <c r="S83" s="5"/>
      <c r="T83" s="5"/>
      <c r="V83"/>
    </row>
    <row r="84" spans="2:22" x14ac:dyDescent="0.2">
      <c r="G84" s="4"/>
      <c r="H84" s="4"/>
      <c r="I84" s="4"/>
      <c r="J84" s="4"/>
      <c r="K84" s="4"/>
      <c r="M84" s="4"/>
      <c r="N84" s="4"/>
      <c r="O84" s="4"/>
      <c r="P84" s="4"/>
      <c r="Q84" s="4"/>
      <c r="R84" s="5"/>
      <c r="S84" s="5"/>
      <c r="T84" s="5"/>
      <c r="V84"/>
    </row>
    <row r="85" spans="2:22" x14ac:dyDescent="0.2">
      <c r="G85" s="4"/>
      <c r="H85" s="4"/>
      <c r="I85" s="4"/>
      <c r="J85" s="4"/>
      <c r="K85" s="4"/>
      <c r="M85" s="4"/>
      <c r="N85" s="4"/>
      <c r="O85" s="4"/>
      <c r="P85" s="4"/>
      <c r="Q85" s="4"/>
      <c r="R85" s="5"/>
      <c r="S85" s="5"/>
      <c r="T85" s="5"/>
      <c r="V85"/>
    </row>
    <row r="86" spans="2:22" x14ac:dyDescent="0.2">
      <c r="G86" s="4"/>
      <c r="H86" s="4"/>
      <c r="I86" s="4"/>
      <c r="J86" s="4"/>
      <c r="K86" s="4"/>
      <c r="M86" s="4"/>
      <c r="N86" s="4"/>
      <c r="O86" s="4"/>
      <c r="P86" s="4"/>
      <c r="Q86" s="4"/>
      <c r="R86" s="5"/>
      <c r="S86" s="5"/>
      <c r="T86" s="5"/>
      <c r="V86"/>
    </row>
    <row r="87" spans="2:22" x14ac:dyDescent="0.2">
      <c r="G87" s="4"/>
      <c r="H87" s="4"/>
      <c r="I87" s="4"/>
      <c r="J87" s="4"/>
      <c r="K87" s="4"/>
      <c r="M87" s="4"/>
      <c r="N87" s="4"/>
      <c r="O87" s="4"/>
      <c r="P87" s="4"/>
      <c r="Q87" s="4"/>
      <c r="R87" s="5"/>
      <c r="S87" s="5"/>
      <c r="T87" s="5"/>
      <c r="V87"/>
    </row>
    <row r="88" spans="2:22" x14ac:dyDescent="0.2">
      <c r="G88" s="4"/>
      <c r="H88" s="4"/>
      <c r="I88" s="4"/>
      <c r="J88" s="4"/>
      <c r="K88" s="4"/>
      <c r="M88" s="4"/>
      <c r="N88" s="4"/>
      <c r="O88" s="4"/>
      <c r="P88" s="4"/>
      <c r="Q88" s="4"/>
      <c r="R88" s="5"/>
      <c r="S88" s="5"/>
      <c r="T88" s="5"/>
      <c r="V88"/>
    </row>
    <row r="89" spans="2:22" x14ac:dyDescent="0.2">
      <c r="G89" s="4"/>
      <c r="H89" s="4"/>
      <c r="I89" s="4"/>
      <c r="J89" s="4"/>
      <c r="K89" s="4"/>
      <c r="M89" s="4"/>
      <c r="N89" s="4"/>
      <c r="O89" s="4"/>
      <c r="P89" s="4"/>
      <c r="Q89" s="4"/>
      <c r="R89" s="5"/>
      <c r="S89" s="5"/>
      <c r="T89" s="5"/>
      <c r="V89"/>
    </row>
    <row r="90" spans="2:22" x14ac:dyDescent="0.2">
      <c r="G90" s="4"/>
      <c r="H90" s="4"/>
      <c r="I90" s="4"/>
      <c r="J90" s="4"/>
      <c r="K90" s="4"/>
      <c r="M90" s="4"/>
      <c r="N90" s="4"/>
      <c r="O90" s="4"/>
      <c r="P90" s="4"/>
      <c r="Q90" s="4"/>
      <c r="R90" s="5"/>
      <c r="S90" s="5"/>
      <c r="T90" s="5"/>
      <c r="V90"/>
    </row>
    <row r="91" spans="2:22" x14ac:dyDescent="0.2">
      <c r="G91" s="4"/>
      <c r="H91" s="4"/>
      <c r="I91" s="4"/>
      <c r="J91" s="4"/>
      <c r="K91" s="4"/>
      <c r="M91" s="4"/>
      <c r="N91" s="4"/>
      <c r="O91" s="4"/>
      <c r="P91" s="4"/>
      <c r="Q91" s="4"/>
      <c r="R91" s="5"/>
      <c r="S91" s="5"/>
      <c r="T91" s="5"/>
      <c r="V91"/>
    </row>
    <row r="92" spans="2:22" x14ac:dyDescent="0.2">
      <c r="G92" s="4"/>
      <c r="H92" s="4"/>
      <c r="I92" s="4"/>
      <c r="J92" s="4"/>
      <c r="K92" s="4"/>
      <c r="M92" s="4"/>
      <c r="N92" s="4"/>
      <c r="O92" s="4"/>
      <c r="P92" s="4"/>
      <c r="Q92" s="4"/>
      <c r="R92" s="5"/>
      <c r="S92" s="5"/>
      <c r="T92" s="5"/>
      <c r="V92"/>
    </row>
    <row r="93" spans="2:22" x14ac:dyDescent="0.2">
      <c r="G93" s="4"/>
      <c r="H93" s="4"/>
      <c r="I93" s="4"/>
      <c r="J93" s="4"/>
      <c r="K93" s="4"/>
      <c r="M93" s="4"/>
      <c r="N93" s="4"/>
      <c r="O93" s="4"/>
      <c r="P93" s="4"/>
      <c r="Q93" s="4"/>
      <c r="R93" s="5"/>
      <c r="S93" s="5"/>
      <c r="T93" s="5"/>
      <c r="V93"/>
    </row>
    <row r="94" spans="2:22" x14ac:dyDescent="0.2">
      <c r="G94" s="4"/>
      <c r="H94" s="4"/>
      <c r="I94" s="4"/>
      <c r="J94" s="4"/>
      <c r="K94" s="4"/>
      <c r="M94" s="4"/>
      <c r="N94" s="4"/>
      <c r="O94" s="4"/>
      <c r="P94" s="4"/>
      <c r="Q94" s="4"/>
      <c r="R94" s="5"/>
      <c r="S94" s="5"/>
      <c r="T94" s="5"/>
      <c r="V94"/>
    </row>
    <row r="95" spans="2:22" x14ac:dyDescent="0.2">
      <c r="G95" s="4"/>
      <c r="H95" s="4"/>
      <c r="I95" s="4"/>
      <c r="J95" s="4"/>
      <c r="K95" s="4"/>
      <c r="M95" s="4"/>
      <c r="N95" s="4"/>
      <c r="O95" s="4"/>
      <c r="P95" s="4"/>
      <c r="Q95" s="4"/>
      <c r="R95" s="5"/>
      <c r="S95" s="5"/>
      <c r="T95" s="5"/>
      <c r="V95"/>
    </row>
    <row r="96" spans="2:22" x14ac:dyDescent="0.2">
      <c r="G96" s="4"/>
      <c r="H96" s="4"/>
      <c r="I96" s="4"/>
      <c r="J96" s="4"/>
      <c r="K96" s="4"/>
      <c r="M96" s="4"/>
      <c r="N96" s="4"/>
      <c r="O96" s="4"/>
      <c r="P96" s="4"/>
      <c r="Q96" s="4"/>
      <c r="R96" s="5"/>
      <c r="S96" s="5"/>
      <c r="T96" s="5"/>
      <c r="V96"/>
    </row>
    <row r="97" spans="7:22" x14ac:dyDescent="0.2">
      <c r="G97" s="4"/>
      <c r="H97" s="4"/>
      <c r="I97" s="4"/>
      <c r="J97" s="4"/>
      <c r="K97" s="4"/>
      <c r="M97" s="4"/>
      <c r="N97" s="4"/>
      <c r="O97" s="4"/>
      <c r="P97" s="4"/>
      <c r="Q97" s="4"/>
      <c r="R97" s="5"/>
      <c r="S97" s="5"/>
      <c r="T97" s="5"/>
      <c r="V97"/>
    </row>
    <row r="98" spans="7:22" x14ac:dyDescent="0.2">
      <c r="G98" s="4"/>
      <c r="H98" s="4"/>
      <c r="I98" s="4"/>
      <c r="J98" s="4"/>
      <c r="K98" s="4"/>
      <c r="M98" s="4"/>
      <c r="N98" s="4"/>
      <c r="O98" s="4"/>
      <c r="P98" s="4"/>
      <c r="Q98" s="4"/>
      <c r="R98" s="5"/>
      <c r="S98" s="5"/>
      <c r="T98" s="5"/>
      <c r="V98"/>
    </row>
    <row r="99" spans="7:22" x14ac:dyDescent="0.2">
      <c r="G99" s="4"/>
      <c r="H99" s="4"/>
      <c r="I99" s="4"/>
      <c r="J99" s="4"/>
      <c r="K99" s="4"/>
      <c r="M99" s="4"/>
      <c r="N99" s="4"/>
      <c r="O99" s="4"/>
      <c r="P99" s="4"/>
      <c r="Q99" s="4"/>
      <c r="R99" s="5"/>
      <c r="S99" s="5"/>
      <c r="T99" s="5"/>
      <c r="V99"/>
    </row>
    <row r="100" spans="7:22" x14ac:dyDescent="0.2">
      <c r="G100" s="4"/>
      <c r="H100" s="4"/>
      <c r="I100" s="4"/>
      <c r="J100" s="4"/>
      <c r="K100" s="4"/>
      <c r="M100" s="4"/>
      <c r="N100" s="4"/>
      <c r="O100" s="4"/>
      <c r="P100" s="4"/>
      <c r="Q100" s="4"/>
      <c r="R100" s="5"/>
      <c r="S100" s="5"/>
      <c r="T100" s="5"/>
      <c r="V100"/>
    </row>
    <row r="101" spans="7:22" x14ac:dyDescent="0.2">
      <c r="G101" s="4"/>
      <c r="H101" s="4"/>
      <c r="I101" s="4"/>
      <c r="J101" s="4"/>
      <c r="K101" s="4"/>
      <c r="M101" s="4"/>
      <c r="N101" s="4"/>
      <c r="O101" s="4"/>
      <c r="P101" s="4"/>
      <c r="Q101" s="4"/>
      <c r="R101" s="5"/>
      <c r="S101" s="5"/>
      <c r="T101" s="5"/>
      <c r="V101"/>
    </row>
    <row r="102" spans="7:22" x14ac:dyDescent="0.2">
      <c r="G102" s="4"/>
      <c r="H102" s="4"/>
      <c r="I102" s="4"/>
      <c r="J102" s="4"/>
      <c r="K102" s="4"/>
      <c r="M102" s="4"/>
      <c r="N102" s="4"/>
      <c r="O102" s="4"/>
      <c r="P102" s="4"/>
      <c r="Q102" s="4"/>
      <c r="R102" s="5"/>
      <c r="S102" s="5"/>
      <c r="T102" s="5"/>
      <c r="V102"/>
    </row>
    <row r="103" spans="7:22" x14ac:dyDescent="0.2">
      <c r="G103" s="4"/>
      <c r="H103" s="4"/>
      <c r="I103" s="4"/>
      <c r="J103" s="4"/>
      <c r="K103" s="4"/>
      <c r="M103" s="4"/>
      <c r="N103" s="4"/>
      <c r="O103" s="4"/>
      <c r="P103" s="4"/>
      <c r="Q103" s="4"/>
      <c r="R103" s="5"/>
      <c r="S103" s="5"/>
      <c r="T103" s="5"/>
      <c r="V103"/>
    </row>
    <row r="104" spans="7:22" x14ac:dyDescent="0.2">
      <c r="G104" s="4"/>
      <c r="H104" s="4"/>
      <c r="I104" s="4"/>
      <c r="J104" s="4"/>
      <c r="K104" s="4"/>
      <c r="M104" s="4"/>
      <c r="N104" s="4"/>
      <c r="O104" s="4"/>
      <c r="P104" s="4"/>
      <c r="Q104" s="4"/>
      <c r="R104" s="5"/>
      <c r="S104" s="5"/>
      <c r="T104" s="5"/>
      <c r="V104"/>
    </row>
    <row r="105" spans="7:22" x14ac:dyDescent="0.2">
      <c r="G105" s="4"/>
      <c r="H105" s="4"/>
      <c r="I105" s="4"/>
      <c r="J105" s="4"/>
      <c r="K105" s="4"/>
      <c r="M105" s="4"/>
      <c r="N105" s="4"/>
      <c r="O105" s="4"/>
      <c r="P105" s="4"/>
      <c r="Q105" s="4"/>
      <c r="R105" s="5"/>
      <c r="S105" s="5"/>
      <c r="T105" s="5"/>
      <c r="V105"/>
    </row>
    <row r="106" spans="7:22" x14ac:dyDescent="0.2">
      <c r="G106" s="4"/>
      <c r="H106" s="4"/>
      <c r="I106" s="4"/>
      <c r="J106" s="4"/>
      <c r="K106" s="4"/>
      <c r="M106" s="4"/>
      <c r="N106" s="4"/>
      <c r="O106" s="4"/>
      <c r="P106" s="4"/>
      <c r="Q106" s="4"/>
      <c r="R106" s="5"/>
      <c r="S106" s="5"/>
      <c r="T106" s="5"/>
      <c r="V106"/>
    </row>
    <row r="107" spans="7:22" x14ac:dyDescent="0.2">
      <c r="G107" s="4"/>
      <c r="H107" s="4"/>
      <c r="I107" s="4"/>
      <c r="J107" s="4"/>
      <c r="K107" s="4"/>
      <c r="M107" s="4"/>
      <c r="N107" s="4"/>
      <c r="O107" s="4"/>
      <c r="P107" s="4"/>
      <c r="Q107" s="4"/>
      <c r="R107" s="5"/>
      <c r="S107" s="5"/>
      <c r="T107" s="5"/>
      <c r="V107"/>
    </row>
    <row r="108" spans="7:22" x14ac:dyDescent="0.2">
      <c r="G108" s="4"/>
      <c r="H108" s="4"/>
      <c r="I108" s="4"/>
      <c r="J108" s="4"/>
      <c r="K108" s="4"/>
      <c r="M108" s="4"/>
      <c r="N108" s="4"/>
      <c r="O108" s="4"/>
      <c r="P108" s="4"/>
      <c r="Q108" s="4"/>
      <c r="R108" s="5"/>
      <c r="S108" s="5"/>
      <c r="T108" s="5"/>
      <c r="V108"/>
    </row>
    <row r="109" spans="7:22" x14ac:dyDescent="0.2">
      <c r="G109" s="4"/>
      <c r="H109" s="4"/>
      <c r="I109" s="4"/>
      <c r="J109" s="4"/>
      <c r="K109" s="4"/>
      <c r="M109" s="4"/>
      <c r="N109" s="4"/>
      <c r="O109" s="4"/>
      <c r="P109" s="4"/>
      <c r="Q109" s="4"/>
      <c r="R109" s="5"/>
      <c r="S109" s="5"/>
      <c r="T109" s="5"/>
      <c r="V109"/>
    </row>
    <row r="110" spans="7:22" x14ac:dyDescent="0.2">
      <c r="G110" s="4"/>
      <c r="H110" s="4"/>
      <c r="I110" s="4"/>
      <c r="J110" s="4"/>
      <c r="K110" s="4"/>
      <c r="M110" s="4"/>
      <c r="N110" s="4"/>
      <c r="O110" s="4"/>
      <c r="P110" s="4"/>
      <c r="Q110" s="4"/>
      <c r="R110" s="5"/>
      <c r="S110" s="5"/>
      <c r="T110" s="5"/>
      <c r="V110"/>
    </row>
    <row r="111" spans="7:22" x14ac:dyDescent="0.2">
      <c r="G111" s="4"/>
      <c r="H111" s="4"/>
      <c r="I111" s="4"/>
      <c r="J111" s="4"/>
      <c r="K111" s="4"/>
      <c r="M111" s="4"/>
      <c r="N111" s="4"/>
      <c r="O111" s="4"/>
      <c r="P111" s="4"/>
      <c r="Q111" s="4"/>
      <c r="R111" s="5"/>
      <c r="S111" s="5"/>
      <c r="T111" s="5"/>
      <c r="V111"/>
    </row>
    <row r="112" spans="7:22" x14ac:dyDescent="0.2">
      <c r="G112" s="4"/>
      <c r="H112" s="4"/>
      <c r="I112" s="4"/>
      <c r="J112" s="4"/>
      <c r="K112" s="4"/>
      <c r="M112" s="4"/>
      <c r="N112" s="4"/>
      <c r="O112" s="4"/>
      <c r="P112" s="4"/>
      <c r="Q112" s="4"/>
      <c r="R112" s="5"/>
      <c r="S112" s="5"/>
      <c r="T112" s="5"/>
      <c r="V112"/>
    </row>
    <row r="113" spans="7:22" x14ac:dyDescent="0.2">
      <c r="G113" s="4"/>
      <c r="H113" s="4"/>
      <c r="I113" s="4"/>
      <c r="J113" s="4"/>
      <c r="K113" s="4"/>
      <c r="M113" s="4"/>
      <c r="N113" s="4"/>
      <c r="O113" s="4"/>
      <c r="P113" s="4"/>
      <c r="Q113" s="4"/>
      <c r="R113" s="5"/>
      <c r="S113" s="5"/>
      <c r="T113" s="5"/>
      <c r="V113"/>
    </row>
    <row r="114" spans="7:22" x14ac:dyDescent="0.2">
      <c r="G114" s="4"/>
      <c r="H114" s="4"/>
      <c r="I114" s="4"/>
      <c r="J114" s="4"/>
      <c r="K114" s="4"/>
      <c r="M114" s="4"/>
      <c r="N114" s="4"/>
      <c r="O114" s="4"/>
      <c r="P114" s="4"/>
      <c r="Q114" s="4"/>
      <c r="R114" s="5"/>
      <c r="S114" s="5"/>
      <c r="T114" s="5"/>
      <c r="V114"/>
    </row>
    <row r="115" spans="7:22" x14ac:dyDescent="0.2">
      <c r="G115" s="4"/>
      <c r="H115" s="4"/>
      <c r="I115" s="4"/>
      <c r="J115" s="4"/>
      <c r="K115" s="4"/>
      <c r="M115" s="4"/>
      <c r="N115" s="4"/>
      <c r="O115" s="4"/>
      <c r="P115" s="4"/>
      <c r="Q115" s="4"/>
      <c r="R115" s="5"/>
      <c r="S115" s="5"/>
      <c r="T115" s="5"/>
      <c r="V115"/>
    </row>
    <row r="116" spans="7:22" x14ac:dyDescent="0.2">
      <c r="G116" s="4"/>
      <c r="H116" s="4"/>
      <c r="I116" s="4"/>
      <c r="J116" s="4"/>
      <c r="K116" s="4"/>
      <c r="M116" s="4"/>
      <c r="N116" s="4"/>
      <c r="O116" s="4"/>
      <c r="P116" s="4"/>
      <c r="Q116" s="4"/>
      <c r="R116" s="5"/>
      <c r="S116" s="5"/>
      <c r="T116" s="5"/>
      <c r="V116"/>
    </row>
    <row r="117" spans="7:22" x14ac:dyDescent="0.2">
      <c r="G117" s="4"/>
      <c r="H117" s="4"/>
      <c r="I117" s="4"/>
      <c r="J117" s="4"/>
      <c r="K117" s="4"/>
      <c r="M117" s="4"/>
      <c r="N117" s="4"/>
      <c r="O117" s="4"/>
      <c r="P117" s="4"/>
      <c r="Q117" s="4"/>
      <c r="R117" s="5"/>
      <c r="S117" s="5"/>
      <c r="T117" s="5"/>
      <c r="V117"/>
    </row>
    <row r="118" spans="7:22" x14ac:dyDescent="0.2">
      <c r="G118" s="4"/>
      <c r="H118" s="4"/>
      <c r="I118" s="4"/>
      <c r="J118" s="4"/>
      <c r="K118" s="4"/>
      <c r="M118" s="4"/>
      <c r="N118" s="4"/>
      <c r="O118" s="4"/>
      <c r="P118" s="4"/>
      <c r="Q118" s="4"/>
      <c r="R118" s="5"/>
      <c r="S118" s="5"/>
      <c r="T118" s="5"/>
      <c r="V118"/>
    </row>
    <row r="119" spans="7:22" x14ac:dyDescent="0.2">
      <c r="G119" s="4"/>
      <c r="H119" s="4"/>
      <c r="I119" s="4"/>
      <c r="J119" s="4"/>
      <c r="K119" s="4"/>
      <c r="M119" s="4"/>
      <c r="N119" s="4"/>
      <c r="O119" s="4"/>
      <c r="P119" s="4"/>
      <c r="Q119" s="4"/>
      <c r="R119" s="5"/>
      <c r="S119" s="5"/>
      <c r="T119" s="5"/>
      <c r="V119"/>
    </row>
    <row r="120" spans="7:22" x14ac:dyDescent="0.2">
      <c r="G120" s="4"/>
      <c r="H120" s="4"/>
      <c r="I120" s="4"/>
      <c r="J120" s="4"/>
      <c r="K120" s="4"/>
      <c r="M120" s="4"/>
      <c r="N120" s="4"/>
      <c r="O120" s="4"/>
      <c r="P120" s="4"/>
      <c r="Q120" s="4"/>
      <c r="R120" s="5"/>
      <c r="S120" s="5"/>
      <c r="T120" s="5"/>
      <c r="V120"/>
    </row>
    <row r="121" spans="7:22" x14ac:dyDescent="0.2">
      <c r="G121" s="4"/>
      <c r="H121" s="4"/>
      <c r="I121" s="4"/>
      <c r="J121" s="4"/>
      <c r="K121" s="4"/>
      <c r="M121" s="4"/>
      <c r="N121" s="4"/>
      <c r="O121" s="4"/>
      <c r="P121" s="4"/>
      <c r="Q121" s="4"/>
      <c r="R121" s="5"/>
      <c r="S121" s="5"/>
      <c r="T121" s="5"/>
      <c r="V121"/>
    </row>
    <row r="122" spans="7:22" x14ac:dyDescent="0.2">
      <c r="G122" s="4"/>
      <c r="H122" s="4"/>
      <c r="I122" s="4"/>
      <c r="J122" s="4"/>
      <c r="K122" s="4"/>
      <c r="M122" s="4"/>
      <c r="N122" s="4"/>
      <c r="O122" s="4"/>
      <c r="P122" s="4"/>
      <c r="Q122" s="4"/>
      <c r="R122" s="5"/>
      <c r="S122" s="5"/>
      <c r="T122" s="5"/>
      <c r="V122"/>
    </row>
    <row r="123" spans="7:22" x14ac:dyDescent="0.2">
      <c r="G123" s="4"/>
      <c r="H123" s="4"/>
      <c r="I123" s="4"/>
      <c r="J123" s="4"/>
      <c r="K123" s="4"/>
      <c r="M123" s="4"/>
      <c r="N123" s="4"/>
      <c r="O123" s="4"/>
      <c r="P123" s="4"/>
      <c r="Q123" s="4"/>
      <c r="R123" s="5"/>
      <c r="S123" s="5"/>
      <c r="T123" s="5"/>
      <c r="V123"/>
    </row>
    <row r="124" spans="7:22" x14ac:dyDescent="0.2">
      <c r="G124" s="4"/>
      <c r="H124" s="4"/>
      <c r="I124" s="4"/>
      <c r="J124" s="4"/>
      <c r="K124" s="4"/>
      <c r="M124" s="4"/>
      <c r="N124" s="4"/>
      <c r="O124" s="4"/>
      <c r="P124" s="4"/>
      <c r="Q124" s="4"/>
      <c r="R124" s="5"/>
      <c r="S124" s="5"/>
      <c r="T124" s="5"/>
      <c r="V124"/>
    </row>
    <row r="125" spans="7:22" x14ac:dyDescent="0.2">
      <c r="G125" s="4"/>
      <c r="H125" s="4"/>
      <c r="I125" s="4"/>
      <c r="J125" s="4"/>
      <c r="K125" s="4"/>
      <c r="M125" s="4"/>
      <c r="N125" s="4"/>
      <c r="O125" s="4"/>
      <c r="P125" s="4"/>
      <c r="Q125" s="4"/>
      <c r="R125" s="5"/>
      <c r="S125" s="5"/>
      <c r="T125" s="5"/>
      <c r="V125"/>
    </row>
    <row r="126" spans="7:22" x14ac:dyDescent="0.2">
      <c r="G126" s="4"/>
      <c r="H126" s="4"/>
      <c r="I126" s="4"/>
      <c r="J126" s="4"/>
      <c r="K126" s="4"/>
      <c r="M126" s="4"/>
      <c r="N126" s="4"/>
      <c r="O126" s="4"/>
      <c r="P126" s="4"/>
      <c r="Q126" s="4"/>
      <c r="R126" s="5"/>
      <c r="S126" s="5"/>
      <c r="T126" s="5"/>
      <c r="V126"/>
    </row>
    <row r="127" spans="7:22" x14ac:dyDescent="0.2">
      <c r="G127" s="4"/>
      <c r="H127" s="4"/>
      <c r="I127" s="4"/>
      <c r="J127" s="4"/>
      <c r="K127" s="4"/>
      <c r="M127" s="4"/>
      <c r="N127" s="4"/>
      <c r="O127" s="4"/>
      <c r="P127" s="4"/>
      <c r="Q127" s="4"/>
      <c r="R127" s="5"/>
      <c r="S127" s="5"/>
      <c r="T127" s="5"/>
      <c r="V127"/>
    </row>
    <row r="128" spans="7:22" x14ac:dyDescent="0.2">
      <c r="G128" s="4"/>
      <c r="H128" s="4"/>
      <c r="I128" s="4"/>
      <c r="J128" s="4"/>
      <c r="K128" s="4"/>
      <c r="M128" s="4"/>
      <c r="N128" s="4"/>
      <c r="O128" s="4"/>
      <c r="P128" s="4"/>
      <c r="Q128" s="4"/>
      <c r="R128" s="5"/>
      <c r="S128" s="5"/>
      <c r="T128" s="5"/>
      <c r="V128"/>
    </row>
    <row r="129" spans="7:22" x14ac:dyDescent="0.2">
      <c r="G129" s="4"/>
      <c r="H129" s="4"/>
      <c r="I129" s="4"/>
      <c r="J129" s="4"/>
      <c r="K129" s="4"/>
      <c r="M129" s="4"/>
      <c r="N129" s="4"/>
      <c r="O129" s="4"/>
      <c r="P129" s="4"/>
      <c r="Q129" s="4"/>
      <c r="R129" s="5"/>
      <c r="S129" s="5"/>
      <c r="T129" s="5"/>
      <c r="V129"/>
    </row>
    <row r="130" spans="7:22" x14ac:dyDescent="0.2">
      <c r="G130" s="4"/>
      <c r="H130" s="4"/>
      <c r="I130" s="4"/>
      <c r="J130" s="4"/>
      <c r="K130" s="4"/>
      <c r="M130" s="4"/>
      <c r="N130" s="4"/>
      <c r="O130" s="4"/>
      <c r="P130" s="4"/>
      <c r="Q130" s="4"/>
      <c r="R130" s="5"/>
      <c r="S130" s="5"/>
      <c r="T130" s="5"/>
      <c r="V130"/>
    </row>
    <row r="131" spans="7:22" x14ac:dyDescent="0.2">
      <c r="G131" s="4"/>
      <c r="H131" s="4"/>
      <c r="I131" s="4"/>
      <c r="J131" s="4"/>
      <c r="K131" s="4"/>
      <c r="M131" s="4"/>
      <c r="N131" s="4"/>
      <c r="O131" s="4"/>
      <c r="P131" s="4"/>
      <c r="Q131" s="4"/>
      <c r="R131" s="5"/>
      <c r="S131" s="5"/>
      <c r="T131" s="5"/>
      <c r="V131"/>
    </row>
    <row r="132" spans="7:22" x14ac:dyDescent="0.2">
      <c r="G132" s="4"/>
      <c r="H132" s="4"/>
      <c r="I132" s="4"/>
      <c r="J132" s="4"/>
      <c r="K132" s="4"/>
      <c r="M132" s="4"/>
      <c r="N132" s="4"/>
      <c r="O132" s="4"/>
      <c r="P132" s="4"/>
      <c r="Q132" s="4"/>
      <c r="R132" s="5"/>
      <c r="S132" s="5"/>
      <c r="T132" s="5"/>
      <c r="V132"/>
    </row>
    <row r="133" spans="7:22" x14ac:dyDescent="0.2">
      <c r="G133" s="4"/>
      <c r="H133" s="4"/>
      <c r="I133" s="4"/>
      <c r="J133" s="4"/>
      <c r="K133" s="4"/>
      <c r="M133" s="4"/>
      <c r="N133" s="4"/>
      <c r="O133" s="4"/>
      <c r="P133" s="4"/>
      <c r="Q133" s="4"/>
      <c r="R133" s="5"/>
      <c r="S133" s="5"/>
      <c r="T133" s="5"/>
      <c r="V133"/>
    </row>
    <row r="134" spans="7:22" x14ac:dyDescent="0.2">
      <c r="G134" s="4"/>
      <c r="H134" s="4"/>
      <c r="I134" s="4"/>
      <c r="J134" s="4"/>
      <c r="K134" s="4"/>
      <c r="M134" s="4"/>
      <c r="N134" s="4"/>
      <c r="O134" s="4"/>
      <c r="P134" s="4"/>
      <c r="Q134" s="4"/>
      <c r="R134" s="5"/>
      <c r="S134" s="5"/>
      <c r="T134" s="5"/>
      <c r="V134"/>
    </row>
    <row r="135" spans="7:22" x14ac:dyDescent="0.2">
      <c r="G135" s="4"/>
      <c r="H135" s="4"/>
      <c r="I135" s="4"/>
      <c r="J135" s="4"/>
      <c r="K135" s="4"/>
      <c r="M135" s="4"/>
      <c r="N135" s="4"/>
      <c r="O135" s="4"/>
      <c r="P135" s="4"/>
      <c r="Q135" s="4"/>
      <c r="R135" s="5"/>
      <c r="S135" s="5"/>
      <c r="T135" s="5"/>
      <c r="V135"/>
    </row>
    <row r="136" spans="7:22" x14ac:dyDescent="0.2">
      <c r="G136" s="4"/>
      <c r="H136" s="4"/>
      <c r="I136" s="4"/>
      <c r="J136" s="4"/>
      <c r="K136" s="4"/>
      <c r="M136" s="4"/>
      <c r="N136" s="4"/>
      <c r="O136" s="4"/>
      <c r="P136" s="4"/>
      <c r="Q136" s="4"/>
      <c r="R136" s="5"/>
      <c r="S136" s="5"/>
      <c r="T136" s="5"/>
      <c r="V136"/>
    </row>
    <row r="137" spans="7:22" x14ac:dyDescent="0.2">
      <c r="G137" s="4"/>
      <c r="H137" s="4"/>
      <c r="I137" s="4"/>
      <c r="J137" s="4"/>
      <c r="K137" s="4"/>
      <c r="M137" s="4"/>
      <c r="N137" s="4"/>
      <c r="O137" s="4"/>
      <c r="P137" s="4"/>
      <c r="Q137" s="4"/>
      <c r="R137" s="5"/>
      <c r="S137" s="5"/>
      <c r="T137" s="5"/>
      <c r="V137"/>
    </row>
    <row r="138" spans="7:22" x14ac:dyDescent="0.2">
      <c r="G138" s="4"/>
      <c r="H138" s="4"/>
      <c r="I138" s="4"/>
      <c r="J138" s="4"/>
      <c r="K138" s="4"/>
      <c r="M138" s="4"/>
      <c r="N138" s="4"/>
      <c r="O138" s="4"/>
      <c r="P138" s="4"/>
      <c r="Q138" s="4"/>
      <c r="R138" s="5"/>
      <c r="S138" s="5"/>
      <c r="T138" s="5"/>
      <c r="V138"/>
    </row>
    <row r="139" spans="7:22" x14ac:dyDescent="0.2">
      <c r="G139" s="4"/>
      <c r="H139" s="4"/>
      <c r="I139" s="4"/>
      <c r="J139" s="4"/>
      <c r="K139" s="4"/>
      <c r="M139" s="4"/>
      <c r="N139" s="4"/>
      <c r="O139" s="4"/>
      <c r="P139" s="4"/>
      <c r="Q139" s="4"/>
      <c r="R139" s="5"/>
      <c r="S139" s="5"/>
      <c r="T139" s="5"/>
      <c r="V139"/>
    </row>
    <row r="140" spans="7:22" x14ac:dyDescent="0.2">
      <c r="G140" s="4"/>
      <c r="H140" s="4"/>
      <c r="I140" s="4"/>
      <c r="J140" s="4"/>
      <c r="K140" s="4"/>
      <c r="M140" s="4"/>
      <c r="N140" s="4"/>
      <c r="O140" s="4"/>
      <c r="P140" s="4"/>
      <c r="Q140" s="4"/>
      <c r="R140" s="5"/>
      <c r="S140" s="5"/>
      <c r="T140" s="5"/>
      <c r="V140"/>
    </row>
    <row r="141" spans="7:22" x14ac:dyDescent="0.2">
      <c r="G141" s="4"/>
      <c r="H141" s="4"/>
      <c r="I141" s="4"/>
      <c r="J141" s="4"/>
      <c r="K141" s="4"/>
      <c r="M141" s="4"/>
      <c r="N141" s="4"/>
      <c r="O141" s="4"/>
      <c r="P141" s="4"/>
      <c r="Q141" s="4"/>
      <c r="R141" s="5"/>
      <c r="S141" s="5"/>
      <c r="T141" s="5"/>
      <c r="V141"/>
    </row>
    <row r="142" spans="7:22" x14ac:dyDescent="0.2">
      <c r="G142" s="4"/>
      <c r="H142" s="4"/>
      <c r="I142" s="4"/>
      <c r="J142" s="4"/>
      <c r="K142" s="4"/>
      <c r="M142" s="4"/>
      <c r="N142" s="4"/>
      <c r="O142" s="4"/>
      <c r="P142" s="4"/>
      <c r="Q142" s="4"/>
      <c r="R142" s="5"/>
      <c r="S142" s="5"/>
      <c r="T142" s="5"/>
      <c r="V142"/>
    </row>
    <row r="143" spans="7:22" x14ac:dyDescent="0.2">
      <c r="G143" s="4"/>
      <c r="H143" s="4"/>
      <c r="I143" s="4"/>
      <c r="J143" s="4"/>
      <c r="K143" s="4"/>
      <c r="M143" s="4"/>
      <c r="N143" s="4"/>
      <c r="O143" s="4"/>
      <c r="P143" s="4"/>
      <c r="Q143" s="4"/>
      <c r="R143" s="5"/>
      <c r="S143" s="5"/>
      <c r="T143" s="5"/>
      <c r="V143"/>
    </row>
    <row r="144" spans="7:22" x14ac:dyDescent="0.2">
      <c r="G144" s="4"/>
      <c r="H144" s="4"/>
      <c r="I144" s="4"/>
      <c r="J144" s="4"/>
      <c r="K144" s="4"/>
      <c r="M144" s="4"/>
      <c r="N144" s="4"/>
      <c r="O144" s="4"/>
      <c r="P144" s="4"/>
      <c r="Q144" s="4"/>
      <c r="R144" s="5"/>
      <c r="S144" s="5"/>
      <c r="T144" s="5"/>
      <c r="V144"/>
    </row>
    <row r="145" spans="7:22" x14ac:dyDescent="0.2">
      <c r="G145" s="4"/>
      <c r="H145" s="4"/>
      <c r="I145" s="4"/>
      <c r="J145" s="4"/>
      <c r="K145" s="4"/>
      <c r="M145" s="4"/>
      <c r="N145" s="4"/>
      <c r="O145" s="4"/>
      <c r="P145" s="4"/>
      <c r="Q145" s="4"/>
      <c r="R145" s="5"/>
      <c r="S145" s="5"/>
      <c r="T145" s="5"/>
      <c r="V145"/>
    </row>
    <row r="146" spans="7:22" x14ac:dyDescent="0.2">
      <c r="G146" s="4"/>
      <c r="H146" s="4"/>
      <c r="I146" s="4"/>
      <c r="J146" s="4"/>
      <c r="K146" s="4"/>
      <c r="M146" s="4"/>
      <c r="N146" s="4"/>
      <c r="O146" s="4"/>
      <c r="P146" s="4"/>
      <c r="Q146" s="4"/>
      <c r="R146" s="5"/>
      <c r="S146" s="5"/>
      <c r="T146" s="5"/>
      <c r="V146"/>
    </row>
    <row r="147" spans="7:22" x14ac:dyDescent="0.2">
      <c r="G147" s="4"/>
      <c r="H147" s="4"/>
      <c r="I147" s="4"/>
      <c r="J147" s="4"/>
      <c r="K147" s="4"/>
      <c r="M147" s="4"/>
      <c r="N147" s="4"/>
      <c r="O147" s="4"/>
      <c r="P147" s="4"/>
      <c r="Q147" s="4"/>
      <c r="R147" s="5"/>
      <c r="S147" s="5"/>
      <c r="T147" s="5"/>
      <c r="V147"/>
    </row>
    <row r="148" spans="7:22" x14ac:dyDescent="0.2">
      <c r="G148" s="4"/>
      <c r="H148" s="4"/>
      <c r="I148" s="4"/>
      <c r="J148" s="4"/>
      <c r="K148" s="4"/>
      <c r="M148" s="4"/>
      <c r="N148" s="4"/>
      <c r="O148" s="4"/>
      <c r="P148" s="4"/>
      <c r="Q148" s="4"/>
      <c r="R148" s="5"/>
      <c r="S148" s="5"/>
      <c r="T148" s="5"/>
      <c r="V148"/>
    </row>
    <row r="149" spans="7:22" x14ac:dyDescent="0.2">
      <c r="G149" s="4"/>
      <c r="H149" s="4"/>
      <c r="I149" s="4"/>
      <c r="J149" s="4"/>
      <c r="K149" s="4"/>
      <c r="M149" s="4"/>
      <c r="N149" s="4"/>
      <c r="O149" s="4"/>
      <c r="P149" s="4"/>
      <c r="Q149" s="4"/>
      <c r="R149" s="5"/>
      <c r="S149" s="5"/>
      <c r="T149" s="5"/>
      <c r="V149"/>
    </row>
    <row r="150" spans="7:22" x14ac:dyDescent="0.2">
      <c r="G150" s="4"/>
      <c r="H150" s="4"/>
      <c r="I150" s="4"/>
      <c r="J150" s="4"/>
      <c r="K150" s="4"/>
      <c r="M150" s="4"/>
      <c r="N150" s="4"/>
      <c r="O150" s="4"/>
      <c r="P150" s="4"/>
      <c r="Q150" s="4"/>
      <c r="R150" s="5"/>
      <c r="S150" s="5"/>
      <c r="T150" s="5"/>
      <c r="V150"/>
    </row>
    <row r="151" spans="7:22" x14ac:dyDescent="0.2">
      <c r="G151" s="4"/>
      <c r="H151" s="4"/>
      <c r="I151" s="4"/>
      <c r="J151" s="4"/>
      <c r="K151" s="4"/>
      <c r="M151" s="4"/>
      <c r="N151" s="4"/>
      <c r="O151" s="4"/>
      <c r="P151" s="4"/>
      <c r="Q151" s="4"/>
      <c r="R151" s="5"/>
      <c r="S151" s="5"/>
      <c r="T151" s="5"/>
      <c r="V151"/>
    </row>
    <row r="152" spans="7:22" x14ac:dyDescent="0.2">
      <c r="G152" s="4"/>
      <c r="H152" s="4"/>
      <c r="I152" s="4"/>
      <c r="J152" s="4"/>
      <c r="K152" s="4"/>
      <c r="M152" s="4"/>
      <c r="N152" s="4"/>
      <c r="O152" s="4"/>
      <c r="P152" s="4"/>
      <c r="Q152" s="4"/>
      <c r="R152" s="5"/>
      <c r="S152" s="5"/>
      <c r="T152" s="5"/>
      <c r="V152"/>
    </row>
    <row r="153" spans="7:22" x14ac:dyDescent="0.2">
      <c r="G153" s="4"/>
      <c r="H153" s="4"/>
      <c r="I153" s="4"/>
      <c r="J153" s="4"/>
      <c r="K153" s="4"/>
      <c r="M153" s="4"/>
      <c r="N153" s="4"/>
      <c r="O153" s="4"/>
      <c r="P153" s="4"/>
      <c r="Q153" s="4"/>
      <c r="R153" s="5"/>
      <c r="S153" s="5"/>
      <c r="T153" s="5"/>
      <c r="V153"/>
    </row>
    <row r="154" spans="7:22" x14ac:dyDescent="0.2">
      <c r="G154" s="4"/>
      <c r="H154" s="4"/>
      <c r="I154" s="4"/>
      <c r="J154" s="4"/>
      <c r="K154" s="4"/>
      <c r="M154" s="4"/>
      <c r="N154" s="4"/>
      <c r="O154" s="4"/>
      <c r="P154" s="4"/>
      <c r="Q154" s="4"/>
      <c r="R154" s="5"/>
      <c r="S154" s="5"/>
      <c r="T154" s="5"/>
      <c r="V154"/>
    </row>
    <row r="155" spans="7:22" x14ac:dyDescent="0.2">
      <c r="G155" s="4"/>
      <c r="H155" s="4"/>
      <c r="I155" s="4"/>
      <c r="J155" s="4"/>
      <c r="K155" s="4"/>
      <c r="M155" s="4"/>
      <c r="N155" s="4"/>
      <c r="O155" s="4"/>
      <c r="P155" s="4"/>
      <c r="Q155" s="4"/>
      <c r="R155" s="5"/>
      <c r="S155" s="5"/>
      <c r="T155" s="5"/>
      <c r="V155"/>
    </row>
    <row r="156" spans="7:22" x14ac:dyDescent="0.2">
      <c r="G156" s="4"/>
      <c r="H156" s="4"/>
      <c r="I156" s="4"/>
      <c r="J156" s="4"/>
      <c r="K156" s="4"/>
      <c r="M156" s="4"/>
      <c r="N156" s="4"/>
      <c r="O156" s="4"/>
      <c r="P156" s="4"/>
      <c r="Q156" s="4"/>
      <c r="R156" s="5"/>
      <c r="S156" s="5"/>
      <c r="T156" s="5"/>
      <c r="V156"/>
    </row>
    <row r="157" spans="7:22" x14ac:dyDescent="0.2">
      <c r="G157" s="4"/>
      <c r="H157" s="4"/>
      <c r="I157" s="4"/>
      <c r="J157" s="4"/>
      <c r="K157" s="4"/>
      <c r="M157" s="4"/>
      <c r="N157" s="4"/>
      <c r="O157" s="4"/>
      <c r="P157" s="4"/>
      <c r="Q157" s="4"/>
      <c r="R157" s="5"/>
      <c r="S157" s="5"/>
      <c r="T157" s="5"/>
      <c r="V157"/>
    </row>
    <row r="158" spans="7:22" x14ac:dyDescent="0.2">
      <c r="G158" s="4"/>
      <c r="H158" s="4"/>
      <c r="I158" s="4"/>
      <c r="J158" s="4"/>
      <c r="K158" s="4"/>
      <c r="M158" s="4"/>
      <c r="N158" s="4"/>
      <c r="O158" s="4"/>
      <c r="P158" s="4"/>
      <c r="Q158" s="4"/>
      <c r="R158" s="5"/>
      <c r="S158" s="5"/>
      <c r="T158" s="5"/>
      <c r="V158"/>
    </row>
    <row r="159" spans="7:22" x14ac:dyDescent="0.2">
      <c r="G159" s="4"/>
      <c r="H159" s="4"/>
      <c r="I159" s="4"/>
      <c r="J159" s="4"/>
      <c r="K159" s="4"/>
      <c r="M159" s="4"/>
      <c r="N159" s="4"/>
      <c r="O159" s="4"/>
      <c r="P159" s="4"/>
      <c r="Q159" s="4"/>
      <c r="R159" s="5"/>
      <c r="S159" s="5"/>
      <c r="T159" s="5"/>
      <c r="V159"/>
    </row>
    <row r="160" spans="7:22" x14ac:dyDescent="0.2">
      <c r="G160" s="4"/>
      <c r="H160" s="4"/>
      <c r="I160" s="4"/>
      <c r="J160" s="4"/>
      <c r="K160" s="4"/>
      <c r="M160" s="4"/>
      <c r="N160" s="4"/>
      <c r="O160" s="4"/>
      <c r="P160" s="4"/>
      <c r="Q160" s="4"/>
      <c r="R160" s="5"/>
      <c r="S160" s="5"/>
      <c r="T160" s="5"/>
      <c r="V160"/>
    </row>
    <row r="161" spans="7:22" x14ac:dyDescent="0.2">
      <c r="G161" s="4"/>
      <c r="H161" s="4"/>
      <c r="I161" s="4"/>
      <c r="J161" s="4"/>
      <c r="K161" s="4"/>
      <c r="M161" s="4"/>
      <c r="N161" s="4"/>
      <c r="O161" s="4"/>
      <c r="P161" s="4"/>
      <c r="Q161" s="4"/>
      <c r="R161" s="5"/>
      <c r="S161" s="5"/>
      <c r="T161" s="5"/>
      <c r="V161"/>
    </row>
    <row r="162" spans="7:22" x14ac:dyDescent="0.2">
      <c r="G162" s="4"/>
      <c r="H162" s="4"/>
      <c r="I162" s="4"/>
      <c r="J162" s="4"/>
      <c r="K162" s="4"/>
      <c r="M162" s="4"/>
      <c r="N162" s="4"/>
      <c r="O162" s="4"/>
      <c r="P162" s="4"/>
      <c r="Q162" s="4"/>
      <c r="R162" s="5"/>
      <c r="S162" s="5"/>
      <c r="T162" s="5"/>
      <c r="V162"/>
    </row>
    <row r="163" spans="7:22" x14ac:dyDescent="0.2">
      <c r="G163" s="4"/>
      <c r="H163" s="4"/>
      <c r="I163" s="4"/>
      <c r="J163" s="4"/>
      <c r="K163" s="4"/>
      <c r="M163" s="4"/>
      <c r="N163" s="4"/>
      <c r="O163" s="4"/>
      <c r="P163" s="4"/>
      <c r="Q163" s="4"/>
      <c r="R163" s="5"/>
      <c r="S163" s="5"/>
      <c r="T163" s="5"/>
      <c r="V163"/>
    </row>
    <row r="164" spans="7:22" x14ac:dyDescent="0.2">
      <c r="G164" s="4"/>
      <c r="H164" s="4"/>
      <c r="I164" s="4"/>
      <c r="J164" s="4"/>
      <c r="K164" s="4"/>
      <c r="M164" s="4"/>
      <c r="N164" s="4"/>
      <c r="O164" s="4"/>
      <c r="P164" s="4"/>
      <c r="Q164" s="4"/>
      <c r="R164" s="5"/>
      <c r="S164" s="5"/>
      <c r="T164" s="5"/>
      <c r="V164"/>
    </row>
    <row r="165" spans="7:22" x14ac:dyDescent="0.2">
      <c r="G165" s="4"/>
      <c r="H165" s="4"/>
      <c r="I165" s="4"/>
      <c r="J165" s="4"/>
      <c r="K165" s="4"/>
      <c r="M165" s="4"/>
      <c r="N165" s="4"/>
      <c r="O165" s="4"/>
      <c r="P165" s="4"/>
      <c r="Q165" s="4"/>
      <c r="R165" s="5"/>
      <c r="S165" s="5"/>
      <c r="T165" s="5"/>
      <c r="V165"/>
    </row>
    <row r="166" spans="7:22" x14ac:dyDescent="0.2">
      <c r="G166" s="4"/>
      <c r="H166" s="4"/>
      <c r="I166" s="4"/>
      <c r="J166" s="4"/>
      <c r="K166" s="4"/>
      <c r="M166" s="4"/>
      <c r="N166" s="4"/>
      <c r="O166" s="4"/>
      <c r="P166" s="4"/>
      <c r="Q166" s="4"/>
      <c r="R166" s="5"/>
      <c r="S166" s="5"/>
      <c r="T166" s="5"/>
      <c r="V166"/>
    </row>
    <row r="167" spans="7:22" x14ac:dyDescent="0.2">
      <c r="G167" s="4"/>
      <c r="H167" s="4"/>
      <c r="I167" s="4"/>
      <c r="J167" s="4"/>
      <c r="K167" s="4"/>
      <c r="M167" s="4"/>
      <c r="N167" s="4"/>
      <c r="O167" s="4"/>
      <c r="P167" s="4"/>
      <c r="Q167" s="4"/>
      <c r="R167" s="5"/>
      <c r="S167" s="5"/>
      <c r="T167" s="5"/>
      <c r="V167"/>
    </row>
    <row r="168" spans="7:22" x14ac:dyDescent="0.2">
      <c r="G168" s="4"/>
      <c r="H168" s="4"/>
      <c r="I168" s="4"/>
      <c r="J168" s="4"/>
      <c r="K168" s="4"/>
      <c r="M168" s="4"/>
      <c r="N168" s="4"/>
      <c r="O168" s="4"/>
      <c r="P168" s="4"/>
      <c r="Q168" s="4"/>
      <c r="R168" s="5"/>
      <c r="S168" s="5"/>
      <c r="T168" s="5"/>
      <c r="V168"/>
    </row>
    <row r="169" spans="7:22" x14ac:dyDescent="0.2">
      <c r="G169" s="4"/>
      <c r="H169" s="4"/>
      <c r="I169" s="4"/>
      <c r="J169" s="4"/>
      <c r="K169" s="4"/>
      <c r="M169" s="4"/>
      <c r="N169" s="4"/>
      <c r="O169" s="4"/>
      <c r="P169" s="4"/>
      <c r="Q169" s="4"/>
      <c r="R169" s="5"/>
      <c r="S169" s="5"/>
      <c r="T169" s="5"/>
      <c r="V169"/>
    </row>
    <row r="170" spans="7:22" x14ac:dyDescent="0.2">
      <c r="G170" s="4"/>
      <c r="H170" s="4"/>
      <c r="I170" s="4"/>
      <c r="J170" s="4"/>
      <c r="K170" s="4"/>
      <c r="M170" s="4"/>
      <c r="N170" s="4"/>
      <c r="O170" s="4"/>
      <c r="P170" s="4"/>
      <c r="Q170" s="4"/>
      <c r="R170" s="5"/>
      <c r="S170" s="5"/>
      <c r="T170" s="5"/>
      <c r="V170"/>
    </row>
    <row r="171" spans="7:22" x14ac:dyDescent="0.2">
      <c r="G171" s="4"/>
      <c r="H171" s="4"/>
      <c r="I171" s="4"/>
      <c r="J171" s="4"/>
      <c r="K171" s="4"/>
      <c r="M171" s="4"/>
      <c r="N171" s="4"/>
      <c r="O171" s="4"/>
      <c r="P171" s="4"/>
      <c r="Q171" s="4"/>
      <c r="R171" s="5"/>
      <c r="S171" s="5"/>
      <c r="T171" s="5"/>
      <c r="V171"/>
    </row>
    <row r="172" spans="7:22" x14ac:dyDescent="0.2">
      <c r="G172" s="4"/>
      <c r="H172" s="4"/>
      <c r="I172" s="4"/>
      <c r="J172" s="4"/>
      <c r="K172" s="4"/>
      <c r="M172" s="4"/>
      <c r="N172" s="4"/>
      <c r="O172" s="4"/>
      <c r="P172" s="4"/>
      <c r="Q172" s="4"/>
      <c r="R172" s="5"/>
      <c r="S172" s="5"/>
      <c r="T172" s="5"/>
      <c r="V172"/>
    </row>
    <row r="173" spans="7:22" x14ac:dyDescent="0.2">
      <c r="G173" s="4"/>
      <c r="H173" s="4"/>
      <c r="I173" s="4"/>
      <c r="J173" s="4"/>
      <c r="K173" s="4"/>
      <c r="M173" s="4"/>
      <c r="N173" s="4"/>
      <c r="O173" s="4"/>
      <c r="P173" s="4"/>
      <c r="Q173" s="4"/>
      <c r="R173" s="5"/>
      <c r="S173" s="5"/>
      <c r="T173" s="5"/>
      <c r="V173"/>
    </row>
    <row r="174" spans="7:22" x14ac:dyDescent="0.2">
      <c r="G174" s="4"/>
      <c r="H174" s="4"/>
      <c r="I174" s="4"/>
      <c r="J174" s="4"/>
      <c r="K174" s="4"/>
      <c r="M174" s="4"/>
      <c r="N174" s="4"/>
      <c r="O174" s="4"/>
      <c r="P174" s="4"/>
      <c r="Q174" s="4"/>
      <c r="R174" s="5"/>
      <c r="S174" s="5"/>
      <c r="T174" s="5"/>
      <c r="V174"/>
    </row>
    <row r="175" spans="7:22" x14ac:dyDescent="0.2">
      <c r="G175" s="4"/>
      <c r="H175" s="4"/>
      <c r="I175" s="4"/>
      <c r="J175" s="4"/>
      <c r="K175" s="4"/>
      <c r="M175" s="4"/>
      <c r="N175" s="4"/>
      <c r="O175" s="4"/>
      <c r="P175" s="4"/>
      <c r="Q175" s="4"/>
      <c r="R175" s="5"/>
      <c r="S175" s="5"/>
      <c r="T175" s="5"/>
      <c r="V175"/>
    </row>
    <row r="176" spans="7:22" x14ac:dyDescent="0.2">
      <c r="G176" s="4"/>
      <c r="H176" s="4"/>
      <c r="I176" s="4"/>
      <c r="J176" s="4"/>
      <c r="K176" s="4"/>
      <c r="M176" s="4"/>
      <c r="N176" s="4"/>
      <c r="O176" s="4"/>
      <c r="P176" s="4"/>
      <c r="Q176" s="4"/>
      <c r="R176" s="5"/>
      <c r="S176" s="5"/>
      <c r="T176" s="5"/>
      <c r="V176"/>
    </row>
    <row r="177" spans="7:22" x14ac:dyDescent="0.2">
      <c r="G177" s="4"/>
      <c r="H177" s="4"/>
      <c r="I177" s="4"/>
      <c r="J177" s="4"/>
      <c r="K177" s="4"/>
      <c r="M177" s="4"/>
      <c r="N177" s="4"/>
      <c r="O177" s="4"/>
      <c r="P177" s="4"/>
      <c r="Q177" s="4"/>
      <c r="R177" s="5"/>
      <c r="S177" s="5"/>
      <c r="T177" s="5"/>
      <c r="V177"/>
    </row>
    <row r="178" spans="7:22" x14ac:dyDescent="0.2">
      <c r="G178" s="4"/>
      <c r="H178" s="4"/>
      <c r="I178" s="4"/>
      <c r="J178" s="4"/>
      <c r="K178" s="4"/>
      <c r="M178" s="4"/>
      <c r="N178" s="4"/>
      <c r="O178" s="4"/>
      <c r="P178" s="4"/>
      <c r="Q178" s="4"/>
      <c r="R178" s="5"/>
      <c r="S178" s="5"/>
      <c r="T178" s="5"/>
      <c r="V178"/>
    </row>
    <row r="179" spans="7:22" x14ac:dyDescent="0.2">
      <c r="G179" s="4"/>
      <c r="H179" s="4"/>
      <c r="I179" s="4"/>
      <c r="J179" s="4"/>
      <c r="K179" s="4"/>
      <c r="M179" s="4"/>
      <c r="N179" s="4"/>
      <c r="O179" s="4"/>
      <c r="P179" s="4"/>
      <c r="Q179" s="4"/>
      <c r="R179" s="5"/>
      <c r="S179" s="5"/>
      <c r="T179" s="5"/>
      <c r="V179"/>
    </row>
    <row r="180" spans="7:22" x14ac:dyDescent="0.2">
      <c r="G180" s="4"/>
      <c r="H180" s="4"/>
      <c r="I180" s="4"/>
      <c r="J180" s="4"/>
      <c r="K180" s="4"/>
      <c r="M180" s="4"/>
      <c r="N180" s="4"/>
      <c r="O180" s="4"/>
      <c r="P180" s="4"/>
      <c r="Q180" s="4"/>
      <c r="R180" s="5"/>
      <c r="S180" s="5"/>
      <c r="T180" s="5"/>
      <c r="V180"/>
    </row>
    <row r="181" spans="7:22" x14ac:dyDescent="0.2">
      <c r="G181" s="4"/>
      <c r="H181" s="4"/>
      <c r="I181" s="4"/>
      <c r="J181" s="4"/>
      <c r="K181" s="4"/>
      <c r="M181" s="4"/>
      <c r="N181" s="4"/>
      <c r="O181" s="4"/>
      <c r="P181" s="4"/>
      <c r="Q181" s="4"/>
      <c r="R181" s="5"/>
      <c r="S181" s="5"/>
      <c r="T181" s="5"/>
      <c r="V181"/>
    </row>
    <row r="182" spans="7:22" x14ac:dyDescent="0.2">
      <c r="G182" s="4"/>
      <c r="H182" s="4"/>
      <c r="I182" s="4"/>
      <c r="J182" s="4"/>
      <c r="K182" s="4"/>
      <c r="M182" s="4"/>
      <c r="N182" s="4"/>
      <c r="O182" s="4"/>
      <c r="P182" s="4"/>
      <c r="Q182" s="4"/>
      <c r="R182" s="5"/>
      <c r="S182" s="5"/>
      <c r="T182" s="5"/>
      <c r="V182"/>
    </row>
    <row r="183" spans="7:22" x14ac:dyDescent="0.2">
      <c r="G183" s="4"/>
      <c r="H183" s="4"/>
      <c r="I183" s="4"/>
      <c r="J183" s="4"/>
      <c r="K183" s="4"/>
      <c r="M183" s="4"/>
      <c r="N183" s="4"/>
      <c r="O183" s="4"/>
      <c r="P183" s="4"/>
      <c r="Q183" s="4"/>
      <c r="R183" s="5"/>
      <c r="S183" s="5"/>
      <c r="T183" s="5"/>
      <c r="V183"/>
    </row>
    <row r="184" spans="7:22" x14ac:dyDescent="0.2">
      <c r="G184" s="4"/>
      <c r="H184" s="4"/>
      <c r="I184" s="4"/>
      <c r="J184" s="4"/>
      <c r="K184" s="4"/>
      <c r="M184" s="4"/>
      <c r="N184" s="4"/>
      <c r="O184" s="4"/>
      <c r="P184" s="4"/>
      <c r="Q184" s="4"/>
      <c r="R184" s="5"/>
      <c r="S184" s="5"/>
      <c r="T184" s="5"/>
      <c r="V184"/>
    </row>
    <row r="185" spans="7:22" x14ac:dyDescent="0.2">
      <c r="G185" s="4"/>
      <c r="H185" s="4"/>
      <c r="I185" s="4"/>
      <c r="J185" s="4"/>
      <c r="K185" s="4"/>
      <c r="M185" s="4"/>
      <c r="N185" s="4"/>
      <c r="O185" s="4"/>
      <c r="P185" s="4"/>
      <c r="Q185" s="4"/>
      <c r="R185" s="5"/>
      <c r="S185" s="5"/>
      <c r="T185" s="5"/>
      <c r="V185"/>
    </row>
    <row r="186" spans="7:22" x14ac:dyDescent="0.2">
      <c r="G186" s="4"/>
      <c r="H186" s="4"/>
      <c r="I186" s="4"/>
      <c r="J186" s="4"/>
      <c r="K186" s="4"/>
      <c r="M186" s="4"/>
      <c r="N186" s="4"/>
      <c r="O186" s="4"/>
      <c r="P186" s="4"/>
      <c r="Q186" s="4"/>
      <c r="R186" s="5"/>
      <c r="S186" s="5"/>
      <c r="T186" s="5"/>
      <c r="V186"/>
    </row>
    <row r="187" spans="7:22" x14ac:dyDescent="0.2">
      <c r="G187" s="4"/>
      <c r="H187" s="4"/>
      <c r="I187" s="4"/>
      <c r="J187" s="4"/>
      <c r="K187" s="4"/>
      <c r="M187" s="4"/>
      <c r="N187" s="4"/>
      <c r="O187" s="4"/>
      <c r="P187" s="4"/>
      <c r="Q187" s="4"/>
      <c r="R187" s="5"/>
      <c r="S187" s="5"/>
      <c r="T187" s="5"/>
      <c r="V187"/>
    </row>
    <row r="188" spans="7:22" x14ac:dyDescent="0.2">
      <c r="G188" s="4"/>
      <c r="H188" s="4"/>
      <c r="I188" s="4"/>
      <c r="J188" s="4"/>
      <c r="K188" s="4"/>
      <c r="M188" s="4"/>
      <c r="N188" s="4"/>
      <c r="O188" s="4"/>
      <c r="P188" s="4"/>
      <c r="Q188" s="4"/>
      <c r="R188" s="5"/>
      <c r="S188" s="5"/>
      <c r="T188" s="5"/>
      <c r="V188"/>
    </row>
    <row r="189" spans="7:22" x14ac:dyDescent="0.2">
      <c r="G189" s="4"/>
      <c r="H189" s="4"/>
      <c r="I189" s="4"/>
      <c r="J189" s="4"/>
      <c r="K189" s="4"/>
      <c r="M189" s="4"/>
      <c r="N189" s="4"/>
      <c r="O189" s="4"/>
      <c r="P189" s="4"/>
      <c r="Q189" s="4"/>
      <c r="R189" s="5"/>
      <c r="S189" s="5"/>
      <c r="T189" s="5"/>
      <c r="V189"/>
    </row>
    <row r="190" spans="7:22" x14ac:dyDescent="0.2">
      <c r="G190" s="4"/>
      <c r="H190" s="4"/>
      <c r="I190" s="4"/>
      <c r="J190" s="4"/>
      <c r="K190" s="4"/>
      <c r="M190" s="4"/>
      <c r="N190" s="4"/>
      <c r="O190" s="4"/>
      <c r="P190" s="4"/>
      <c r="Q190" s="4"/>
      <c r="R190" s="5"/>
      <c r="S190" s="5"/>
      <c r="T190" s="5"/>
      <c r="V190"/>
    </row>
    <row r="191" spans="7:22" x14ac:dyDescent="0.2">
      <c r="G191" s="4"/>
      <c r="H191" s="4"/>
      <c r="I191" s="4"/>
      <c r="J191" s="4"/>
      <c r="K191" s="4"/>
      <c r="M191" s="4"/>
      <c r="N191" s="4"/>
      <c r="O191" s="4"/>
      <c r="P191" s="4"/>
      <c r="Q191" s="4"/>
      <c r="R191" s="5"/>
      <c r="S191" s="5"/>
      <c r="T191" s="5"/>
      <c r="V191"/>
    </row>
    <row r="192" spans="7:22" x14ac:dyDescent="0.2">
      <c r="G192" s="4"/>
      <c r="H192" s="4"/>
      <c r="I192" s="4"/>
      <c r="J192" s="4"/>
      <c r="K192" s="4"/>
      <c r="M192" s="4"/>
      <c r="N192" s="4"/>
      <c r="O192" s="4"/>
      <c r="P192" s="4"/>
      <c r="Q192" s="4"/>
      <c r="R192" s="5"/>
      <c r="S192" s="5"/>
      <c r="T192" s="5"/>
      <c r="V192"/>
    </row>
    <row r="193" spans="7:22" x14ac:dyDescent="0.2">
      <c r="G193" s="4"/>
      <c r="H193" s="4"/>
      <c r="I193" s="4"/>
      <c r="J193" s="4"/>
      <c r="K193" s="4"/>
      <c r="M193" s="4"/>
      <c r="N193" s="4"/>
      <c r="O193" s="4"/>
      <c r="P193" s="4"/>
      <c r="Q193" s="4"/>
      <c r="R193" s="5"/>
      <c r="S193" s="5"/>
      <c r="T193" s="5"/>
      <c r="V193"/>
    </row>
    <row r="194" spans="7:22" x14ac:dyDescent="0.2">
      <c r="G194" s="4"/>
      <c r="H194" s="4"/>
      <c r="I194" s="4"/>
      <c r="J194" s="4"/>
      <c r="K194" s="4"/>
      <c r="M194" s="4"/>
      <c r="N194" s="4"/>
      <c r="O194" s="4"/>
      <c r="P194" s="4"/>
      <c r="Q194" s="4"/>
      <c r="R194" s="5"/>
      <c r="S194" s="5"/>
      <c r="T194" s="5"/>
      <c r="V194"/>
    </row>
    <row r="195" spans="7:22" x14ac:dyDescent="0.2">
      <c r="G195" s="4"/>
      <c r="H195" s="4"/>
      <c r="I195" s="4"/>
      <c r="J195" s="4"/>
      <c r="K195" s="4"/>
      <c r="M195" s="4"/>
      <c r="N195" s="4"/>
      <c r="O195" s="4"/>
      <c r="P195" s="4"/>
      <c r="Q195" s="4"/>
      <c r="R195" s="5"/>
      <c r="S195" s="5"/>
      <c r="T195" s="5"/>
      <c r="V195"/>
    </row>
    <row r="196" spans="7:22" x14ac:dyDescent="0.2">
      <c r="G196" s="4"/>
      <c r="H196" s="4"/>
      <c r="I196" s="4"/>
      <c r="J196" s="4"/>
      <c r="K196" s="4"/>
      <c r="M196" s="4"/>
      <c r="N196" s="4"/>
      <c r="O196" s="4"/>
      <c r="P196" s="4"/>
      <c r="Q196" s="4"/>
      <c r="R196" s="5"/>
      <c r="S196" s="5"/>
      <c r="T196" s="5"/>
      <c r="V196"/>
    </row>
    <row r="197" spans="7:22" x14ac:dyDescent="0.2">
      <c r="G197" s="4"/>
      <c r="H197" s="4"/>
      <c r="I197" s="4"/>
      <c r="J197" s="4"/>
      <c r="K197" s="4"/>
      <c r="M197" s="4"/>
      <c r="N197" s="4"/>
      <c r="O197" s="4"/>
      <c r="P197" s="4"/>
      <c r="Q197" s="4"/>
      <c r="R197" s="5"/>
      <c r="S197" s="5"/>
      <c r="T197" s="5"/>
      <c r="V197"/>
    </row>
    <row r="198" spans="7:22" x14ac:dyDescent="0.2">
      <c r="G198" s="4"/>
      <c r="H198" s="4"/>
      <c r="I198" s="4"/>
      <c r="J198" s="4"/>
      <c r="K198" s="4"/>
      <c r="M198" s="4"/>
      <c r="N198" s="4"/>
      <c r="O198" s="4"/>
      <c r="P198" s="4"/>
      <c r="Q198" s="4"/>
      <c r="R198" s="5"/>
      <c r="S198" s="5"/>
      <c r="T198" s="5"/>
      <c r="V198"/>
    </row>
    <row r="199" spans="7:22" x14ac:dyDescent="0.2">
      <c r="G199" s="4"/>
      <c r="H199" s="4"/>
      <c r="I199" s="4"/>
      <c r="J199" s="4"/>
      <c r="K199" s="4"/>
      <c r="M199" s="4"/>
      <c r="N199" s="4"/>
      <c r="O199" s="4"/>
      <c r="P199" s="4"/>
      <c r="Q199" s="4"/>
      <c r="R199" s="5"/>
      <c r="S199" s="5"/>
      <c r="T199" s="5"/>
      <c r="V199"/>
    </row>
    <row r="200" spans="7:22" x14ac:dyDescent="0.2">
      <c r="G200" s="4"/>
      <c r="H200" s="4"/>
      <c r="I200" s="4"/>
      <c r="J200" s="4"/>
      <c r="K200" s="4"/>
      <c r="M200" s="4"/>
      <c r="N200" s="4"/>
      <c r="O200" s="4"/>
      <c r="P200" s="4"/>
      <c r="Q200" s="4"/>
      <c r="R200" s="5"/>
      <c r="S200" s="5"/>
      <c r="T200" s="5"/>
      <c r="V200"/>
    </row>
    <row r="201" spans="7:22" x14ac:dyDescent="0.2">
      <c r="G201" s="4"/>
      <c r="H201" s="4"/>
      <c r="I201" s="4"/>
      <c r="J201" s="4"/>
      <c r="K201" s="4"/>
      <c r="M201" s="4"/>
      <c r="N201" s="4"/>
      <c r="O201" s="4"/>
      <c r="P201" s="4"/>
      <c r="Q201" s="4"/>
      <c r="R201" s="5"/>
      <c r="S201" s="5"/>
      <c r="T201" s="5"/>
      <c r="V201"/>
    </row>
    <row r="202" spans="7:22" x14ac:dyDescent="0.2">
      <c r="G202" s="4"/>
      <c r="H202" s="4"/>
      <c r="I202" s="4"/>
      <c r="J202" s="4"/>
      <c r="K202" s="4"/>
      <c r="M202" s="4"/>
      <c r="N202" s="4"/>
      <c r="O202" s="4"/>
      <c r="P202" s="4"/>
      <c r="Q202" s="4"/>
      <c r="R202" s="5"/>
      <c r="S202" s="5"/>
      <c r="T202" s="5"/>
      <c r="V202"/>
    </row>
    <row r="203" spans="7:22" x14ac:dyDescent="0.2">
      <c r="G203" s="4"/>
      <c r="H203" s="4"/>
      <c r="I203" s="4"/>
      <c r="J203" s="4"/>
      <c r="K203" s="4"/>
      <c r="M203" s="4"/>
      <c r="N203" s="4"/>
      <c r="O203" s="4"/>
      <c r="P203" s="4"/>
      <c r="Q203" s="4"/>
      <c r="R203" s="5"/>
      <c r="S203" s="5"/>
      <c r="T203" s="5"/>
      <c r="V203"/>
    </row>
    <row r="204" spans="7:22" x14ac:dyDescent="0.2">
      <c r="G204" s="4"/>
      <c r="H204" s="4"/>
      <c r="I204" s="4"/>
      <c r="J204" s="4"/>
      <c r="K204" s="4"/>
      <c r="M204" s="4"/>
      <c r="N204" s="4"/>
      <c r="O204" s="4"/>
      <c r="P204" s="4"/>
      <c r="Q204" s="4"/>
      <c r="R204" s="5"/>
      <c r="S204" s="5"/>
      <c r="T204" s="5"/>
      <c r="V204"/>
    </row>
    <row r="205" spans="7:22" x14ac:dyDescent="0.2">
      <c r="G205" s="4"/>
      <c r="H205" s="4"/>
      <c r="I205" s="4"/>
      <c r="J205" s="4"/>
      <c r="K205" s="4"/>
      <c r="M205" s="4"/>
      <c r="N205" s="4"/>
      <c r="O205" s="4"/>
      <c r="P205" s="4"/>
      <c r="Q205" s="4"/>
      <c r="R205" s="5"/>
      <c r="S205" s="5"/>
      <c r="T205" s="5"/>
      <c r="V205"/>
    </row>
    <row r="206" spans="7:22" x14ac:dyDescent="0.2">
      <c r="G206" s="4"/>
      <c r="H206" s="4"/>
      <c r="I206" s="4"/>
      <c r="J206" s="4"/>
      <c r="K206" s="4"/>
      <c r="M206" s="4"/>
      <c r="N206" s="4"/>
      <c r="O206" s="4"/>
      <c r="P206" s="4"/>
      <c r="Q206" s="4"/>
      <c r="R206" s="5"/>
      <c r="S206" s="5"/>
      <c r="T206" s="5"/>
      <c r="V206"/>
    </row>
    <row r="207" spans="7:22" x14ac:dyDescent="0.2">
      <c r="G207" s="4"/>
      <c r="H207" s="4"/>
      <c r="I207" s="4"/>
      <c r="J207" s="4"/>
      <c r="K207" s="4"/>
      <c r="M207" s="4"/>
      <c r="N207" s="4"/>
      <c r="O207" s="4"/>
      <c r="P207" s="4"/>
      <c r="Q207" s="4"/>
      <c r="R207" s="5"/>
      <c r="S207" s="5"/>
      <c r="T207" s="5"/>
      <c r="V207"/>
    </row>
    <row r="208" spans="7:22" x14ac:dyDescent="0.2">
      <c r="G208" s="4"/>
      <c r="H208" s="4"/>
      <c r="I208" s="4"/>
      <c r="J208" s="4"/>
      <c r="K208" s="4"/>
      <c r="M208" s="4"/>
      <c r="N208" s="4"/>
      <c r="O208" s="4"/>
      <c r="P208" s="4"/>
      <c r="Q208" s="4"/>
      <c r="R208" s="5"/>
      <c r="S208" s="5"/>
      <c r="T208" s="5"/>
      <c r="V208"/>
    </row>
    <row r="209" spans="7:22" x14ac:dyDescent="0.2">
      <c r="G209" s="4"/>
      <c r="H209" s="4"/>
      <c r="I209" s="4"/>
      <c r="J209" s="4"/>
      <c r="K209" s="4"/>
      <c r="M209" s="4"/>
      <c r="N209" s="4"/>
      <c r="O209" s="4"/>
      <c r="P209" s="4"/>
      <c r="Q209" s="4"/>
      <c r="R209" s="5"/>
      <c r="S209" s="5"/>
      <c r="T209" s="5"/>
      <c r="V209"/>
    </row>
    <row r="210" spans="7:22" x14ac:dyDescent="0.2">
      <c r="G210" s="4"/>
      <c r="H210" s="4"/>
      <c r="I210" s="4"/>
      <c r="J210" s="4"/>
      <c r="K210" s="4"/>
      <c r="M210" s="4"/>
      <c r="N210" s="4"/>
      <c r="O210" s="4"/>
      <c r="P210" s="4"/>
      <c r="Q210" s="4"/>
      <c r="R210" s="5"/>
      <c r="S210" s="5"/>
      <c r="T210" s="5"/>
      <c r="V210"/>
    </row>
    <row r="211" spans="7:22" x14ac:dyDescent="0.2">
      <c r="G211" s="4"/>
      <c r="H211" s="4"/>
      <c r="I211" s="4"/>
      <c r="J211" s="4"/>
      <c r="K211" s="4"/>
      <c r="M211" s="4"/>
      <c r="N211" s="4"/>
      <c r="O211" s="4"/>
      <c r="P211" s="4"/>
      <c r="Q211" s="4"/>
      <c r="R211" s="5"/>
      <c r="S211" s="5"/>
      <c r="T211" s="5"/>
      <c r="V211"/>
    </row>
    <row r="212" spans="7:22" x14ac:dyDescent="0.2">
      <c r="G212" s="4"/>
      <c r="H212" s="4"/>
      <c r="I212" s="4"/>
      <c r="J212" s="4"/>
      <c r="K212" s="4"/>
      <c r="M212" s="4"/>
      <c r="N212" s="4"/>
      <c r="O212" s="4"/>
      <c r="P212" s="4"/>
      <c r="Q212" s="4"/>
      <c r="R212" s="5"/>
      <c r="S212" s="5"/>
      <c r="T212" s="5"/>
      <c r="V212"/>
    </row>
    <row r="213" spans="7:22" x14ac:dyDescent="0.2">
      <c r="G213" s="4"/>
      <c r="H213" s="4"/>
      <c r="I213" s="4"/>
      <c r="J213" s="4"/>
      <c r="K213" s="4"/>
      <c r="M213" s="4"/>
      <c r="N213" s="4"/>
      <c r="O213" s="4"/>
      <c r="P213" s="4"/>
      <c r="Q213" s="4"/>
      <c r="R213" s="5"/>
      <c r="S213" s="5"/>
      <c r="T213" s="5"/>
      <c r="V213"/>
    </row>
    <row r="214" spans="7:22" x14ac:dyDescent="0.2">
      <c r="G214" s="4"/>
      <c r="H214" s="4"/>
      <c r="I214" s="4"/>
      <c r="J214" s="4"/>
      <c r="K214" s="4"/>
      <c r="M214" s="4"/>
      <c r="N214" s="4"/>
      <c r="O214" s="4"/>
      <c r="P214" s="4"/>
      <c r="Q214" s="4"/>
      <c r="R214" s="5"/>
      <c r="S214" s="5"/>
      <c r="T214" s="5"/>
      <c r="V214"/>
    </row>
    <row r="215" spans="7:22" x14ac:dyDescent="0.2">
      <c r="G215" s="4"/>
      <c r="H215" s="4"/>
      <c r="I215" s="4"/>
      <c r="J215" s="4"/>
      <c r="K215" s="4"/>
      <c r="M215" s="4"/>
      <c r="N215" s="4"/>
      <c r="O215" s="4"/>
      <c r="P215" s="4"/>
      <c r="Q215" s="4"/>
      <c r="R215" s="5"/>
      <c r="S215" s="5"/>
      <c r="T215" s="5"/>
      <c r="V215"/>
    </row>
    <row r="216" spans="7:22" x14ac:dyDescent="0.2">
      <c r="G216" s="4"/>
      <c r="H216" s="4"/>
      <c r="I216" s="4"/>
      <c r="J216" s="4"/>
      <c r="K216" s="4"/>
      <c r="M216" s="4"/>
      <c r="N216" s="4"/>
      <c r="O216" s="4"/>
      <c r="P216" s="4"/>
      <c r="Q216" s="4"/>
      <c r="R216" s="5"/>
      <c r="S216" s="5"/>
      <c r="T216" s="5"/>
      <c r="V216"/>
    </row>
    <row r="217" spans="7:22" x14ac:dyDescent="0.2">
      <c r="G217" s="4"/>
      <c r="H217" s="4"/>
      <c r="I217" s="4"/>
      <c r="J217" s="4"/>
      <c r="K217" s="4"/>
      <c r="M217" s="4"/>
      <c r="N217" s="4"/>
      <c r="O217" s="4"/>
      <c r="P217" s="4"/>
      <c r="Q217" s="4"/>
      <c r="R217" s="5"/>
      <c r="S217" s="5"/>
      <c r="T217" s="5"/>
      <c r="V217"/>
    </row>
    <row r="218" spans="7:22" x14ac:dyDescent="0.2">
      <c r="G218" s="4"/>
      <c r="H218" s="4"/>
      <c r="I218" s="4"/>
      <c r="J218" s="4"/>
      <c r="K218" s="4"/>
      <c r="M218" s="4"/>
      <c r="N218" s="4"/>
      <c r="O218" s="4"/>
      <c r="P218" s="4"/>
      <c r="Q218" s="4"/>
      <c r="R218" s="5"/>
      <c r="S218" s="5"/>
      <c r="T218" s="5"/>
      <c r="V218"/>
    </row>
    <row r="219" spans="7:22" x14ac:dyDescent="0.2">
      <c r="G219" s="4"/>
      <c r="H219" s="4"/>
      <c r="I219" s="4"/>
      <c r="J219" s="4"/>
      <c r="K219" s="4"/>
      <c r="M219" s="4"/>
      <c r="N219" s="4"/>
      <c r="O219" s="4"/>
      <c r="P219" s="4"/>
      <c r="Q219" s="4"/>
      <c r="R219" s="5"/>
      <c r="S219" s="5"/>
      <c r="T219" s="5"/>
      <c r="V219"/>
    </row>
    <row r="220" spans="7:22" x14ac:dyDescent="0.2">
      <c r="G220" s="4"/>
      <c r="H220" s="4"/>
      <c r="I220" s="4"/>
      <c r="J220" s="4"/>
      <c r="K220" s="4"/>
      <c r="M220" s="4"/>
      <c r="N220" s="4"/>
      <c r="O220" s="4"/>
      <c r="P220" s="4"/>
      <c r="Q220" s="4"/>
      <c r="R220" s="5"/>
      <c r="S220" s="5"/>
      <c r="T220" s="5"/>
      <c r="V220"/>
    </row>
    <row r="221" spans="7:22" x14ac:dyDescent="0.2">
      <c r="G221" s="4"/>
      <c r="H221" s="4"/>
      <c r="I221" s="4"/>
      <c r="J221" s="4"/>
      <c r="K221" s="4"/>
      <c r="M221" s="4"/>
      <c r="N221" s="4"/>
      <c r="O221" s="4"/>
      <c r="P221" s="4"/>
      <c r="Q221" s="4"/>
      <c r="R221" s="5"/>
      <c r="S221" s="5"/>
      <c r="T221" s="5"/>
      <c r="V221"/>
    </row>
    <row r="222" spans="7:22" x14ac:dyDescent="0.2">
      <c r="G222" s="4"/>
      <c r="H222" s="4"/>
      <c r="I222" s="4"/>
      <c r="J222" s="4"/>
      <c r="K222" s="4"/>
      <c r="M222" s="4"/>
      <c r="N222" s="4"/>
      <c r="O222" s="4"/>
      <c r="P222" s="4"/>
      <c r="Q222" s="4"/>
      <c r="R222" s="5"/>
      <c r="S222" s="5"/>
      <c r="T222" s="5"/>
      <c r="V222"/>
    </row>
    <row r="223" spans="7:22" x14ac:dyDescent="0.2">
      <c r="G223" s="4"/>
      <c r="H223" s="4"/>
      <c r="I223" s="4"/>
      <c r="J223" s="4"/>
      <c r="K223" s="4"/>
      <c r="M223" s="4"/>
      <c r="N223" s="4"/>
      <c r="O223" s="4"/>
      <c r="P223" s="4"/>
      <c r="Q223" s="4"/>
      <c r="R223" s="5"/>
      <c r="S223" s="5"/>
      <c r="T223" s="5"/>
      <c r="V223"/>
    </row>
    <row r="224" spans="7:22" x14ac:dyDescent="0.2">
      <c r="G224" s="4"/>
      <c r="H224" s="4"/>
      <c r="I224" s="4"/>
      <c r="J224" s="4"/>
      <c r="K224" s="4"/>
      <c r="M224" s="4"/>
      <c r="N224" s="4"/>
      <c r="O224" s="4"/>
      <c r="P224" s="4"/>
      <c r="Q224" s="4"/>
      <c r="R224" s="5"/>
      <c r="S224" s="5"/>
      <c r="T224" s="5"/>
      <c r="V224"/>
    </row>
    <row r="225" spans="7:22" x14ac:dyDescent="0.2">
      <c r="G225" s="4"/>
      <c r="H225" s="4"/>
      <c r="I225" s="4"/>
      <c r="J225" s="4"/>
      <c r="K225" s="4"/>
      <c r="M225" s="4"/>
      <c r="N225" s="4"/>
      <c r="O225" s="4"/>
      <c r="P225" s="4"/>
      <c r="Q225" s="4"/>
      <c r="R225" s="5"/>
      <c r="S225" s="5"/>
      <c r="T225" s="5"/>
      <c r="V225"/>
    </row>
    <row r="226" spans="7:22" x14ac:dyDescent="0.2">
      <c r="G226" s="4"/>
      <c r="H226" s="4"/>
      <c r="I226" s="4"/>
      <c r="J226" s="4"/>
      <c r="K226" s="4"/>
      <c r="M226" s="4"/>
      <c r="N226" s="4"/>
      <c r="O226" s="4"/>
      <c r="P226" s="4"/>
      <c r="Q226" s="4"/>
      <c r="R226" s="5"/>
      <c r="S226" s="5"/>
      <c r="T226" s="5"/>
      <c r="V226"/>
    </row>
    <row r="227" spans="7:22" x14ac:dyDescent="0.2">
      <c r="G227" s="4"/>
      <c r="H227" s="4"/>
      <c r="I227" s="4"/>
      <c r="J227" s="4"/>
      <c r="K227" s="4"/>
      <c r="M227" s="4"/>
      <c r="N227" s="4"/>
      <c r="O227" s="4"/>
      <c r="P227" s="4"/>
      <c r="Q227" s="4"/>
      <c r="R227" s="5"/>
      <c r="S227" s="5"/>
      <c r="T227" s="5"/>
      <c r="V227"/>
    </row>
    <row r="228" spans="7:22" x14ac:dyDescent="0.2">
      <c r="G228" s="4"/>
      <c r="H228" s="4"/>
      <c r="I228" s="4"/>
      <c r="J228" s="4"/>
      <c r="K228" s="4"/>
      <c r="M228" s="4"/>
      <c r="N228" s="4"/>
      <c r="O228" s="4"/>
      <c r="P228" s="4"/>
      <c r="Q228" s="4"/>
      <c r="R228" s="5"/>
      <c r="S228" s="5"/>
      <c r="T228" s="5"/>
      <c r="V228"/>
    </row>
    <row r="229" spans="7:22" x14ac:dyDescent="0.2">
      <c r="G229" s="4"/>
      <c r="H229" s="4"/>
      <c r="I229" s="4"/>
      <c r="J229" s="4"/>
      <c r="K229" s="4"/>
      <c r="M229" s="4"/>
      <c r="N229" s="4"/>
      <c r="O229" s="4"/>
      <c r="P229" s="4"/>
      <c r="Q229" s="4"/>
      <c r="R229" s="5"/>
      <c r="S229" s="5"/>
      <c r="T229" s="5"/>
      <c r="V229"/>
    </row>
    <row r="230" spans="7:22" x14ac:dyDescent="0.2">
      <c r="G230" s="4"/>
      <c r="H230" s="4"/>
      <c r="I230" s="4"/>
      <c r="J230" s="4"/>
      <c r="K230" s="4"/>
      <c r="M230" s="4"/>
      <c r="N230" s="4"/>
      <c r="O230" s="4"/>
      <c r="P230" s="4"/>
      <c r="Q230" s="4"/>
      <c r="R230" s="5"/>
      <c r="S230" s="5"/>
      <c r="T230" s="5"/>
      <c r="V230"/>
    </row>
    <row r="231" spans="7:22" x14ac:dyDescent="0.2">
      <c r="G231" s="4"/>
      <c r="H231" s="4"/>
      <c r="I231" s="4"/>
      <c r="J231" s="4"/>
      <c r="K231" s="4"/>
      <c r="M231" s="4"/>
      <c r="N231" s="4"/>
      <c r="O231" s="4"/>
      <c r="P231" s="4"/>
      <c r="Q231" s="4"/>
      <c r="R231" s="5"/>
      <c r="S231" s="5"/>
      <c r="T231" s="5"/>
      <c r="V231"/>
    </row>
    <row r="232" spans="7:22" x14ac:dyDescent="0.2">
      <c r="G232" s="4"/>
      <c r="H232" s="4"/>
      <c r="I232" s="4"/>
      <c r="J232" s="4"/>
      <c r="K232" s="4"/>
      <c r="M232" s="4"/>
      <c r="N232" s="4"/>
      <c r="O232" s="4"/>
      <c r="P232" s="4"/>
      <c r="Q232" s="4"/>
      <c r="R232" s="5"/>
      <c r="S232" s="5"/>
      <c r="T232" s="5"/>
      <c r="V232"/>
    </row>
    <row r="233" spans="7:22" x14ac:dyDescent="0.2">
      <c r="G233" s="4"/>
      <c r="H233" s="4"/>
      <c r="I233" s="4"/>
      <c r="J233" s="4"/>
      <c r="K233" s="4"/>
      <c r="M233" s="4"/>
      <c r="N233" s="4"/>
      <c r="O233" s="4"/>
      <c r="P233" s="4"/>
      <c r="Q233" s="4"/>
      <c r="R233" s="5"/>
      <c r="S233" s="5"/>
      <c r="T233" s="5"/>
      <c r="V233"/>
    </row>
    <row r="234" spans="7:22" x14ac:dyDescent="0.2">
      <c r="G234" s="4"/>
      <c r="H234" s="4"/>
      <c r="I234" s="4"/>
      <c r="J234" s="4"/>
      <c r="K234" s="4"/>
      <c r="M234" s="4"/>
      <c r="N234" s="4"/>
      <c r="O234" s="4"/>
      <c r="P234" s="4"/>
      <c r="Q234" s="4"/>
      <c r="R234" s="5"/>
      <c r="S234" s="5"/>
      <c r="T234" s="5"/>
      <c r="V234"/>
    </row>
    <row r="235" spans="7:22" x14ac:dyDescent="0.2">
      <c r="G235" s="4"/>
      <c r="H235" s="4"/>
      <c r="I235" s="4"/>
      <c r="J235" s="4"/>
      <c r="K235" s="4"/>
      <c r="M235" s="4"/>
      <c r="N235" s="4"/>
      <c r="O235" s="4"/>
      <c r="P235" s="4"/>
      <c r="Q235" s="4"/>
      <c r="R235" s="5"/>
      <c r="S235" s="5"/>
      <c r="T235" s="5"/>
      <c r="V235"/>
    </row>
    <row r="236" spans="7:22" x14ac:dyDescent="0.2">
      <c r="G236" s="4"/>
      <c r="H236" s="4"/>
      <c r="I236" s="4"/>
      <c r="J236" s="4"/>
      <c r="K236" s="4"/>
      <c r="M236" s="4"/>
      <c r="N236" s="4"/>
      <c r="O236" s="4"/>
      <c r="P236" s="4"/>
      <c r="Q236" s="4"/>
      <c r="R236" s="5"/>
      <c r="S236" s="5"/>
      <c r="T236" s="5"/>
      <c r="V236"/>
    </row>
    <row r="237" spans="7:22" x14ac:dyDescent="0.2">
      <c r="G237" s="4"/>
      <c r="H237" s="4"/>
      <c r="I237" s="4"/>
      <c r="J237" s="4"/>
      <c r="K237" s="4"/>
      <c r="M237" s="4"/>
      <c r="N237" s="4"/>
      <c r="O237" s="4"/>
      <c r="P237" s="4"/>
      <c r="Q237" s="4"/>
      <c r="R237" s="5"/>
      <c r="S237" s="5"/>
      <c r="T237" s="5"/>
      <c r="V237"/>
    </row>
    <row r="238" spans="7:22" x14ac:dyDescent="0.2">
      <c r="G238" s="4"/>
      <c r="H238" s="4"/>
      <c r="I238" s="4"/>
      <c r="J238" s="4"/>
      <c r="K238" s="4"/>
      <c r="M238" s="4"/>
      <c r="N238" s="4"/>
      <c r="O238" s="4"/>
      <c r="P238" s="4"/>
      <c r="Q238" s="4"/>
      <c r="R238" s="5"/>
      <c r="S238" s="5"/>
      <c r="T238" s="5"/>
      <c r="V238"/>
    </row>
    <row r="239" spans="7:22" x14ac:dyDescent="0.2">
      <c r="G239" s="4"/>
      <c r="H239" s="4"/>
      <c r="I239" s="4"/>
      <c r="J239" s="4"/>
      <c r="K239" s="4"/>
      <c r="M239" s="4"/>
      <c r="N239" s="4"/>
      <c r="O239" s="4"/>
      <c r="P239" s="4"/>
      <c r="Q239" s="4"/>
      <c r="R239" s="5"/>
      <c r="S239" s="5"/>
      <c r="T239" s="5"/>
      <c r="V239"/>
    </row>
    <row r="240" spans="7:22" x14ac:dyDescent="0.2">
      <c r="G240" s="4"/>
      <c r="H240" s="4"/>
      <c r="I240" s="4"/>
      <c r="J240" s="4"/>
      <c r="K240" s="4"/>
      <c r="M240" s="4"/>
      <c r="N240" s="4"/>
      <c r="O240" s="4"/>
      <c r="P240" s="4"/>
      <c r="Q240" s="4"/>
      <c r="R240" s="5"/>
      <c r="S240" s="5"/>
      <c r="T240" s="5"/>
      <c r="V240"/>
    </row>
    <row r="241" spans="7:22" x14ac:dyDescent="0.2">
      <c r="G241" s="4"/>
      <c r="H241" s="4"/>
      <c r="I241" s="4"/>
      <c r="J241" s="4"/>
      <c r="K241" s="4"/>
      <c r="M241" s="4"/>
      <c r="N241" s="4"/>
      <c r="O241" s="4"/>
      <c r="P241" s="4"/>
      <c r="Q241" s="4"/>
      <c r="R241" s="5"/>
      <c r="S241" s="5"/>
      <c r="T241" s="5"/>
      <c r="V241"/>
    </row>
    <row r="242" spans="7:22" x14ac:dyDescent="0.2">
      <c r="G242" s="4"/>
      <c r="H242" s="4"/>
      <c r="I242" s="4"/>
      <c r="J242" s="4"/>
      <c r="K242" s="4"/>
      <c r="M242" s="4"/>
      <c r="N242" s="4"/>
      <c r="O242" s="4"/>
      <c r="P242" s="4"/>
      <c r="Q242" s="4"/>
      <c r="R242" s="5"/>
      <c r="S242" s="5"/>
      <c r="T242" s="5"/>
      <c r="V242"/>
    </row>
    <row r="243" spans="7:22" x14ac:dyDescent="0.2">
      <c r="G243" s="4"/>
      <c r="H243" s="4"/>
      <c r="I243" s="4"/>
      <c r="J243" s="4"/>
      <c r="K243" s="4"/>
      <c r="M243" s="4"/>
      <c r="N243" s="4"/>
      <c r="O243" s="4"/>
      <c r="P243" s="4"/>
      <c r="Q243" s="4"/>
      <c r="R243" s="5"/>
      <c r="S243" s="5"/>
      <c r="T243" s="5"/>
      <c r="V243"/>
    </row>
    <row r="244" spans="7:22" x14ac:dyDescent="0.2">
      <c r="G244" s="4"/>
      <c r="H244" s="4"/>
      <c r="I244" s="4"/>
      <c r="J244" s="4"/>
      <c r="K244" s="4"/>
      <c r="M244" s="4"/>
      <c r="N244" s="4"/>
      <c r="O244" s="4"/>
      <c r="P244" s="4"/>
      <c r="Q244" s="4"/>
      <c r="R244" s="5"/>
      <c r="S244" s="5"/>
      <c r="T244" s="5"/>
      <c r="V244"/>
    </row>
    <row r="245" spans="7:22" x14ac:dyDescent="0.2">
      <c r="G245" s="4"/>
      <c r="H245" s="4"/>
      <c r="I245" s="4"/>
      <c r="J245" s="4"/>
      <c r="K245" s="4"/>
      <c r="M245" s="4"/>
      <c r="N245" s="4"/>
      <c r="O245" s="4"/>
      <c r="P245" s="4"/>
      <c r="Q245" s="4"/>
      <c r="R245" s="5"/>
      <c r="S245" s="5"/>
      <c r="T245" s="5"/>
      <c r="V245"/>
    </row>
    <row r="246" spans="7:22" x14ac:dyDescent="0.2">
      <c r="G246" s="4"/>
      <c r="H246" s="4"/>
      <c r="I246" s="4"/>
      <c r="J246" s="4"/>
      <c r="K246" s="4"/>
      <c r="M246" s="4"/>
      <c r="N246" s="4"/>
      <c r="O246" s="4"/>
      <c r="P246" s="4"/>
      <c r="Q246" s="4"/>
      <c r="R246" s="5"/>
      <c r="S246" s="5"/>
      <c r="T246" s="5"/>
      <c r="V246"/>
    </row>
    <row r="247" spans="7:22" x14ac:dyDescent="0.2">
      <c r="G247" s="4"/>
      <c r="H247" s="4"/>
      <c r="I247" s="4"/>
      <c r="J247" s="4"/>
      <c r="K247" s="4"/>
      <c r="M247" s="4"/>
      <c r="N247" s="4"/>
      <c r="O247" s="4"/>
      <c r="P247" s="4"/>
      <c r="Q247" s="4"/>
      <c r="R247" s="5"/>
      <c r="S247" s="5"/>
      <c r="T247" s="5"/>
      <c r="V247"/>
    </row>
    <row r="248" spans="7:22" x14ac:dyDescent="0.2">
      <c r="G248" s="4"/>
      <c r="H248" s="4"/>
      <c r="I248" s="4"/>
      <c r="J248" s="4"/>
      <c r="K248" s="4"/>
      <c r="M248" s="4"/>
      <c r="N248" s="4"/>
      <c r="O248" s="4"/>
      <c r="P248" s="4"/>
      <c r="Q248" s="4"/>
      <c r="R248" s="5"/>
      <c r="S248" s="5"/>
      <c r="T248" s="5"/>
      <c r="V248"/>
    </row>
    <row r="249" spans="7:22" x14ac:dyDescent="0.2">
      <c r="G249" s="4"/>
      <c r="H249" s="4"/>
      <c r="I249" s="4"/>
      <c r="J249" s="4"/>
      <c r="K249" s="4"/>
      <c r="M249" s="4"/>
      <c r="N249" s="4"/>
      <c r="O249" s="4"/>
      <c r="P249" s="4"/>
      <c r="Q249" s="4"/>
      <c r="R249" s="5"/>
      <c r="S249" s="5"/>
      <c r="T249" s="5"/>
      <c r="V249"/>
    </row>
    <row r="250" spans="7:22" x14ac:dyDescent="0.2">
      <c r="G250" s="4"/>
      <c r="H250" s="4"/>
      <c r="I250" s="4"/>
      <c r="J250" s="4"/>
      <c r="K250" s="4"/>
      <c r="M250" s="4"/>
      <c r="N250" s="4"/>
      <c r="O250" s="4"/>
      <c r="P250" s="4"/>
      <c r="Q250" s="4"/>
      <c r="R250" s="5"/>
      <c r="S250" s="5"/>
      <c r="T250" s="5"/>
      <c r="V250"/>
    </row>
    <row r="251" spans="7:22" x14ac:dyDescent="0.2">
      <c r="G251" s="4"/>
      <c r="H251" s="4"/>
      <c r="I251" s="4"/>
      <c r="J251" s="4"/>
      <c r="K251" s="4"/>
      <c r="M251" s="4"/>
      <c r="N251" s="4"/>
      <c r="O251" s="4"/>
      <c r="P251" s="4"/>
      <c r="Q251" s="4"/>
      <c r="R251" s="5"/>
      <c r="S251" s="5"/>
      <c r="T251" s="5"/>
      <c r="V251"/>
    </row>
    <row r="252" spans="7:22" x14ac:dyDescent="0.2">
      <c r="G252" s="4"/>
      <c r="H252" s="4"/>
      <c r="I252" s="4"/>
      <c r="J252" s="4"/>
      <c r="K252" s="4"/>
      <c r="M252" s="4"/>
      <c r="N252" s="4"/>
      <c r="O252" s="4"/>
      <c r="P252" s="4"/>
      <c r="Q252" s="4"/>
      <c r="R252" s="5"/>
      <c r="S252" s="5"/>
      <c r="T252" s="5"/>
      <c r="V252"/>
    </row>
    <row r="253" spans="7:22" x14ac:dyDescent="0.2">
      <c r="G253" s="4"/>
      <c r="H253" s="4"/>
      <c r="I253" s="4"/>
      <c r="J253" s="4"/>
      <c r="K253" s="4"/>
      <c r="M253" s="4"/>
      <c r="N253" s="4"/>
      <c r="O253" s="4"/>
      <c r="P253" s="4"/>
      <c r="Q253" s="4"/>
      <c r="R253" s="5"/>
      <c r="S253" s="5"/>
      <c r="T253" s="5"/>
      <c r="V253"/>
    </row>
    <row r="254" spans="7:22" x14ac:dyDescent="0.2">
      <c r="G254" s="4"/>
      <c r="H254" s="4"/>
      <c r="I254" s="4"/>
      <c r="J254" s="4"/>
      <c r="K254" s="4"/>
      <c r="M254" s="4"/>
      <c r="N254" s="4"/>
      <c r="O254" s="4"/>
      <c r="P254" s="4"/>
      <c r="Q254" s="4"/>
      <c r="R254" s="5"/>
      <c r="S254" s="5"/>
      <c r="T254" s="5"/>
      <c r="V254"/>
    </row>
    <row r="255" spans="7:22" x14ac:dyDescent="0.2">
      <c r="G255" s="4"/>
      <c r="H255" s="4"/>
      <c r="I255" s="4"/>
      <c r="J255" s="4"/>
      <c r="K255" s="4"/>
      <c r="M255" s="4"/>
      <c r="N255" s="4"/>
      <c r="O255" s="4"/>
      <c r="P255" s="4"/>
      <c r="Q255" s="4"/>
      <c r="R255" s="5"/>
      <c r="S255" s="5"/>
      <c r="T255" s="5"/>
      <c r="V255"/>
    </row>
    <row r="256" spans="7:22" x14ac:dyDescent="0.2">
      <c r="G256" s="4"/>
      <c r="H256" s="4"/>
      <c r="I256" s="4"/>
      <c r="J256" s="4"/>
      <c r="K256" s="4"/>
      <c r="M256" s="4"/>
      <c r="N256" s="4"/>
      <c r="O256" s="4"/>
      <c r="P256" s="4"/>
      <c r="Q256" s="4"/>
      <c r="R256" s="5"/>
      <c r="S256" s="5"/>
      <c r="T256" s="5"/>
      <c r="V256"/>
    </row>
    <row r="257" spans="7:22" x14ac:dyDescent="0.2">
      <c r="G257" s="4"/>
      <c r="H257" s="4"/>
      <c r="I257" s="4"/>
      <c r="J257" s="4"/>
      <c r="K257" s="4"/>
      <c r="M257" s="4"/>
      <c r="N257" s="4"/>
      <c r="O257" s="4"/>
      <c r="P257" s="4"/>
      <c r="Q257" s="4"/>
      <c r="R257" s="5"/>
      <c r="S257" s="5"/>
      <c r="T257" s="5"/>
      <c r="V257"/>
    </row>
    <row r="258" spans="7:22" x14ac:dyDescent="0.2">
      <c r="G258" s="4"/>
      <c r="H258" s="4"/>
      <c r="I258" s="4"/>
      <c r="J258" s="4"/>
      <c r="K258" s="4"/>
      <c r="M258" s="4"/>
      <c r="N258" s="4"/>
      <c r="O258" s="4"/>
      <c r="P258" s="4"/>
      <c r="Q258" s="4"/>
      <c r="R258" s="5"/>
      <c r="S258" s="5"/>
      <c r="T258" s="5"/>
      <c r="V258"/>
    </row>
    <row r="259" spans="7:22" x14ac:dyDescent="0.2">
      <c r="G259" s="4"/>
      <c r="H259" s="4"/>
      <c r="I259" s="4"/>
      <c r="J259" s="4"/>
      <c r="K259" s="4"/>
      <c r="M259" s="4"/>
      <c r="N259" s="4"/>
      <c r="O259" s="4"/>
      <c r="P259" s="4"/>
      <c r="Q259" s="4"/>
      <c r="R259" s="5"/>
      <c r="S259" s="5"/>
      <c r="T259" s="5"/>
      <c r="V259"/>
    </row>
    <row r="260" spans="7:22" x14ac:dyDescent="0.2">
      <c r="G260" s="4"/>
      <c r="H260" s="4"/>
      <c r="I260" s="4"/>
      <c r="J260" s="4"/>
      <c r="K260" s="4"/>
      <c r="M260" s="4"/>
      <c r="N260" s="4"/>
      <c r="O260" s="4"/>
      <c r="P260" s="4"/>
      <c r="Q260" s="4"/>
      <c r="R260" s="5"/>
      <c r="S260" s="5"/>
      <c r="T260" s="5"/>
      <c r="V260"/>
    </row>
    <row r="261" spans="7:22" x14ac:dyDescent="0.2">
      <c r="G261" s="4"/>
      <c r="H261" s="4"/>
      <c r="I261" s="4"/>
      <c r="J261" s="4"/>
      <c r="K261" s="4"/>
      <c r="M261" s="4"/>
      <c r="N261" s="4"/>
      <c r="O261" s="4"/>
      <c r="P261" s="4"/>
      <c r="Q261" s="4"/>
      <c r="R261" s="5"/>
      <c r="S261" s="5"/>
      <c r="T261" s="5"/>
      <c r="V261"/>
    </row>
    <row r="262" spans="7:22" x14ac:dyDescent="0.2">
      <c r="G262" s="4"/>
      <c r="H262" s="4"/>
      <c r="I262" s="4"/>
      <c r="J262" s="4"/>
      <c r="K262" s="4"/>
      <c r="M262" s="4"/>
      <c r="N262" s="4"/>
      <c r="O262" s="4"/>
      <c r="P262" s="4"/>
      <c r="Q262" s="4"/>
      <c r="R262" s="5"/>
      <c r="S262" s="5"/>
      <c r="T262" s="5"/>
      <c r="V262"/>
    </row>
    <row r="263" spans="7:22" x14ac:dyDescent="0.2">
      <c r="G263" s="4"/>
      <c r="H263" s="4"/>
      <c r="I263" s="4"/>
      <c r="J263" s="4"/>
      <c r="K263" s="4"/>
      <c r="M263" s="4"/>
      <c r="N263" s="4"/>
      <c r="O263" s="4"/>
      <c r="P263" s="4"/>
      <c r="Q263" s="4"/>
      <c r="R263" s="5"/>
      <c r="S263" s="5"/>
      <c r="T263" s="5"/>
      <c r="V263"/>
    </row>
    <row r="264" spans="7:22" x14ac:dyDescent="0.2">
      <c r="G264" s="4"/>
      <c r="H264" s="4"/>
      <c r="I264" s="4"/>
      <c r="J264" s="4"/>
      <c r="K264" s="4"/>
      <c r="M264" s="4"/>
      <c r="N264" s="4"/>
      <c r="O264" s="4"/>
      <c r="P264" s="4"/>
      <c r="Q264" s="4"/>
      <c r="R264" s="5"/>
      <c r="S264" s="5"/>
      <c r="T264" s="5"/>
      <c r="V264"/>
    </row>
    <row r="265" spans="7:22" x14ac:dyDescent="0.2">
      <c r="G265" s="4"/>
      <c r="H265" s="4"/>
      <c r="I265" s="4"/>
      <c r="J265" s="4"/>
      <c r="K265" s="4"/>
      <c r="M265" s="4"/>
      <c r="N265" s="4"/>
      <c r="O265" s="4"/>
      <c r="P265" s="4"/>
      <c r="Q265" s="4"/>
      <c r="R265" s="5"/>
      <c r="S265" s="5"/>
      <c r="T265" s="5"/>
      <c r="V265"/>
    </row>
    <row r="266" spans="7:22" x14ac:dyDescent="0.2">
      <c r="G266" s="4"/>
      <c r="H266" s="4"/>
      <c r="I266" s="4"/>
      <c r="J266" s="4"/>
      <c r="K266" s="4"/>
      <c r="M266" s="4"/>
      <c r="N266" s="4"/>
      <c r="O266" s="4"/>
      <c r="P266" s="4"/>
      <c r="Q266" s="4"/>
      <c r="R266" s="5"/>
      <c r="S266" s="5"/>
      <c r="T266" s="5"/>
      <c r="V266"/>
    </row>
    <row r="267" spans="7:22" x14ac:dyDescent="0.2">
      <c r="G267" s="4"/>
      <c r="H267" s="4"/>
      <c r="I267" s="4"/>
      <c r="J267" s="4"/>
      <c r="K267" s="4"/>
      <c r="M267" s="4"/>
      <c r="N267" s="4"/>
      <c r="O267" s="4"/>
      <c r="P267" s="4"/>
      <c r="Q267" s="4"/>
      <c r="R267" s="5"/>
      <c r="S267" s="5"/>
      <c r="T267" s="5"/>
      <c r="V267"/>
    </row>
    <row r="268" spans="7:22" x14ac:dyDescent="0.2">
      <c r="G268" s="4"/>
      <c r="H268" s="4"/>
      <c r="I268" s="4"/>
      <c r="J268" s="4"/>
      <c r="K268" s="4"/>
      <c r="M268" s="4"/>
      <c r="N268" s="4"/>
      <c r="O268" s="4"/>
      <c r="P268" s="4"/>
      <c r="Q268" s="4"/>
      <c r="R268" s="5"/>
      <c r="S268" s="5"/>
      <c r="T268" s="5"/>
      <c r="V268"/>
    </row>
    <row r="269" spans="7:22" x14ac:dyDescent="0.2">
      <c r="G269" s="4"/>
      <c r="H269" s="4"/>
      <c r="I269" s="4"/>
      <c r="J269" s="4"/>
      <c r="K269" s="4"/>
      <c r="M269" s="4"/>
      <c r="N269" s="4"/>
      <c r="O269" s="4"/>
      <c r="P269" s="4"/>
      <c r="Q269" s="4"/>
      <c r="R269" s="5"/>
      <c r="S269" s="5"/>
      <c r="T269" s="5"/>
      <c r="V269"/>
    </row>
    <row r="270" spans="7:22" x14ac:dyDescent="0.2">
      <c r="G270" s="4"/>
      <c r="H270" s="4"/>
      <c r="I270" s="4"/>
      <c r="J270" s="4"/>
      <c r="K270" s="4"/>
      <c r="M270" s="4"/>
      <c r="N270" s="4"/>
      <c r="O270" s="4"/>
      <c r="P270" s="4"/>
      <c r="Q270" s="4"/>
      <c r="R270" s="5"/>
      <c r="S270" s="5"/>
      <c r="T270" s="5"/>
      <c r="V270"/>
    </row>
    <row r="271" spans="7:22" x14ac:dyDescent="0.2">
      <c r="G271" s="4"/>
      <c r="H271" s="4"/>
      <c r="I271" s="4"/>
      <c r="J271" s="4"/>
      <c r="K271" s="4"/>
      <c r="M271" s="4"/>
      <c r="N271" s="4"/>
      <c r="O271" s="4"/>
      <c r="P271" s="4"/>
      <c r="Q271" s="4"/>
      <c r="R271" s="5"/>
      <c r="S271" s="5"/>
      <c r="T271" s="5"/>
      <c r="V271"/>
    </row>
    <row r="272" spans="7:22" x14ac:dyDescent="0.2">
      <c r="G272" s="4"/>
      <c r="H272" s="4"/>
      <c r="I272" s="4"/>
      <c r="J272" s="4"/>
      <c r="K272" s="4"/>
      <c r="M272" s="4"/>
      <c r="N272" s="4"/>
      <c r="O272" s="4"/>
      <c r="P272" s="4"/>
      <c r="Q272" s="4"/>
      <c r="R272" s="5"/>
      <c r="S272" s="5"/>
      <c r="T272" s="5"/>
      <c r="V272"/>
    </row>
    <row r="273" spans="7:22" x14ac:dyDescent="0.2">
      <c r="G273" s="4"/>
      <c r="H273" s="4"/>
      <c r="I273" s="4"/>
      <c r="J273" s="4"/>
      <c r="K273" s="4"/>
      <c r="M273" s="4"/>
      <c r="N273" s="4"/>
      <c r="O273" s="4"/>
      <c r="P273" s="4"/>
      <c r="Q273" s="4"/>
      <c r="R273" s="5"/>
      <c r="S273" s="5"/>
      <c r="T273" s="5"/>
      <c r="V273"/>
    </row>
    <row r="274" spans="7:22" x14ac:dyDescent="0.2">
      <c r="G274" s="4"/>
      <c r="H274" s="4"/>
      <c r="I274" s="4"/>
      <c r="J274" s="4"/>
      <c r="K274" s="4"/>
      <c r="M274" s="4"/>
      <c r="N274" s="4"/>
      <c r="O274" s="4"/>
      <c r="P274" s="4"/>
      <c r="Q274" s="4"/>
      <c r="R274" s="5"/>
      <c r="S274" s="5"/>
      <c r="T274" s="5"/>
      <c r="V274"/>
    </row>
    <row r="275" spans="7:22" x14ac:dyDescent="0.2">
      <c r="G275" s="4"/>
      <c r="H275" s="4"/>
      <c r="I275" s="4"/>
      <c r="J275" s="4"/>
      <c r="K275" s="4"/>
      <c r="M275" s="4"/>
      <c r="N275" s="4"/>
      <c r="O275" s="4"/>
      <c r="P275" s="4"/>
      <c r="Q275" s="4"/>
      <c r="R275" s="5"/>
      <c r="S275" s="5"/>
      <c r="T275" s="5"/>
      <c r="V275"/>
    </row>
    <row r="276" spans="7:22" x14ac:dyDescent="0.2">
      <c r="G276" s="4"/>
      <c r="H276" s="4"/>
      <c r="I276" s="4"/>
      <c r="J276" s="4"/>
      <c r="K276" s="4"/>
      <c r="M276" s="4"/>
      <c r="N276" s="4"/>
      <c r="O276" s="4"/>
      <c r="P276" s="4"/>
      <c r="Q276" s="4"/>
      <c r="R276" s="5"/>
      <c r="S276" s="5"/>
      <c r="T276" s="5"/>
      <c r="V276"/>
    </row>
    <row r="277" spans="7:22" x14ac:dyDescent="0.2">
      <c r="G277" s="4"/>
      <c r="H277" s="4"/>
      <c r="I277" s="4"/>
      <c r="J277" s="4"/>
      <c r="K277" s="4"/>
      <c r="M277" s="4"/>
      <c r="N277" s="4"/>
      <c r="O277" s="4"/>
      <c r="P277" s="4"/>
      <c r="Q277" s="4"/>
      <c r="R277" s="5"/>
      <c r="S277" s="5"/>
      <c r="T277" s="5"/>
      <c r="V277"/>
    </row>
    <row r="278" spans="7:22" x14ac:dyDescent="0.2">
      <c r="G278" s="4"/>
      <c r="H278" s="4"/>
      <c r="I278" s="4"/>
      <c r="J278" s="4"/>
      <c r="K278" s="4"/>
      <c r="M278" s="4"/>
      <c r="N278" s="4"/>
      <c r="O278" s="4"/>
      <c r="P278" s="4"/>
      <c r="Q278" s="4"/>
      <c r="R278" s="5"/>
      <c r="S278" s="5"/>
      <c r="T278" s="5"/>
      <c r="V278"/>
    </row>
    <row r="279" spans="7:22" x14ac:dyDescent="0.2">
      <c r="G279" s="4"/>
      <c r="H279" s="4"/>
      <c r="I279" s="4"/>
      <c r="J279" s="4"/>
      <c r="K279" s="4"/>
      <c r="M279" s="4"/>
      <c r="N279" s="4"/>
      <c r="O279" s="4"/>
      <c r="P279" s="4"/>
      <c r="Q279" s="4"/>
      <c r="R279" s="5"/>
      <c r="S279" s="5"/>
      <c r="T279" s="5"/>
      <c r="V279"/>
    </row>
    <row r="280" spans="7:22" x14ac:dyDescent="0.2">
      <c r="G280" s="4"/>
      <c r="H280" s="4"/>
      <c r="I280" s="4"/>
      <c r="J280" s="4"/>
      <c r="K280" s="4"/>
      <c r="M280" s="4"/>
      <c r="N280" s="4"/>
      <c r="O280" s="4"/>
      <c r="P280" s="4"/>
      <c r="Q280" s="4"/>
      <c r="R280" s="5"/>
      <c r="S280" s="5"/>
      <c r="T280" s="5"/>
      <c r="V280"/>
    </row>
    <row r="281" spans="7:22" x14ac:dyDescent="0.2">
      <c r="G281" s="4"/>
      <c r="H281" s="4"/>
      <c r="I281" s="4"/>
      <c r="J281" s="4"/>
      <c r="K281" s="4"/>
      <c r="M281" s="4"/>
      <c r="N281" s="4"/>
      <c r="O281" s="4"/>
      <c r="P281" s="4"/>
      <c r="Q281" s="4"/>
      <c r="R281" s="5"/>
      <c r="S281" s="5"/>
      <c r="T281" s="5"/>
      <c r="V281"/>
    </row>
    <row r="282" spans="7:22" x14ac:dyDescent="0.2">
      <c r="G282" s="4"/>
      <c r="H282" s="4"/>
      <c r="I282" s="4"/>
      <c r="J282" s="4"/>
      <c r="K282" s="4"/>
      <c r="M282" s="4"/>
      <c r="N282" s="4"/>
      <c r="O282" s="4"/>
      <c r="P282" s="4"/>
      <c r="Q282" s="4"/>
      <c r="R282" s="5"/>
      <c r="S282" s="5"/>
      <c r="T282" s="5"/>
      <c r="V282"/>
    </row>
    <row r="283" spans="7:22" x14ac:dyDescent="0.2">
      <c r="G283" s="4"/>
      <c r="H283" s="4"/>
      <c r="I283" s="4"/>
      <c r="J283" s="4"/>
      <c r="K283" s="4"/>
      <c r="M283" s="4"/>
      <c r="N283" s="4"/>
      <c r="O283" s="4"/>
      <c r="P283" s="4"/>
      <c r="Q283" s="4"/>
      <c r="R283" s="5"/>
      <c r="S283" s="5"/>
      <c r="T283" s="5"/>
      <c r="V283"/>
    </row>
    <row r="284" spans="7:22" x14ac:dyDescent="0.2">
      <c r="G284" s="4"/>
      <c r="H284" s="4"/>
      <c r="I284" s="4"/>
      <c r="J284" s="4"/>
      <c r="K284" s="4"/>
      <c r="M284" s="4"/>
      <c r="N284" s="4"/>
      <c r="O284" s="4"/>
      <c r="P284" s="4"/>
      <c r="Q284" s="4"/>
      <c r="R284" s="5"/>
      <c r="S284" s="5"/>
      <c r="T284" s="5"/>
      <c r="V284"/>
    </row>
    <row r="285" spans="7:22" x14ac:dyDescent="0.2">
      <c r="G285" s="4"/>
      <c r="H285" s="4"/>
      <c r="I285" s="4"/>
      <c r="J285" s="4"/>
      <c r="K285" s="4"/>
      <c r="M285" s="4"/>
      <c r="N285" s="4"/>
      <c r="O285" s="4"/>
      <c r="P285" s="4"/>
      <c r="Q285" s="4"/>
      <c r="R285" s="5"/>
      <c r="S285" s="5"/>
      <c r="T285" s="5"/>
      <c r="V285"/>
    </row>
    <row r="286" spans="7:22" x14ac:dyDescent="0.2">
      <c r="G286" s="4"/>
      <c r="H286" s="4"/>
      <c r="I286" s="4"/>
      <c r="J286" s="4"/>
      <c r="K286" s="4"/>
      <c r="M286" s="4"/>
      <c r="N286" s="4"/>
      <c r="O286" s="4"/>
      <c r="P286" s="4"/>
      <c r="Q286" s="4"/>
      <c r="R286" s="5"/>
      <c r="S286" s="5"/>
      <c r="T286" s="5"/>
      <c r="V286"/>
    </row>
    <row r="287" spans="7:22" x14ac:dyDescent="0.2">
      <c r="G287" s="4"/>
      <c r="H287" s="4"/>
      <c r="I287" s="4"/>
      <c r="J287" s="4"/>
      <c r="K287" s="4"/>
      <c r="M287" s="4"/>
      <c r="N287" s="4"/>
      <c r="O287" s="4"/>
      <c r="P287" s="4"/>
      <c r="Q287" s="4"/>
      <c r="R287" s="5"/>
      <c r="S287" s="5"/>
      <c r="T287" s="5"/>
      <c r="V287"/>
    </row>
    <row r="288" spans="7:22" x14ac:dyDescent="0.2">
      <c r="G288" s="4"/>
      <c r="H288" s="4"/>
      <c r="I288" s="4"/>
      <c r="J288" s="4"/>
      <c r="K288" s="4"/>
      <c r="M288" s="4"/>
      <c r="N288" s="4"/>
      <c r="O288" s="4"/>
      <c r="P288" s="4"/>
      <c r="Q288" s="4"/>
      <c r="R288" s="5"/>
      <c r="S288" s="5"/>
      <c r="T288" s="5"/>
      <c r="V288"/>
    </row>
    <row r="289" spans="7:22" x14ac:dyDescent="0.2">
      <c r="G289" s="4"/>
      <c r="H289" s="4"/>
      <c r="I289" s="4"/>
      <c r="J289" s="4"/>
      <c r="K289" s="4"/>
      <c r="M289" s="4"/>
      <c r="N289" s="4"/>
      <c r="O289" s="4"/>
      <c r="P289" s="4"/>
      <c r="Q289" s="4"/>
      <c r="R289" s="5"/>
      <c r="S289" s="5"/>
      <c r="T289" s="5"/>
      <c r="V289"/>
    </row>
    <row r="290" spans="7:22" x14ac:dyDescent="0.2">
      <c r="G290" s="4"/>
      <c r="H290" s="4"/>
      <c r="I290" s="4"/>
      <c r="J290" s="4"/>
      <c r="K290" s="4"/>
      <c r="M290" s="4"/>
      <c r="N290" s="4"/>
      <c r="O290" s="4"/>
      <c r="P290" s="4"/>
      <c r="Q290" s="4"/>
      <c r="R290" s="5"/>
      <c r="S290" s="5"/>
      <c r="T290" s="5"/>
      <c r="V290"/>
    </row>
    <row r="291" spans="7:22" x14ac:dyDescent="0.2">
      <c r="G291" s="4"/>
      <c r="H291" s="4"/>
      <c r="I291" s="4"/>
      <c r="J291" s="4"/>
      <c r="K291" s="4"/>
      <c r="M291" s="4"/>
      <c r="N291" s="4"/>
      <c r="O291" s="4"/>
      <c r="P291" s="4"/>
      <c r="Q291" s="4"/>
      <c r="R291" s="5"/>
      <c r="S291" s="5"/>
      <c r="T291" s="5"/>
      <c r="V291"/>
    </row>
    <row r="292" spans="7:22" x14ac:dyDescent="0.2">
      <c r="G292" s="4"/>
      <c r="H292" s="4"/>
      <c r="I292" s="4"/>
      <c r="J292" s="4"/>
      <c r="K292" s="4"/>
      <c r="M292" s="4"/>
      <c r="N292" s="4"/>
      <c r="O292" s="4"/>
      <c r="P292" s="4"/>
      <c r="Q292" s="4"/>
      <c r="R292" s="5"/>
      <c r="S292" s="5"/>
      <c r="T292" s="5"/>
      <c r="V292"/>
    </row>
    <row r="293" spans="7:22" x14ac:dyDescent="0.2">
      <c r="G293" s="4"/>
      <c r="H293" s="4"/>
      <c r="I293" s="4"/>
      <c r="J293" s="4"/>
      <c r="K293" s="4"/>
      <c r="M293" s="4"/>
      <c r="N293" s="4"/>
      <c r="O293" s="4"/>
      <c r="P293" s="4"/>
      <c r="Q293" s="4"/>
      <c r="R293" s="5"/>
      <c r="S293" s="5"/>
      <c r="T293" s="5"/>
      <c r="V293"/>
    </row>
    <row r="294" spans="7:22" x14ac:dyDescent="0.2">
      <c r="G294" s="4"/>
      <c r="H294" s="4"/>
      <c r="I294" s="4"/>
      <c r="J294" s="4"/>
      <c r="K294" s="4"/>
      <c r="M294" s="4"/>
      <c r="N294" s="4"/>
      <c r="O294" s="4"/>
      <c r="P294" s="4"/>
      <c r="Q294" s="4"/>
      <c r="R294" s="5"/>
      <c r="S294" s="5"/>
      <c r="T294" s="5"/>
      <c r="V294"/>
    </row>
    <row r="295" spans="7:22" x14ac:dyDescent="0.2">
      <c r="G295" s="4"/>
      <c r="H295" s="4"/>
      <c r="I295" s="4"/>
      <c r="J295" s="4"/>
      <c r="K295" s="4"/>
      <c r="M295" s="4"/>
      <c r="N295" s="4"/>
      <c r="O295" s="4"/>
      <c r="P295" s="4"/>
      <c r="Q295" s="4"/>
      <c r="R295" s="5"/>
      <c r="S295" s="5"/>
      <c r="T295" s="5"/>
      <c r="V295"/>
    </row>
    <row r="296" spans="7:22" x14ac:dyDescent="0.2">
      <c r="G296" s="4"/>
      <c r="H296" s="4"/>
      <c r="I296" s="4"/>
      <c r="J296" s="4"/>
      <c r="K296" s="4"/>
      <c r="M296" s="4"/>
      <c r="N296" s="4"/>
      <c r="O296" s="4"/>
      <c r="P296" s="4"/>
      <c r="Q296" s="4"/>
      <c r="R296" s="5"/>
      <c r="S296" s="5"/>
      <c r="T296" s="5"/>
      <c r="V296"/>
    </row>
    <row r="297" spans="7:22" x14ac:dyDescent="0.2">
      <c r="G297" s="4"/>
      <c r="H297" s="4"/>
      <c r="I297" s="4"/>
      <c r="J297" s="4"/>
      <c r="K297" s="4"/>
      <c r="M297" s="4"/>
      <c r="N297" s="4"/>
      <c r="O297" s="4"/>
      <c r="P297" s="4"/>
      <c r="Q297" s="4"/>
      <c r="R297" s="5"/>
      <c r="S297" s="5"/>
      <c r="T297" s="5"/>
      <c r="V297"/>
    </row>
    <row r="298" spans="7:22" x14ac:dyDescent="0.2">
      <c r="G298" s="4"/>
      <c r="H298" s="4"/>
      <c r="I298" s="4"/>
      <c r="J298" s="4"/>
      <c r="K298" s="4"/>
      <c r="M298" s="4"/>
      <c r="N298" s="4"/>
      <c r="O298" s="4"/>
      <c r="P298" s="4"/>
      <c r="Q298" s="4"/>
      <c r="R298" s="5"/>
      <c r="S298" s="5"/>
      <c r="T298" s="5"/>
      <c r="V298"/>
    </row>
    <row r="299" spans="7:22" x14ac:dyDescent="0.2">
      <c r="G299" s="4"/>
      <c r="H299" s="4"/>
      <c r="I299" s="4"/>
      <c r="J299" s="4"/>
      <c r="K299" s="4"/>
      <c r="M299" s="4"/>
      <c r="N299" s="4"/>
      <c r="O299" s="4"/>
      <c r="P299" s="4"/>
      <c r="Q299" s="4"/>
      <c r="R299" s="5"/>
      <c r="S299" s="5"/>
      <c r="T299" s="5"/>
      <c r="V299"/>
    </row>
    <row r="300" spans="7:22" x14ac:dyDescent="0.2">
      <c r="G300" s="4"/>
      <c r="H300" s="4"/>
      <c r="I300" s="4"/>
      <c r="J300" s="4"/>
      <c r="K300" s="4"/>
      <c r="M300" s="4"/>
      <c r="N300" s="4"/>
      <c r="O300" s="4"/>
      <c r="P300" s="4"/>
      <c r="Q300" s="4"/>
      <c r="R300" s="5"/>
      <c r="S300" s="5"/>
      <c r="T300" s="5"/>
      <c r="V300"/>
    </row>
    <row r="301" spans="7:22" x14ac:dyDescent="0.2">
      <c r="G301" s="4"/>
      <c r="H301" s="4"/>
      <c r="I301" s="4"/>
      <c r="J301" s="4"/>
      <c r="K301" s="4"/>
      <c r="M301" s="4"/>
      <c r="N301" s="4"/>
      <c r="O301" s="4"/>
      <c r="P301" s="4"/>
      <c r="Q301" s="4"/>
      <c r="R301" s="5"/>
      <c r="S301" s="5"/>
      <c r="T301" s="5"/>
      <c r="V301"/>
    </row>
    <row r="302" spans="7:22" x14ac:dyDescent="0.2">
      <c r="G302" s="4"/>
      <c r="H302" s="4"/>
      <c r="I302" s="4"/>
      <c r="J302" s="4"/>
      <c r="K302" s="4"/>
      <c r="M302" s="4"/>
      <c r="N302" s="4"/>
      <c r="O302" s="4"/>
      <c r="P302" s="4"/>
      <c r="Q302" s="4"/>
      <c r="R302" s="5"/>
      <c r="S302" s="5"/>
      <c r="T302" s="5"/>
      <c r="V302"/>
    </row>
    <row r="303" spans="7:22" x14ac:dyDescent="0.2">
      <c r="G303" s="4"/>
      <c r="H303" s="4"/>
      <c r="I303" s="4"/>
      <c r="J303" s="4"/>
      <c r="K303" s="4"/>
      <c r="M303" s="4"/>
      <c r="N303" s="4"/>
      <c r="O303" s="4"/>
      <c r="P303" s="4"/>
      <c r="Q303" s="4"/>
      <c r="R303" s="5"/>
      <c r="S303" s="5"/>
      <c r="T303" s="5"/>
      <c r="V303"/>
    </row>
    <row r="304" spans="7:22" x14ac:dyDescent="0.2">
      <c r="G304" s="4"/>
      <c r="H304" s="4"/>
      <c r="I304" s="4"/>
      <c r="J304" s="4"/>
      <c r="K304" s="4"/>
      <c r="M304" s="4"/>
      <c r="N304" s="4"/>
      <c r="O304" s="4"/>
      <c r="P304" s="4"/>
      <c r="Q304" s="4"/>
      <c r="R304" s="5"/>
      <c r="S304" s="5"/>
      <c r="T304" s="5"/>
      <c r="V304"/>
    </row>
    <row r="305" spans="7:22" x14ac:dyDescent="0.2">
      <c r="G305" s="4"/>
      <c r="H305" s="4"/>
      <c r="I305" s="4"/>
      <c r="J305" s="4"/>
      <c r="K305" s="4"/>
      <c r="M305" s="4"/>
      <c r="N305" s="4"/>
      <c r="O305" s="4"/>
      <c r="P305" s="4"/>
      <c r="Q305" s="4"/>
      <c r="R305" s="5"/>
      <c r="S305" s="5"/>
      <c r="T305" s="5"/>
      <c r="V305"/>
    </row>
    <row r="306" spans="7:22" x14ac:dyDescent="0.2">
      <c r="G306" s="4"/>
      <c r="H306" s="4"/>
      <c r="I306" s="4"/>
      <c r="J306" s="4"/>
      <c r="K306" s="4"/>
      <c r="M306" s="4"/>
      <c r="N306" s="4"/>
      <c r="O306" s="4"/>
      <c r="P306" s="4"/>
      <c r="Q306" s="4"/>
      <c r="R306" s="5"/>
      <c r="S306" s="5"/>
      <c r="T306" s="5"/>
      <c r="V306"/>
    </row>
    <row r="307" spans="7:22" x14ac:dyDescent="0.2">
      <c r="G307" s="4"/>
      <c r="H307" s="4"/>
      <c r="I307" s="4"/>
      <c r="J307" s="4"/>
      <c r="K307" s="4"/>
      <c r="M307" s="4"/>
      <c r="N307" s="4"/>
      <c r="O307" s="4"/>
      <c r="P307" s="4"/>
      <c r="Q307" s="4"/>
      <c r="R307" s="5"/>
      <c r="S307" s="5"/>
      <c r="T307" s="5"/>
      <c r="V307"/>
    </row>
    <row r="308" spans="7:22" x14ac:dyDescent="0.2">
      <c r="G308" s="4"/>
      <c r="H308" s="4"/>
      <c r="I308" s="4"/>
      <c r="J308" s="4"/>
      <c r="K308" s="4"/>
      <c r="M308" s="4"/>
      <c r="N308" s="4"/>
      <c r="O308" s="4"/>
      <c r="P308" s="4"/>
      <c r="Q308" s="4"/>
      <c r="R308" s="5"/>
      <c r="S308" s="5"/>
      <c r="T308" s="5"/>
      <c r="V308"/>
    </row>
    <row r="309" spans="7:22" x14ac:dyDescent="0.2">
      <c r="G309" s="4"/>
      <c r="H309" s="4"/>
      <c r="I309" s="4"/>
      <c r="J309" s="4"/>
      <c r="K309" s="4"/>
      <c r="M309" s="4"/>
      <c r="N309" s="4"/>
      <c r="O309" s="4"/>
      <c r="P309" s="4"/>
      <c r="Q309" s="4"/>
      <c r="R309" s="5"/>
      <c r="S309" s="5"/>
      <c r="T309" s="5"/>
      <c r="V309"/>
    </row>
    <row r="310" spans="7:22" x14ac:dyDescent="0.2">
      <c r="G310" s="4"/>
      <c r="H310" s="4"/>
      <c r="I310" s="4"/>
      <c r="J310" s="4"/>
      <c r="K310" s="4"/>
      <c r="M310" s="4"/>
      <c r="N310" s="4"/>
      <c r="O310" s="4"/>
      <c r="P310" s="4"/>
      <c r="Q310" s="4"/>
      <c r="R310" s="5"/>
      <c r="S310" s="5"/>
      <c r="T310" s="5"/>
      <c r="V310"/>
    </row>
    <row r="311" spans="7:22" x14ac:dyDescent="0.2">
      <c r="G311" s="4"/>
      <c r="H311" s="4"/>
      <c r="I311" s="4"/>
      <c r="J311" s="4"/>
      <c r="K311" s="4"/>
      <c r="M311" s="4"/>
      <c r="N311" s="4"/>
      <c r="O311" s="4"/>
      <c r="P311" s="4"/>
      <c r="Q311" s="4"/>
      <c r="R311" s="5"/>
      <c r="S311" s="5"/>
      <c r="T311" s="5"/>
      <c r="V311"/>
    </row>
    <row r="312" spans="7:22" x14ac:dyDescent="0.2">
      <c r="G312" s="4"/>
      <c r="H312" s="4"/>
      <c r="I312" s="4"/>
      <c r="J312" s="4"/>
      <c r="K312" s="4"/>
      <c r="M312" s="4"/>
      <c r="N312" s="4"/>
      <c r="O312" s="4"/>
      <c r="P312" s="4"/>
      <c r="Q312" s="4"/>
      <c r="R312" s="5"/>
      <c r="S312" s="5"/>
      <c r="T312" s="5"/>
      <c r="V312"/>
    </row>
    <row r="313" spans="7:22" x14ac:dyDescent="0.2">
      <c r="G313" s="4"/>
      <c r="H313" s="4"/>
      <c r="I313" s="4"/>
      <c r="J313" s="4"/>
      <c r="K313" s="4"/>
      <c r="M313" s="4"/>
      <c r="N313" s="4"/>
      <c r="O313" s="4"/>
      <c r="P313" s="4"/>
      <c r="Q313" s="4"/>
      <c r="R313" s="5"/>
      <c r="S313" s="5"/>
      <c r="T313" s="5"/>
      <c r="V313"/>
    </row>
    <row r="314" spans="7:22" x14ac:dyDescent="0.2">
      <c r="G314" s="4"/>
      <c r="H314" s="4"/>
      <c r="I314" s="4"/>
      <c r="J314" s="4"/>
      <c r="K314" s="4"/>
      <c r="M314" s="4"/>
      <c r="N314" s="4"/>
      <c r="O314" s="4"/>
      <c r="P314" s="4"/>
      <c r="Q314" s="4"/>
      <c r="R314" s="5"/>
      <c r="S314" s="5"/>
      <c r="T314" s="5"/>
      <c r="V314"/>
    </row>
    <row r="315" spans="7:22" x14ac:dyDescent="0.2">
      <c r="G315" s="4"/>
      <c r="H315" s="4"/>
      <c r="I315" s="4"/>
      <c r="J315" s="4"/>
      <c r="K315" s="4"/>
      <c r="M315" s="4"/>
      <c r="N315" s="4"/>
      <c r="O315" s="4"/>
      <c r="P315" s="4"/>
      <c r="Q315" s="4"/>
      <c r="R315" s="5"/>
      <c r="S315" s="5"/>
      <c r="T315" s="5"/>
      <c r="V315"/>
    </row>
    <row r="316" spans="7:22" x14ac:dyDescent="0.2">
      <c r="G316" s="4"/>
      <c r="H316" s="4"/>
      <c r="I316" s="4"/>
      <c r="J316" s="4"/>
      <c r="K316" s="4"/>
      <c r="M316" s="4"/>
      <c r="N316" s="4"/>
      <c r="O316" s="4"/>
      <c r="P316" s="4"/>
      <c r="Q316" s="4"/>
      <c r="R316" s="5"/>
      <c r="S316" s="5"/>
      <c r="T316" s="5"/>
      <c r="V316"/>
    </row>
    <row r="317" spans="7:22" x14ac:dyDescent="0.2">
      <c r="G317" s="4"/>
      <c r="H317" s="4"/>
      <c r="I317" s="4"/>
      <c r="J317" s="4"/>
      <c r="K317" s="4"/>
      <c r="M317" s="4"/>
      <c r="N317" s="4"/>
      <c r="O317" s="4"/>
      <c r="P317" s="4"/>
      <c r="Q317" s="4"/>
      <c r="R317" s="5"/>
      <c r="S317" s="5"/>
      <c r="T317" s="5"/>
      <c r="V317"/>
    </row>
    <row r="318" spans="7:22" x14ac:dyDescent="0.2">
      <c r="G318" s="4"/>
      <c r="H318" s="4"/>
      <c r="I318" s="4"/>
      <c r="J318" s="4"/>
      <c r="K318" s="4"/>
      <c r="M318" s="4"/>
      <c r="N318" s="4"/>
      <c r="O318" s="4"/>
      <c r="P318" s="4"/>
      <c r="Q318" s="4"/>
      <c r="R318" s="5"/>
      <c r="S318" s="5"/>
      <c r="T318" s="5"/>
      <c r="V318"/>
    </row>
    <row r="319" spans="7:22" x14ac:dyDescent="0.2">
      <c r="G319" s="4"/>
      <c r="H319" s="4"/>
      <c r="I319" s="4"/>
      <c r="J319" s="4"/>
      <c r="K319" s="4"/>
      <c r="M319" s="4"/>
      <c r="N319" s="4"/>
      <c r="O319" s="4"/>
      <c r="P319" s="4"/>
      <c r="Q319" s="4"/>
      <c r="R319" s="5"/>
      <c r="S319" s="5"/>
      <c r="T319" s="5"/>
      <c r="V319"/>
    </row>
    <row r="320" spans="7:22" x14ac:dyDescent="0.2">
      <c r="G320" s="4"/>
      <c r="H320" s="4"/>
      <c r="I320" s="4"/>
      <c r="J320" s="4"/>
      <c r="K320" s="4"/>
      <c r="M320" s="4"/>
      <c r="N320" s="4"/>
      <c r="O320" s="4"/>
      <c r="P320" s="4"/>
      <c r="Q320" s="4"/>
      <c r="R320" s="5"/>
      <c r="S320" s="5"/>
      <c r="T320" s="5"/>
      <c r="V320"/>
    </row>
    <row r="321" spans="7:22" x14ac:dyDescent="0.2">
      <c r="G321" s="4"/>
      <c r="H321" s="4"/>
      <c r="I321" s="4"/>
      <c r="J321" s="4"/>
      <c r="K321" s="4"/>
      <c r="M321" s="4"/>
      <c r="N321" s="4"/>
      <c r="O321" s="4"/>
      <c r="P321" s="4"/>
      <c r="Q321" s="4"/>
      <c r="R321" s="5"/>
      <c r="S321" s="5"/>
      <c r="T321" s="5"/>
      <c r="V321"/>
    </row>
    <row r="322" spans="7:22" x14ac:dyDescent="0.2">
      <c r="G322" s="4"/>
      <c r="H322" s="4"/>
      <c r="I322" s="4"/>
      <c r="J322" s="4"/>
      <c r="K322" s="4"/>
      <c r="M322" s="4"/>
      <c r="N322" s="4"/>
      <c r="O322" s="4"/>
      <c r="P322" s="4"/>
      <c r="Q322" s="4"/>
      <c r="R322" s="5"/>
      <c r="S322" s="5"/>
      <c r="T322" s="5"/>
      <c r="V322"/>
    </row>
    <row r="323" spans="7:22" x14ac:dyDescent="0.2">
      <c r="G323" s="4"/>
      <c r="H323" s="4"/>
      <c r="I323" s="4"/>
      <c r="J323" s="4"/>
      <c r="K323" s="4"/>
      <c r="M323" s="4"/>
      <c r="N323" s="4"/>
      <c r="O323" s="4"/>
      <c r="P323" s="4"/>
      <c r="Q323" s="4"/>
      <c r="R323" s="5"/>
      <c r="S323" s="5"/>
      <c r="T323" s="5"/>
      <c r="V323"/>
    </row>
    <row r="324" spans="7:22" x14ac:dyDescent="0.2">
      <c r="G324" s="4"/>
      <c r="H324" s="4"/>
      <c r="I324" s="4"/>
      <c r="J324" s="4"/>
      <c r="K324" s="4"/>
      <c r="M324" s="4"/>
      <c r="N324" s="4"/>
      <c r="O324" s="4"/>
      <c r="P324" s="4"/>
      <c r="Q324" s="4"/>
      <c r="R324" s="5"/>
      <c r="S324" s="5"/>
      <c r="T324" s="5"/>
      <c r="V324"/>
    </row>
    <row r="325" spans="7:22" x14ac:dyDescent="0.2">
      <c r="G325" s="4"/>
      <c r="H325" s="4"/>
      <c r="I325" s="4"/>
      <c r="J325" s="4"/>
      <c r="K325" s="4"/>
      <c r="M325" s="4"/>
      <c r="N325" s="4"/>
      <c r="O325" s="4"/>
      <c r="P325" s="4"/>
      <c r="Q325" s="4"/>
      <c r="R325" s="5"/>
      <c r="S325" s="5"/>
      <c r="T325" s="5"/>
      <c r="V325"/>
    </row>
    <row r="326" spans="7:22" x14ac:dyDescent="0.2">
      <c r="G326" s="4"/>
      <c r="H326" s="4"/>
      <c r="I326" s="4"/>
      <c r="J326" s="4"/>
      <c r="K326" s="4"/>
      <c r="M326" s="4"/>
      <c r="N326" s="4"/>
      <c r="O326" s="4"/>
      <c r="P326" s="4"/>
      <c r="Q326" s="4"/>
      <c r="R326" s="5"/>
      <c r="S326" s="5"/>
      <c r="T326" s="5"/>
      <c r="V326"/>
    </row>
    <row r="327" spans="7:22" x14ac:dyDescent="0.2">
      <c r="G327" s="4"/>
      <c r="H327" s="4"/>
      <c r="I327" s="4"/>
      <c r="J327" s="4"/>
      <c r="K327" s="4"/>
      <c r="M327" s="4"/>
      <c r="N327" s="4"/>
      <c r="O327" s="4"/>
      <c r="P327" s="4"/>
      <c r="Q327" s="4"/>
      <c r="R327" s="5"/>
      <c r="S327" s="5"/>
      <c r="T327" s="5"/>
      <c r="V327"/>
    </row>
    <row r="328" spans="7:22" x14ac:dyDescent="0.2">
      <c r="G328" s="4"/>
      <c r="H328" s="4"/>
      <c r="I328" s="4"/>
      <c r="J328" s="4"/>
      <c r="K328" s="4"/>
      <c r="M328" s="4"/>
      <c r="N328" s="4"/>
      <c r="O328" s="4"/>
      <c r="P328" s="4"/>
      <c r="Q328" s="4"/>
      <c r="R328" s="5"/>
      <c r="S328" s="5"/>
      <c r="T328" s="5"/>
      <c r="V328"/>
    </row>
    <row r="329" spans="7:22" x14ac:dyDescent="0.2">
      <c r="G329" s="4"/>
      <c r="H329" s="4"/>
      <c r="I329" s="4"/>
      <c r="J329" s="4"/>
      <c r="K329" s="4"/>
      <c r="M329" s="4"/>
      <c r="N329" s="4"/>
      <c r="O329" s="4"/>
      <c r="P329" s="4"/>
      <c r="Q329" s="4"/>
      <c r="R329" s="5"/>
      <c r="S329" s="5"/>
      <c r="T329" s="5"/>
      <c r="V329"/>
    </row>
    <row r="330" spans="7:22" x14ac:dyDescent="0.2">
      <c r="G330" s="4"/>
      <c r="H330" s="4"/>
      <c r="I330" s="4"/>
      <c r="J330" s="4"/>
      <c r="K330" s="4"/>
      <c r="M330" s="4"/>
      <c r="N330" s="4"/>
      <c r="O330" s="4"/>
      <c r="P330" s="4"/>
      <c r="Q330" s="4"/>
      <c r="R330" s="5"/>
      <c r="S330" s="5"/>
      <c r="T330" s="5"/>
      <c r="V330"/>
    </row>
    <row r="331" spans="7:22" x14ac:dyDescent="0.2">
      <c r="G331" s="4"/>
      <c r="H331" s="4"/>
      <c r="I331" s="4"/>
      <c r="J331" s="4"/>
      <c r="K331" s="4"/>
      <c r="M331" s="4"/>
      <c r="N331" s="4"/>
      <c r="O331" s="4"/>
      <c r="P331" s="4"/>
      <c r="Q331" s="4"/>
      <c r="R331" s="5"/>
      <c r="S331" s="5"/>
      <c r="T331" s="5"/>
      <c r="V331"/>
    </row>
    <row r="332" spans="7:22" x14ac:dyDescent="0.2">
      <c r="G332" s="4"/>
      <c r="H332" s="4"/>
      <c r="I332" s="4"/>
      <c r="J332" s="4"/>
      <c r="K332" s="4"/>
      <c r="M332" s="4"/>
      <c r="N332" s="4"/>
      <c r="O332" s="4"/>
      <c r="P332" s="4"/>
      <c r="Q332" s="4"/>
      <c r="R332" s="5"/>
      <c r="S332" s="5"/>
      <c r="T332" s="5"/>
      <c r="V332"/>
    </row>
    <row r="333" spans="7:22" x14ac:dyDescent="0.2">
      <c r="G333" s="4"/>
      <c r="H333" s="4"/>
      <c r="I333" s="4"/>
      <c r="J333" s="4"/>
      <c r="K333" s="4"/>
      <c r="M333" s="4"/>
      <c r="N333" s="4"/>
      <c r="O333" s="4"/>
      <c r="P333" s="4"/>
      <c r="Q333" s="4"/>
      <c r="R333" s="5"/>
      <c r="S333" s="5"/>
      <c r="T333" s="5"/>
      <c r="V333"/>
    </row>
    <row r="334" spans="7:22" x14ac:dyDescent="0.2">
      <c r="G334" s="4"/>
      <c r="H334" s="4"/>
      <c r="I334" s="4"/>
      <c r="J334" s="4"/>
      <c r="K334" s="4"/>
      <c r="M334" s="4"/>
      <c r="N334" s="4"/>
      <c r="O334" s="4"/>
      <c r="P334" s="4"/>
      <c r="Q334" s="4"/>
      <c r="R334" s="5"/>
      <c r="S334" s="5"/>
      <c r="T334" s="5"/>
      <c r="V334"/>
    </row>
    <row r="335" spans="7:22" x14ac:dyDescent="0.2">
      <c r="G335" s="4"/>
      <c r="H335" s="4"/>
      <c r="I335" s="4"/>
      <c r="J335" s="4"/>
      <c r="K335" s="4"/>
      <c r="M335" s="4"/>
      <c r="N335" s="4"/>
      <c r="O335" s="4"/>
      <c r="P335" s="4"/>
      <c r="Q335" s="4"/>
      <c r="R335" s="5"/>
      <c r="S335" s="5"/>
      <c r="T335" s="5"/>
      <c r="V335"/>
    </row>
    <row r="336" spans="7:22" x14ac:dyDescent="0.2">
      <c r="G336" s="4"/>
      <c r="H336" s="4"/>
      <c r="I336" s="4"/>
      <c r="J336" s="4"/>
      <c r="K336" s="4"/>
      <c r="M336" s="4"/>
      <c r="N336" s="4"/>
      <c r="O336" s="4"/>
      <c r="P336" s="4"/>
      <c r="Q336" s="4"/>
      <c r="R336" s="5"/>
      <c r="S336" s="5"/>
      <c r="T336" s="5"/>
      <c r="V336"/>
    </row>
    <row r="337" spans="7:22" x14ac:dyDescent="0.2">
      <c r="G337" s="4"/>
      <c r="H337" s="4"/>
      <c r="I337" s="4"/>
      <c r="J337" s="4"/>
      <c r="K337" s="4"/>
      <c r="M337" s="4"/>
      <c r="N337" s="4"/>
      <c r="O337" s="4"/>
      <c r="P337" s="4"/>
      <c r="Q337" s="4"/>
      <c r="R337" s="5"/>
      <c r="S337" s="5"/>
      <c r="T337" s="5"/>
      <c r="V337"/>
    </row>
    <row r="338" spans="7:22" x14ac:dyDescent="0.2">
      <c r="G338" s="4"/>
      <c r="H338" s="4"/>
      <c r="I338" s="4"/>
      <c r="J338" s="4"/>
      <c r="K338" s="4"/>
      <c r="M338" s="4"/>
      <c r="N338" s="4"/>
      <c r="O338" s="4"/>
      <c r="P338" s="4"/>
      <c r="Q338" s="4"/>
      <c r="R338" s="5"/>
      <c r="S338" s="5"/>
      <c r="T338" s="5"/>
      <c r="V338"/>
    </row>
    <row r="339" spans="7:22" x14ac:dyDescent="0.2">
      <c r="G339" s="4"/>
      <c r="H339" s="4"/>
      <c r="I339" s="4"/>
      <c r="J339" s="4"/>
      <c r="K339" s="4"/>
      <c r="M339" s="4"/>
      <c r="N339" s="4"/>
      <c r="O339" s="4"/>
      <c r="P339" s="4"/>
      <c r="Q339" s="4"/>
      <c r="R339" s="5"/>
      <c r="S339" s="5"/>
      <c r="T339" s="5"/>
      <c r="V339"/>
    </row>
    <row r="340" spans="7:22" x14ac:dyDescent="0.2">
      <c r="G340" s="4"/>
      <c r="H340" s="4"/>
      <c r="I340" s="4"/>
      <c r="J340" s="4"/>
      <c r="K340" s="4"/>
      <c r="M340" s="4"/>
      <c r="N340" s="4"/>
      <c r="O340" s="4"/>
      <c r="P340" s="4"/>
      <c r="Q340" s="4"/>
      <c r="R340" s="5"/>
      <c r="S340" s="5"/>
      <c r="T340" s="5"/>
      <c r="V340"/>
    </row>
    <row r="341" spans="7:22" x14ac:dyDescent="0.2">
      <c r="G341" s="4"/>
      <c r="H341" s="4"/>
      <c r="I341" s="4"/>
      <c r="J341" s="4"/>
      <c r="K341" s="4"/>
      <c r="M341" s="4"/>
      <c r="N341" s="4"/>
      <c r="O341" s="4"/>
      <c r="P341" s="4"/>
      <c r="Q341" s="4"/>
      <c r="R341" s="5"/>
      <c r="S341" s="5"/>
      <c r="T341" s="5"/>
      <c r="V341"/>
    </row>
    <row r="342" spans="7:22" x14ac:dyDescent="0.2">
      <c r="G342" s="4"/>
      <c r="H342" s="4"/>
      <c r="I342" s="4"/>
      <c r="J342" s="4"/>
      <c r="K342" s="4"/>
      <c r="M342" s="4"/>
      <c r="N342" s="4"/>
      <c r="O342" s="4"/>
      <c r="P342" s="4"/>
      <c r="Q342" s="4"/>
      <c r="R342" s="5"/>
      <c r="S342" s="5"/>
      <c r="T342" s="5"/>
      <c r="V342"/>
    </row>
    <row r="343" spans="7:22" x14ac:dyDescent="0.2">
      <c r="G343" s="4"/>
      <c r="H343" s="4"/>
      <c r="I343" s="4"/>
      <c r="J343" s="4"/>
      <c r="K343" s="4"/>
      <c r="M343" s="4"/>
      <c r="N343" s="4"/>
      <c r="O343" s="4"/>
      <c r="P343" s="4"/>
      <c r="Q343" s="4"/>
      <c r="R343" s="5"/>
      <c r="S343" s="5"/>
      <c r="T343" s="5"/>
      <c r="V343"/>
    </row>
    <row r="344" spans="7:22" x14ac:dyDescent="0.2">
      <c r="G344" s="4"/>
      <c r="H344" s="4"/>
      <c r="I344" s="4"/>
      <c r="J344" s="4"/>
      <c r="K344" s="4"/>
      <c r="M344" s="4"/>
      <c r="N344" s="4"/>
      <c r="O344" s="4"/>
      <c r="P344" s="4"/>
      <c r="Q344" s="4"/>
      <c r="R344" s="5"/>
      <c r="S344" s="5"/>
      <c r="T344" s="5"/>
      <c r="V344"/>
    </row>
    <row r="345" spans="7:22" x14ac:dyDescent="0.2">
      <c r="G345" s="4"/>
      <c r="H345" s="4"/>
      <c r="I345" s="4"/>
      <c r="J345" s="4"/>
      <c r="K345" s="4"/>
      <c r="M345" s="4"/>
      <c r="N345" s="4"/>
      <c r="O345" s="4"/>
      <c r="P345" s="4"/>
      <c r="Q345" s="4"/>
      <c r="R345" s="5"/>
      <c r="S345" s="5"/>
      <c r="T345" s="5"/>
      <c r="V345"/>
    </row>
    <row r="346" spans="7:22" x14ac:dyDescent="0.2">
      <c r="G346" s="4"/>
      <c r="H346" s="4"/>
      <c r="I346" s="4"/>
      <c r="J346" s="4"/>
      <c r="K346" s="4"/>
      <c r="M346" s="4"/>
      <c r="N346" s="4"/>
      <c r="O346" s="4"/>
      <c r="P346" s="4"/>
      <c r="Q346" s="4"/>
      <c r="R346" s="5"/>
      <c r="S346" s="5"/>
      <c r="T346" s="5"/>
      <c r="V346"/>
    </row>
    <row r="347" spans="7:22" x14ac:dyDescent="0.2">
      <c r="G347" s="4"/>
      <c r="H347" s="4"/>
      <c r="I347" s="4"/>
      <c r="J347" s="4"/>
      <c r="K347" s="4"/>
      <c r="M347" s="4"/>
      <c r="N347" s="4"/>
      <c r="O347" s="4"/>
      <c r="P347" s="4"/>
      <c r="Q347" s="4"/>
      <c r="R347" s="5"/>
      <c r="S347" s="5"/>
      <c r="T347" s="5"/>
      <c r="V347"/>
    </row>
    <row r="348" spans="7:22" x14ac:dyDescent="0.2">
      <c r="G348" s="4"/>
      <c r="H348" s="4"/>
      <c r="I348" s="4"/>
      <c r="J348" s="4"/>
      <c r="K348" s="4"/>
      <c r="M348" s="4"/>
      <c r="N348" s="4"/>
      <c r="O348" s="4"/>
      <c r="P348" s="4"/>
      <c r="Q348" s="4"/>
      <c r="R348" s="5"/>
      <c r="S348" s="5"/>
      <c r="T348" s="5"/>
      <c r="V348"/>
    </row>
    <row r="349" spans="7:22" x14ac:dyDescent="0.2">
      <c r="G349" s="4"/>
      <c r="H349" s="4"/>
      <c r="I349" s="4"/>
      <c r="J349" s="4"/>
      <c r="K349" s="4"/>
      <c r="M349" s="4"/>
      <c r="N349" s="4"/>
      <c r="O349" s="4"/>
      <c r="P349" s="4"/>
      <c r="Q349" s="4"/>
      <c r="R349" s="5"/>
      <c r="S349" s="5"/>
      <c r="T349" s="5"/>
      <c r="V349"/>
    </row>
    <row r="350" spans="7:22" x14ac:dyDescent="0.2">
      <c r="G350" s="4"/>
      <c r="H350" s="4"/>
      <c r="I350" s="4"/>
      <c r="J350" s="4"/>
      <c r="K350" s="4"/>
      <c r="M350" s="4"/>
      <c r="N350" s="4"/>
      <c r="O350" s="4"/>
      <c r="P350" s="4"/>
      <c r="Q350" s="4"/>
      <c r="R350" s="5"/>
      <c r="S350" s="5"/>
      <c r="T350" s="5"/>
      <c r="V350"/>
    </row>
    <row r="351" spans="7:22" x14ac:dyDescent="0.2">
      <c r="G351" s="4"/>
      <c r="H351" s="4"/>
      <c r="I351" s="4"/>
      <c r="J351" s="4"/>
      <c r="K351" s="4"/>
      <c r="M351" s="4"/>
      <c r="N351" s="4"/>
      <c r="O351" s="4"/>
      <c r="P351" s="4"/>
      <c r="Q351" s="4"/>
      <c r="R351" s="5"/>
      <c r="S351" s="5"/>
      <c r="T351" s="5"/>
      <c r="V351"/>
    </row>
    <row r="352" spans="7:22" x14ac:dyDescent="0.2">
      <c r="G352" s="4"/>
      <c r="H352" s="4"/>
      <c r="I352" s="4"/>
      <c r="J352" s="4"/>
      <c r="K352" s="4"/>
      <c r="M352" s="4"/>
      <c r="N352" s="4"/>
      <c r="O352" s="4"/>
      <c r="P352" s="4"/>
      <c r="Q352" s="4"/>
      <c r="R352" s="5"/>
      <c r="S352" s="5"/>
      <c r="T352" s="5"/>
      <c r="V352"/>
    </row>
    <row r="353" spans="7:22" x14ac:dyDescent="0.2">
      <c r="G353" s="4"/>
      <c r="H353" s="4"/>
      <c r="I353" s="4"/>
      <c r="J353" s="4"/>
      <c r="K353" s="4"/>
      <c r="M353" s="4"/>
      <c r="N353" s="4"/>
      <c r="O353" s="4"/>
      <c r="P353" s="4"/>
      <c r="Q353" s="4"/>
      <c r="R353" s="5"/>
      <c r="S353" s="5"/>
      <c r="T353" s="5"/>
      <c r="V353"/>
    </row>
    <row r="354" spans="7:22" x14ac:dyDescent="0.2">
      <c r="G354" s="4"/>
      <c r="H354" s="4"/>
      <c r="I354" s="4"/>
      <c r="J354" s="4"/>
      <c r="K354" s="4"/>
      <c r="M354" s="4"/>
      <c r="N354" s="4"/>
      <c r="O354" s="4"/>
      <c r="P354" s="4"/>
      <c r="Q354" s="4"/>
      <c r="R354" s="5"/>
      <c r="S354" s="5"/>
      <c r="T354" s="5"/>
      <c r="V354"/>
    </row>
    <row r="355" spans="7:22" x14ac:dyDescent="0.2">
      <c r="G355" s="4"/>
      <c r="H355" s="4"/>
      <c r="I355" s="4"/>
      <c r="J355" s="4"/>
      <c r="K355" s="4"/>
      <c r="M355" s="4"/>
      <c r="N355" s="4"/>
      <c r="O355" s="4"/>
      <c r="P355" s="4"/>
      <c r="Q355" s="4"/>
      <c r="R355" s="5"/>
      <c r="S355" s="5"/>
      <c r="T355" s="5"/>
      <c r="V355"/>
    </row>
    <row r="356" spans="7:22" x14ac:dyDescent="0.2">
      <c r="G356" s="4"/>
      <c r="H356" s="4"/>
      <c r="I356" s="4"/>
      <c r="J356" s="4"/>
      <c r="K356" s="4"/>
      <c r="M356" s="4"/>
      <c r="N356" s="4"/>
      <c r="O356" s="4"/>
      <c r="P356" s="4"/>
      <c r="Q356" s="4"/>
      <c r="R356" s="5"/>
      <c r="S356" s="5"/>
      <c r="T356" s="5"/>
      <c r="V356"/>
    </row>
    <row r="357" spans="7:22" x14ac:dyDescent="0.2">
      <c r="G357" s="4"/>
      <c r="H357" s="4"/>
      <c r="I357" s="4"/>
      <c r="J357" s="4"/>
      <c r="K357" s="4"/>
      <c r="M357" s="4"/>
      <c r="N357" s="4"/>
      <c r="O357" s="4"/>
      <c r="P357" s="4"/>
      <c r="Q357" s="4"/>
      <c r="R357" s="5"/>
      <c r="S357" s="5"/>
      <c r="T357" s="5"/>
      <c r="V357"/>
    </row>
    <row r="358" spans="7:22" x14ac:dyDescent="0.2">
      <c r="G358" s="4"/>
      <c r="H358" s="4"/>
      <c r="I358" s="4"/>
      <c r="J358" s="4"/>
      <c r="K358" s="4"/>
      <c r="M358" s="4"/>
      <c r="N358" s="4"/>
      <c r="O358" s="4"/>
      <c r="P358" s="4"/>
      <c r="Q358" s="4"/>
      <c r="R358" s="5"/>
      <c r="S358" s="5"/>
      <c r="T358" s="5"/>
      <c r="V358"/>
    </row>
    <row r="359" spans="7:22" x14ac:dyDescent="0.2">
      <c r="G359" s="4"/>
      <c r="H359" s="4"/>
      <c r="I359" s="4"/>
      <c r="J359" s="4"/>
      <c r="K359" s="4"/>
      <c r="M359" s="4"/>
      <c r="N359" s="4"/>
      <c r="O359" s="4"/>
      <c r="P359" s="4"/>
      <c r="Q359" s="4"/>
      <c r="R359" s="5"/>
      <c r="S359" s="5"/>
      <c r="T359" s="5"/>
      <c r="V359"/>
    </row>
    <row r="360" spans="7:22" x14ac:dyDescent="0.2">
      <c r="G360" s="4"/>
      <c r="H360" s="4"/>
      <c r="I360" s="4"/>
      <c r="J360" s="4"/>
      <c r="K360" s="4"/>
      <c r="M360" s="4"/>
      <c r="N360" s="4"/>
      <c r="O360" s="4"/>
      <c r="P360" s="4"/>
      <c r="Q360" s="4"/>
      <c r="R360" s="5"/>
      <c r="S360" s="5"/>
      <c r="T360" s="5"/>
      <c r="V360"/>
    </row>
    <row r="361" spans="7:22" x14ac:dyDescent="0.2">
      <c r="G361" s="4"/>
      <c r="H361" s="4"/>
      <c r="I361" s="4"/>
      <c r="J361" s="4"/>
      <c r="K361" s="4"/>
      <c r="M361" s="4"/>
      <c r="N361" s="4"/>
      <c r="O361" s="4"/>
      <c r="P361" s="4"/>
      <c r="Q361" s="4"/>
      <c r="R361" s="5"/>
      <c r="S361" s="5"/>
      <c r="T361" s="5"/>
      <c r="V361"/>
    </row>
    <row r="362" spans="7:22" x14ac:dyDescent="0.2">
      <c r="G362" s="4"/>
      <c r="H362" s="4"/>
      <c r="I362" s="4"/>
      <c r="J362" s="4"/>
      <c r="K362" s="4"/>
      <c r="M362" s="4"/>
      <c r="N362" s="4"/>
      <c r="O362" s="4"/>
      <c r="P362" s="4"/>
      <c r="Q362" s="4"/>
      <c r="R362" s="5"/>
      <c r="S362" s="5"/>
      <c r="T362" s="5"/>
      <c r="V362"/>
    </row>
    <row r="363" spans="7:22" x14ac:dyDescent="0.2">
      <c r="G363" s="4"/>
      <c r="H363" s="4"/>
      <c r="I363" s="4"/>
      <c r="J363" s="4"/>
      <c r="K363" s="4"/>
      <c r="M363" s="4"/>
      <c r="N363" s="4"/>
      <c r="O363" s="4"/>
      <c r="P363" s="4"/>
      <c r="Q363" s="4"/>
      <c r="R363" s="5"/>
      <c r="S363" s="5"/>
      <c r="T363" s="5"/>
      <c r="V363"/>
    </row>
    <row r="364" spans="7:22" x14ac:dyDescent="0.2">
      <c r="G364" s="4"/>
      <c r="H364" s="4"/>
      <c r="I364" s="4"/>
      <c r="J364" s="4"/>
      <c r="K364" s="4"/>
      <c r="M364" s="4"/>
      <c r="N364" s="4"/>
      <c r="O364" s="4"/>
      <c r="P364" s="4"/>
      <c r="Q364" s="4"/>
      <c r="R364" s="5"/>
      <c r="S364" s="5"/>
      <c r="T364" s="5"/>
      <c r="V364"/>
    </row>
    <row r="365" spans="7:22" x14ac:dyDescent="0.2">
      <c r="G365" s="4"/>
      <c r="H365" s="4"/>
      <c r="I365" s="4"/>
      <c r="J365" s="4"/>
      <c r="K365" s="4"/>
      <c r="M365" s="4"/>
      <c r="N365" s="4"/>
      <c r="O365" s="4"/>
      <c r="P365" s="4"/>
      <c r="Q365" s="4"/>
      <c r="R365" s="5"/>
      <c r="S365" s="5"/>
      <c r="T365" s="5"/>
      <c r="V365"/>
    </row>
    <row r="366" spans="7:22" x14ac:dyDescent="0.2">
      <c r="G366" s="4"/>
      <c r="H366" s="4"/>
      <c r="I366" s="4"/>
      <c r="J366" s="4"/>
      <c r="K366" s="4"/>
      <c r="M366" s="4"/>
      <c r="N366" s="4"/>
      <c r="O366" s="4"/>
      <c r="P366" s="4"/>
      <c r="Q366" s="4"/>
      <c r="R366" s="5"/>
      <c r="S366" s="5"/>
      <c r="T366" s="5"/>
      <c r="V366"/>
    </row>
    <row r="367" spans="7:22" x14ac:dyDescent="0.2">
      <c r="G367" s="4"/>
      <c r="H367" s="4"/>
      <c r="I367" s="4"/>
      <c r="J367" s="4"/>
      <c r="K367" s="4"/>
      <c r="M367" s="4"/>
      <c r="N367" s="4"/>
      <c r="O367" s="4"/>
      <c r="P367" s="4"/>
      <c r="Q367" s="4"/>
      <c r="R367" s="5"/>
      <c r="S367" s="5"/>
      <c r="T367" s="5"/>
      <c r="V367"/>
    </row>
    <row r="368" spans="7:22" x14ac:dyDescent="0.2">
      <c r="G368" s="4"/>
      <c r="H368" s="4"/>
      <c r="I368" s="4"/>
      <c r="J368" s="4"/>
      <c r="K368" s="4"/>
      <c r="M368" s="4"/>
      <c r="N368" s="4"/>
      <c r="O368" s="4"/>
      <c r="P368" s="4"/>
      <c r="Q368" s="4"/>
      <c r="R368" s="5"/>
      <c r="S368" s="5"/>
      <c r="T368" s="5"/>
      <c r="V368"/>
    </row>
    <row r="369" spans="7:22" x14ac:dyDescent="0.2">
      <c r="G369" s="4"/>
      <c r="H369" s="4"/>
      <c r="I369" s="4"/>
      <c r="J369" s="4"/>
      <c r="K369" s="4"/>
      <c r="M369" s="4"/>
      <c r="N369" s="4"/>
      <c r="O369" s="4"/>
      <c r="P369" s="4"/>
      <c r="Q369" s="4"/>
      <c r="R369" s="5"/>
      <c r="S369" s="5"/>
      <c r="T369" s="5"/>
      <c r="V369"/>
    </row>
    <row r="370" spans="7:22" x14ac:dyDescent="0.2">
      <c r="G370" s="4"/>
      <c r="H370" s="4"/>
      <c r="I370" s="4"/>
      <c r="J370" s="4"/>
      <c r="K370" s="4"/>
      <c r="M370" s="4"/>
      <c r="N370" s="4"/>
      <c r="O370" s="4"/>
      <c r="P370" s="4"/>
      <c r="Q370" s="4"/>
      <c r="R370" s="5"/>
      <c r="S370" s="5"/>
      <c r="T370" s="5"/>
      <c r="V370"/>
    </row>
    <row r="371" spans="7:22" x14ac:dyDescent="0.2">
      <c r="G371" s="4"/>
      <c r="H371" s="4"/>
      <c r="I371" s="4"/>
      <c r="J371" s="4"/>
      <c r="K371" s="4"/>
      <c r="M371" s="4"/>
      <c r="N371" s="4"/>
      <c r="O371" s="4"/>
      <c r="P371" s="4"/>
      <c r="Q371" s="4"/>
      <c r="R371" s="5"/>
      <c r="S371" s="5"/>
      <c r="T371" s="5"/>
      <c r="V371"/>
    </row>
    <row r="372" spans="7:22" x14ac:dyDescent="0.2">
      <c r="G372" s="4"/>
      <c r="H372" s="4"/>
      <c r="I372" s="4"/>
      <c r="J372" s="4"/>
      <c r="K372" s="4"/>
      <c r="M372" s="4"/>
      <c r="N372" s="4"/>
      <c r="O372" s="4"/>
      <c r="P372" s="4"/>
      <c r="Q372" s="4"/>
      <c r="R372" s="5"/>
      <c r="S372" s="5"/>
      <c r="T372" s="5"/>
      <c r="V372"/>
    </row>
    <row r="373" spans="7:22" x14ac:dyDescent="0.2">
      <c r="G373" s="4"/>
      <c r="H373" s="4"/>
      <c r="I373" s="4"/>
      <c r="J373" s="4"/>
      <c r="K373" s="4"/>
      <c r="M373" s="4"/>
      <c r="N373" s="4"/>
      <c r="O373" s="4"/>
      <c r="P373" s="4"/>
      <c r="Q373" s="4"/>
      <c r="R373" s="5"/>
      <c r="S373" s="5"/>
      <c r="T373" s="5"/>
      <c r="V373"/>
    </row>
    <row r="374" spans="7:22" x14ac:dyDescent="0.2">
      <c r="G374" s="4"/>
      <c r="H374" s="4"/>
      <c r="I374" s="4"/>
      <c r="J374" s="4"/>
      <c r="K374" s="4"/>
      <c r="M374" s="4"/>
      <c r="N374" s="4"/>
      <c r="O374" s="4"/>
      <c r="P374" s="4"/>
      <c r="Q374" s="4"/>
      <c r="R374" s="5"/>
      <c r="S374" s="5"/>
      <c r="T374" s="5"/>
      <c r="V374"/>
    </row>
    <row r="375" spans="7:22" x14ac:dyDescent="0.2">
      <c r="G375" s="4"/>
      <c r="H375" s="4"/>
      <c r="I375" s="4"/>
      <c r="J375" s="4"/>
      <c r="K375" s="4"/>
      <c r="M375" s="4"/>
      <c r="N375" s="4"/>
      <c r="O375" s="4"/>
      <c r="P375" s="4"/>
      <c r="Q375" s="4"/>
      <c r="R375" s="5"/>
      <c r="S375" s="5"/>
      <c r="T375" s="5"/>
      <c r="V375"/>
    </row>
    <row r="376" spans="7:22" x14ac:dyDescent="0.2">
      <c r="G376" s="4"/>
      <c r="H376" s="4"/>
      <c r="I376" s="4"/>
      <c r="J376" s="4"/>
      <c r="K376" s="4"/>
      <c r="M376" s="4"/>
      <c r="N376" s="4"/>
      <c r="O376" s="4"/>
      <c r="P376" s="4"/>
      <c r="Q376" s="4"/>
      <c r="R376" s="5"/>
      <c r="S376" s="5"/>
      <c r="T376" s="5"/>
      <c r="V376"/>
    </row>
    <row r="377" spans="7:22" x14ac:dyDescent="0.2">
      <c r="G377" s="4"/>
      <c r="H377" s="4"/>
      <c r="I377" s="4"/>
      <c r="J377" s="4"/>
      <c r="K377" s="4"/>
      <c r="M377" s="4"/>
      <c r="N377" s="4"/>
      <c r="O377" s="4"/>
      <c r="P377" s="4"/>
      <c r="Q377" s="4"/>
      <c r="R377" s="5"/>
      <c r="S377" s="5"/>
      <c r="T377" s="5"/>
      <c r="V377"/>
    </row>
    <row r="378" spans="7:22" x14ac:dyDescent="0.2">
      <c r="G378" s="4"/>
      <c r="H378" s="4"/>
      <c r="I378" s="4"/>
      <c r="J378" s="4"/>
      <c r="K378" s="4"/>
      <c r="M378" s="4"/>
      <c r="N378" s="4"/>
      <c r="O378" s="4"/>
      <c r="P378" s="4"/>
      <c r="Q378" s="4"/>
      <c r="R378" s="5"/>
      <c r="S378" s="5"/>
      <c r="T378" s="5"/>
      <c r="V378"/>
    </row>
    <row r="379" spans="7:22" x14ac:dyDescent="0.2">
      <c r="G379" s="4"/>
      <c r="H379" s="4"/>
      <c r="I379" s="4"/>
      <c r="J379" s="4"/>
      <c r="K379" s="4"/>
      <c r="M379" s="4"/>
      <c r="N379" s="4"/>
      <c r="O379" s="4"/>
      <c r="P379" s="4"/>
      <c r="Q379" s="4"/>
      <c r="R379" s="5"/>
      <c r="S379" s="5"/>
      <c r="T379" s="5"/>
      <c r="V379"/>
    </row>
    <row r="380" spans="7:22" x14ac:dyDescent="0.2">
      <c r="G380" s="4"/>
      <c r="H380" s="4"/>
      <c r="I380" s="4"/>
      <c r="J380" s="4"/>
      <c r="K380" s="4"/>
      <c r="M380" s="4"/>
      <c r="N380" s="4"/>
      <c r="O380" s="4"/>
      <c r="P380" s="4"/>
      <c r="Q380" s="4"/>
      <c r="R380" s="5"/>
      <c r="S380" s="5"/>
      <c r="T380" s="5"/>
      <c r="V380"/>
    </row>
    <row r="381" spans="7:22" x14ac:dyDescent="0.2">
      <c r="G381" s="4"/>
      <c r="H381" s="4"/>
      <c r="I381" s="4"/>
      <c r="J381" s="4"/>
      <c r="K381" s="4"/>
      <c r="M381" s="4"/>
      <c r="N381" s="4"/>
      <c r="O381" s="4"/>
      <c r="P381" s="4"/>
      <c r="Q381" s="4"/>
      <c r="R381" s="5"/>
      <c r="S381" s="5"/>
      <c r="T381" s="5"/>
      <c r="V381"/>
    </row>
    <row r="382" spans="7:22" x14ac:dyDescent="0.2">
      <c r="G382" s="4"/>
      <c r="H382" s="4"/>
      <c r="I382" s="4"/>
      <c r="J382" s="4"/>
      <c r="K382" s="4"/>
      <c r="M382" s="4"/>
      <c r="N382" s="4"/>
      <c r="O382" s="4"/>
      <c r="P382" s="4"/>
      <c r="Q382" s="4"/>
      <c r="R382" s="5"/>
      <c r="S382" s="5"/>
      <c r="T382" s="5"/>
      <c r="V382"/>
    </row>
    <row r="383" spans="7:22" x14ac:dyDescent="0.2">
      <c r="G383" s="4"/>
      <c r="H383" s="4"/>
      <c r="I383" s="4"/>
      <c r="J383" s="4"/>
      <c r="K383" s="4"/>
      <c r="M383" s="4"/>
      <c r="N383" s="4"/>
      <c r="O383" s="4"/>
      <c r="P383" s="4"/>
      <c r="Q383" s="4"/>
      <c r="R383" s="5"/>
      <c r="S383" s="5"/>
      <c r="T383" s="5"/>
      <c r="V383"/>
    </row>
    <row r="384" spans="7:22" x14ac:dyDescent="0.2">
      <c r="G384" s="4"/>
      <c r="H384" s="4"/>
      <c r="I384" s="4"/>
      <c r="J384" s="4"/>
      <c r="K384" s="4"/>
      <c r="M384" s="4"/>
      <c r="N384" s="4"/>
      <c r="O384" s="4"/>
      <c r="P384" s="4"/>
      <c r="Q384" s="4"/>
      <c r="R384" s="5"/>
      <c r="S384" s="5"/>
      <c r="T384" s="5"/>
      <c r="V384"/>
    </row>
    <row r="385" spans="7:22" x14ac:dyDescent="0.2">
      <c r="G385" s="4"/>
      <c r="H385" s="4"/>
      <c r="I385" s="4"/>
      <c r="J385" s="4"/>
      <c r="K385" s="4"/>
      <c r="M385" s="4"/>
      <c r="N385" s="4"/>
      <c r="O385" s="4"/>
      <c r="P385" s="4"/>
      <c r="Q385" s="4"/>
      <c r="R385" s="5"/>
      <c r="S385" s="5"/>
      <c r="T385" s="5"/>
      <c r="V385"/>
    </row>
    <row r="386" spans="7:22" x14ac:dyDescent="0.2">
      <c r="G386" s="4"/>
      <c r="H386" s="4"/>
      <c r="I386" s="4"/>
      <c r="J386" s="4"/>
      <c r="K386" s="4"/>
      <c r="M386" s="4"/>
      <c r="N386" s="4"/>
      <c r="O386" s="4"/>
      <c r="P386" s="4"/>
      <c r="Q386" s="4"/>
      <c r="R386" s="5"/>
      <c r="S386" s="5"/>
      <c r="T386" s="5"/>
      <c r="V386"/>
    </row>
    <row r="387" spans="7:22" x14ac:dyDescent="0.2">
      <c r="G387" s="4"/>
      <c r="H387" s="4"/>
      <c r="I387" s="4"/>
      <c r="J387" s="4"/>
      <c r="K387" s="4"/>
      <c r="M387" s="4"/>
      <c r="N387" s="4"/>
      <c r="O387" s="4"/>
      <c r="P387" s="4"/>
      <c r="Q387" s="4"/>
      <c r="R387" s="5"/>
      <c r="S387" s="5"/>
      <c r="T387" s="5"/>
      <c r="V387"/>
    </row>
    <row r="388" spans="7:22" x14ac:dyDescent="0.2">
      <c r="G388" s="4"/>
      <c r="H388" s="4"/>
      <c r="I388" s="4"/>
      <c r="J388" s="4"/>
      <c r="K388" s="4"/>
      <c r="M388" s="4"/>
      <c r="N388" s="4"/>
      <c r="O388" s="4"/>
      <c r="P388" s="4"/>
      <c r="Q388" s="4"/>
      <c r="R388" s="5"/>
      <c r="S388" s="5"/>
      <c r="T388" s="5"/>
      <c r="V388"/>
    </row>
    <row r="389" spans="7:22" x14ac:dyDescent="0.2">
      <c r="G389" s="4"/>
      <c r="H389" s="4"/>
      <c r="I389" s="4"/>
      <c r="J389" s="4"/>
      <c r="K389" s="4"/>
      <c r="M389" s="4"/>
      <c r="N389" s="4"/>
      <c r="O389" s="4"/>
      <c r="P389" s="4"/>
      <c r="Q389" s="4"/>
      <c r="R389" s="5"/>
      <c r="S389" s="5"/>
      <c r="T389" s="5"/>
      <c r="V389"/>
    </row>
    <row r="390" spans="7:22" x14ac:dyDescent="0.2">
      <c r="G390" s="4"/>
      <c r="H390" s="4"/>
      <c r="I390" s="4"/>
      <c r="J390" s="4"/>
      <c r="K390" s="4"/>
      <c r="M390" s="4"/>
      <c r="N390" s="4"/>
      <c r="O390" s="4"/>
      <c r="P390" s="4"/>
      <c r="Q390" s="4"/>
      <c r="R390" s="5"/>
      <c r="S390" s="5"/>
      <c r="T390" s="5"/>
      <c r="V390"/>
    </row>
    <row r="391" spans="7:22" x14ac:dyDescent="0.2">
      <c r="G391" s="4"/>
      <c r="H391" s="4"/>
      <c r="I391" s="4"/>
      <c r="J391" s="4"/>
      <c r="K391" s="4"/>
      <c r="M391" s="4"/>
      <c r="N391" s="4"/>
      <c r="O391" s="4"/>
      <c r="P391" s="4"/>
      <c r="Q391" s="4"/>
      <c r="R391" s="5"/>
      <c r="S391" s="5"/>
      <c r="T391" s="5"/>
      <c r="V391"/>
    </row>
    <row r="392" spans="7:22" x14ac:dyDescent="0.2">
      <c r="G392" s="4"/>
      <c r="H392" s="4"/>
      <c r="I392" s="4"/>
      <c r="J392" s="4"/>
      <c r="K392" s="4"/>
      <c r="M392" s="4"/>
      <c r="N392" s="4"/>
      <c r="O392" s="4"/>
      <c r="P392" s="4"/>
      <c r="Q392" s="4"/>
      <c r="R392" s="5"/>
      <c r="S392" s="5"/>
      <c r="T392" s="5"/>
      <c r="V392"/>
    </row>
    <row r="393" spans="7:22" x14ac:dyDescent="0.2">
      <c r="G393" s="4"/>
      <c r="H393" s="4"/>
      <c r="I393" s="4"/>
      <c r="J393" s="4"/>
      <c r="K393" s="4"/>
      <c r="M393" s="4"/>
      <c r="N393" s="4"/>
      <c r="O393" s="4"/>
      <c r="P393" s="4"/>
      <c r="Q393" s="4"/>
      <c r="R393" s="5"/>
      <c r="S393" s="5"/>
      <c r="T393" s="5"/>
      <c r="V393"/>
    </row>
    <row r="394" spans="7:22" x14ac:dyDescent="0.2">
      <c r="G394" s="4"/>
      <c r="H394" s="4"/>
      <c r="I394" s="4"/>
      <c r="J394" s="4"/>
      <c r="K394" s="4"/>
      <c r="M394" s="4"/>
      <c r="N394" s="4"/>
      <c r="O394" s="4"/>
      <c r="P394" s="4"/>
      <c r="Q394" s="4"/>
      <c r="R394" s="5"/>
      <c r="S394" s="5"/>
      <c r="T394" s="5"/>
      <c r="V394"/>
    </row>
    <row r="395" spans="7:22" x14ac:dyDescent="0.2">
      <c r="G395" s="4"/>
      <c r="H395" s="4"/>
      <c r="I395" s="4"/>
      <c r="J395" s="4"/>
      <c r="K395" s="4"/>
      <c r="M395" s="4"/>
      <c r="N395" s="4"/>
      <c r="O395" s="4"/>
      <c r="P395" s="4"/>
      <c r="Q395" s="4"/>
      <c r="R395" s="5"/>
      <c r="S395" s="5"/>
      <c r="T395" s="5"/>
      <c r="V395"/>
    </row>
    <row r="396" spans="7:22" x14ac:dyDescent="0.2">
      <c r="G396" s="4"/>
      <c r="H396" s="4"/>
      <c r="I396" s="4"/>
      <c r="J396" s="4"/>
      <c r="K396" s="4"/>
      <c r="M396" s="4"/>
      <c r="N396" s="4"/>
      <c r="O396" s="4"/>
      <c r="P396" s="4"/>
      <c r="Q396" s="4"/>
      <c r="R396" s="5"/>
      <c r="S396" s="5"/>
      <c r="T396" s="5"/>
      <c r="V396"/>
    </row>
    <row r="397" spans="7:22" x14ac:dyDescent="0.2">
      <c r="G397" s="4"/>
      <c r="H397" s="4"/>
      <c r="I397" s="4"/>
      <c r="J397" s="4"/>
      <c r="K397" s="4"/>
      <c r="M397" s="4"/>
      <c r="N397" s="4"/>
      <c r="O397" s="4"/>
      <c r="P397" s="4"/>
      <c r="Q397" s="4"/>
      <c r="R397" s="5"/>
      <c r="S397" s="5"/>
      <c r="T397" s="5"/>
      <c r="V397"/>
    </row>
    <row r="398" spans="7:22" x14ac:dyDescent="0.2">
      <c r="G398" s="4"/>
      <c r="H398" s="4"/>
      <c r="I398" s="4"/>
      <c r="J398" s="4"/>
      <c r="K398" s="4"/>
      <c r="M398" s="4"/>
      <c r="N398" s="4"/>
      <c r="O398" s="4"/>
      <c r="P398" s="4"/>
      <c r="Q398" s="4"/>
      <c r="R398" s="5"/>
      <c r="S398" s="5"/>
      <c r="T398" s="5"/>
      <c r="V398"/>
    </row>
    <row r="399" spans="7:22" x14ac:dyDescent="0.2">
      <c r="G399" s="4"/>
      <c r="H399" s="4"/>
      <c r="I399" s="4"/>
      <c r="J399" s="4"/>
      <c r="K399" s="4"/>
      <c r="M399" s="4"/>
      <c r="N399" s="4"/>
      <c r="O399" s="4"/>
      <c r="P399" s="4"/>
      <c r="Q399" s="4"/>
      <c r="R399" s="5"/>
      <c r="S399" s="5"/>
      <c r="T399" s="5"/>
      <c r="V399"/>
    </row>
    <row r="400" spans="7:22" x14ac:dyDescent="0.2">
      <c r="G400" s="4"/>
      <c r="H400" s="4"/>
      <c r="I400" s="4"/>
      <c r="J400" s="4"/>
      <c r="K400" s="4"/>
      <c r="M400" s="4"/>
      <c r="N400" s="4"/>
      <c r="O400" s="4"/>
      <c r="P400" s="4"/>
      <c r="Q400" s="4"/>
      <c r="R400" s="5"/>
      <c r="S400" s="5"/>
      <c r="T400" s="5"/>
      <c r="V400"/>
    </row>
    <row r="401" spans="7:22" x14ac:dyDescent="0.2">
      <c r="G401" s="4"/>
      <c r="H401" s="4"/>
      <c r="I401" s="4"/>
      <c r="J401" s="4"/>
      <c r="K401" s="4"/>
      <c r="M401" s="4"/>
      <c r="N401" s="4"/>
      <c r="O401" s="4"/>
      <c r="P401" s="4"/>
      <c r="Q401" s="4"/>
      <c r="R401" s="5"/>
      <c r="S401" s="5"/>
      <c r="T401" s="5"/>
      <c r="V401"/>
    </row>
    <row r="402" spans="7:22" x14ac:dyDescent="0.2">
      <c r="G402" s="4"/>
      <c r="H402" s="4"/>
      <c r="I402" s="4"/>
      <c r="J402" s="4"/>
      <c r="K402" s="4"/>
      <c r="M402" s="4"/>
      <c r="N402" s="4"/>
      <c r="O402" s="4"/>
      <c r="P402" s="4"/>
      <c r="Q402" s="4"/>
      <c r="R402" s="5"/>
      <c r="S402" s="5"/>
      <c r="T402" s="5"/>
      <c r="V402"/>
    </row>
    <row r="403" spans="7:22" x14ac:dyDescent="0.2">
      <c r="G403" s="4"/>
      <c r="H403" s="4"/>
      <c r="I403" s="4"/>
      <c r="J403" s="4"/>
      <c r="K403" s="4"/>
      <c r="M403" s="4"/>
      <c r="N403" s="4"/>
      <c r="O403" s="4"/>
      <c r="P403" s="4"/>
      <c r="Q403" s="4"/>
      <c r="R403" s="5"/>
      <c r="S403" s="5"/>
      <c r="T403" s="5"/>
      <c r="V403"/>
    </row>
    <row r="404" spans="7:22" x14ac:dyDescent="0.2">
      <c r="G404" s="4"/>
      <c r="H404" s="4"/>
      <c r="I404" s="4"/>
      <c r="J404" s="4"/>
      <c r="K404" s="4"/>
      <c r="M404" s="4"/>
      <c r="N404" s="4"/>
      <c r="O404" s="4"/>
      <c r="P404" s="4"/>
      <c r="Q404" s="4"/>
      <c r="R404" s="5"/>
      <c r="S404" s="5"/>
      <c r="T404" s="5"/>
      <c r="V404"/>
    </row>
    <row r="405" spans="7:22" x14ac:dyDescent="0.2">
      <c r="G405" s="4"/>
      <c r="H405" s="4"/>
      <c r="I405" s="4"/>
      <c r="J405" s="4"/>
      <c r="K405" s="4"/>
      <c r="M405" s="4"/>
      <c r="N405" s="4"/>
      <c r="O405" s="4"/>
      <c r="P405" s="4"/>
      <c r="Q405" s="4"/>
      <c r="R405" s="5"/>
      <c r="S405" s="5"/>
      <c r="T405" s="5"/>
      <c r="V405"/>
    </row>
    <row r="406" spans="7:22" x14ac:dyDescent="0.2">
      <c r="G406" s="4"/>
      <c r="H406" s="4"/>
      <c r="I406" s="4"/>
      <c r="J406" s="4"/>
      <c r="K406" s="4"/>
      <c r="M406" s="4"/>
      <c r="N406" s="4"/>
      <c r="O406" s="4"/>
      <c r="P406" s="4"/>
      <c r="Q406" s="4"/>
      <c r="R406" s="5"/>
      <c r="S406" s="5"/>
      <c r="T406" s="5"/>
      <c r="V406"/>
    </row>
    <row r="407" spans="7:22" x14ac:dyDescent="0.2">
      <c r="G407" s="4"/>
      <c r="H407" s="4"/>
      <c r="I407" s="4"/>
      <c r="J407" s="4"/>
      <c r="K407" s="4"/>
      <c r="M407" s="4"/>
      <c r="N407" s="4"/>
      <c r="O407" s="4"/>
      <c r="P407" s="4"/>
      <c r="Q407" s="4"/>
      <c r="R407" s="5"/>
      <c r="S407" s="5"/>
      <c r="T407" s="5"/>
      <c r="V407"/>
    </row>
    <row r="408" spans="7:22" x14ac:dyDescent="0.2">
      <c r="G408" s="4"/>
      <c r="H408" s="4"/>
      <c r="I408" s="4"/>
      <c r="J408" s="4"/>
      <c r="K408" s="4"/>
      <c r="M408" s="4"/>
      <c r="N408" s="4"/>
      <c r="O408" s="4"/>
      <c r="P408" s="4"/>
      <c r="Q408" s="4"/>
      <c r="R408" s="5"/>
      <c r="S408" s="5"/>
      <c r="T408" s="5"/>
      <c r="V408"/>
    </row>
    <row r="409" spans="7:22" x14ac:dyDescent="0.2">
      <c r="G409" s="4"/>
      <c r="H409" s="4"/>
      <c r="I409" s="4"/>
      <c r="J409" s="4"/>
      <c r="K409" s="4"/>
      <c r="M409" s="4"/>
      <c r="N409" s="4"/>
      <c r="O409" s="4"/>
      <c r="P409" s="4"/>
      <c r="Q409" s="4"/>
      <c r="R409" s="5"/>
      <c r="S409" s="5"/>
      <c r="T409" s="5"/>
      <c r="V409"/>
    </row>
    <row r="410" spans="7:22" x14ac:dyDescent="0.2">
      <c r="G410" s="4"/>
      <c r="H410" s="4"/>
      <c r="I410" s="4"/>
      <c r="J410" s="4"/>
      <c r="K410" s="4"/>
      <c r="M410" s="4"/>
      <c r="N410" s="4"/>
      <c r="O410" s="4"/>
      <c r="P410" s="4"/>
      <c r="Q410" s="4"/>
      <c r="R410" s="5"/>
      <c r="S410" s="5"/>
      <c r="T410" s="5"/>
      <c r="V410"/>
    </row>
    <row r="411" spans="7:22" x14ac:dyDescent="0.2">
      <c r="G411" s="4"/>
      <c r="H411" s="4"/>
      <c r="I411" s="4"/>
      <c r="J411" s="4"/>
      <c r="K411" s="4"/>
      <c r="M411" s="4"/>
      <c r="N411" s="4"/>
      <c r="O411" s="4"/>
      <c r="P411" s="4"/>
      <c r="Q411" s="4"/>
      <c r="R411" s="5"/>
      <c r="S411" s="5"/>
      <c r="T411" s="5"/>
      <c r="V411"/>
    </row>
    <row r="412" spans="7:22" x14ac:dyDescent="0.2">
      <c r="G412" s="4"/>
      <c r="H412" s="4"/>
      <c r="I412" s="4"/>
      <c r="J412" s="4"/>
      <c r="K412" s="4"/>
      <c r="M412" s="4"/>
      <c r="N412" s="4"/>
      <c r="O412" s="4"/>
      <c r="P412" s="4"/>
      <c r="Q412" s="4"/>
      <c r="R412" s="5"/>
      <c r="S412" s="5"/>
      <c r="T412" s="5"/>
      <c r="V412"/>
    </row>
    <row r="413" spans="7:22" x14ac:dyDescent="0.2">
      <c r="G413" s="4"/>
      <c r="H413" s="4"/>
      <c r="I413" s="4"/>
      <c r="J413" s="4"/>
      <c r="K413" s="4"/>
      <c r="M413" s="4"/>
      <c r="N413" s="4"/>
      <c r="O413" s="4"/>
      <c r="P413" s="4"/>
      <c r="Q413" s="4"/>
      <c r="R413" s="5"/>
      <c r="S413" s="5"/>
      <c r="T413" s="5"/>
      <c r="V413"/>
    </row>
    <row r="414" spans="7:22" x14ac:dyDescent="0.2">
      <c r="G414" s="4"/>
      <c r="H414" s="4"/>
      <c r="I414" s="4"/>
      <c r="J414" s="4"/>
      <c r="K414" s="4"/>
      <c r="M414" s="4"/>
      <c r="N414" s="4"/>
      <c r="O414" s="4"/>
      <c r="P414" s="4"/>
      <c r="Q414" s="4"/>
      <c r="R414" s="5"/>
      <c r="S414" s="5"/>
      <c r="T414" s="5"/>
      <c r="V414"/>
    </row>
    <row r="415" spans="7:22" x14ac:dyDescent="0.2">
      <c r="G415" s="4"/>
      <c r="H415" s="4"/>
      <c r="I415" s="4"/>
      <c r="J415" s="4"/>
      <c r="K415" s="4"/>
      <c r="M415" s="4"/>
      <c r="N415" s="4"/>
      <c r="O415" s="4"/>
      <c r="P415" s="4"/>
      <c r="Q415" s="4"/>
      <c r="R415" s="5"/>
      <c r="S415" s="5"/>
      <c r="T415" s="5"/>
      <c r="V415"/>
    </row>
    <row r="416" spans="7:22" x14ac:dyDescent="0.2">
      <c r="G416" s="4"/>
      <c r="H416" s="4"/>
      <c r="I416" s="4"/>
      <c r="J416" s="4"/>
      <c r="K416" s="4"/>
      <c r="M416" s="4"/>
      <c r="N416" s="4"/>
      <c r="O416" s="4"/>
      <c r="P416" s="4"/>
      <c r="Q416" s="4"/>
      <c r="R416" s="5"/>
      <c r="S416" s="5"/>
      <c r="T416" s="5"/>
      <c r="V416"/>
    </row>
    <row r="417" spans="7:22" x14ac:dyDescent="0.2">
      <c r="G417" s="4"/>
      <c r="H417" s="4"/>
      <c r="I417" s="4"/>
      <c r="J417" s="4"/>
      <c r="K417" s="4"/>
      <c r="M417" s="4"/>
      <c r="N417" s="4"/>
      <c r="O417" s="4"/>
      <c r="P417" s="4"/>
      <c r="Q417" s="4"/>
      <c r="R417" s="5"/>
      <c r="S417" s="5"/>
      <c r="T417" s="5"/>
      <c r="V417"/>
    </row>
    <row r="418" spans="7:22" x14ac:dyDescent="0.2">
      <c r="G418" s="4"/>
      <c r="H418" s="4"/>
      <c r="I418" s="4"/>
      <c r="J418" s="4"/>
      <c r="K418" s="4"/>
      <c r="M418" s="4"/>
      <c r="N418" s="4"/>
      <c r="O418" s="4"/>
      <c r="P418" s="4"/>
      <c r="Q418" s="4"/>
      <c r="R418" s="5"/>
      <c r="S418" s="5"/>
      <c r="T418" s="5"/>
      <c r="V418"/>
    </row>
    <row r="419" spans="7:22" x14ac:dyDescent="0.2">
      <c r="G419" s="4"/>
      <c r="H419" s="4"/>
      <c r="I419" s="4"/>
      <c r="J419" s="4"/>
      <c r="K419" s="4"/>
      <c r="M419" s="4"/>
      <c r="N419" s="4"/>
      <c r="O419" s="4"/>
      <c r="P419" s="4"/>
      <c r="Q419" s="4"/>
      <c r="R419" s="5"/>
      <c r="S419" s="5"/>
      <c r="T419" s="5"/>
      <c r="V419"/>
    </row>
    <row r="420" spans="7:22" x14ac:dyDescent="0.2">
      <c r="G420" s="4"/>
      <c r="H420" s="4"/>
      <c r="I420" s="4"/>
      <c r="J420" s="4"/>
      <c r="K420" s="4"/>
      <c r="M420" s="4"/>
      <c r="N420" s="4"/>
      <c r="O420" s="4"/>
      <c r="P420" s="4"/>
      <c r="Q420" s="4"/>
      <c r="R420" s="5"/>
      <c r="S420" s="5"/>
      <c r="T420" s="5"/>
      <c r="V420"/>
    </row>
    <row r="421" spans="7:22" x14ac:dyDescent="0.2">
      <c r="G421" s="4"/>
      <c r="H421" s="4"/>
      <c r="I421" s="4"/>
      <c r="J421" s="4"/>
      <c r="K421" s="4"/>
      <c r="M421" s="4"/>
      <c r="N421" s="4"/>
      <c r="O421" s="4"/>
      <c r="P421" s="4"/>
      <c r="Q421" s="4"/>
      <c r="R421" s="5"/>
      <c r="S421" s="5"/>
      <c r="T421" s="5"/>
      <c r="V421"/>
    </row>
    <row r="422" spans="7:22" x14ac:dyDescent="0.2">
      <c r="G422" s="4"/>
      <c r="H422" s="4"/>
      <c r="I422" s="4"/>
      <c r="J422" s="4"/>
      <c r="K422" s="4"/>
      <c r="M422" s="4"/>
      <c r="N422" s="4"/>
      <c r="O422" s="4"/>
      <c r="P422" s="4"/>
      <c r="Q422" s="4"/>
      <c r="R422" s="5"/>
      <c r="S422" s="5"/>
      <c r="T422" s="5"/>
      <c r="V422"/>
    </row>
    <row r="423" spans="7:22" x14ac:dyDescent="0.2">
      <c r="G423" s="4"/>
      <c r="H423" s="4"/>
      <c r="I423" s="4"/>
      <c r="J423" s="4"/>
      <c r="K423" s="4"/>
      <c r="M423" s="4"/>
      <c r="N423" s="4"/>
      <c r="O423" s="4"/>
      <c r="P423" s="4"/>
      <c r="Q423" s="4"/>
      <c r="R423" s="5"/>
      <c r="S423" s="5"/>
      <c r="T423" s="5"/>
      <c r="V423"/>
    </row>
    <row r="424" spans="7:22" x14ac:dyDescent="0.2">
      <c r="G424" s="4"/>
      <c r="H424" s="4"/>
      <c r="I424" s="4"/>
      <c r="J424" s="4"/>
      <c r="K424" s="4"/>
      <c r="M424" s="4"/>
      <c r="N424" s="4"/>
      <c r="O424" s="4"/>
      <c r="P424" s="4"/>
      <c r="Q424" s="4"/>
      <c r="R424" s="5"/>
      <c r="S424" s="5"/>
      <c r="T424" s="5"/>
      <c r="V424"/>
    </row>
    <row r="425" spans="7:22" x14ac:dyDescent="0.2">
      <c r="G425" s="4"/>
      <c r="H425" s="4"/>
      <c r="I425" s="4"/>
      <c r="J425" s="4"/>
      <c r="K425" s="4"/>
      <c r="M425" s="4"/>
      <c r="N425" s="4"/>
      <c r="O425" s="4"/>
      <c r="P425" s="4"/>
      <c r="Q425" s="4"/>
      <c r="R425" s="5"/>
      <c r="S425" s="5"/>
      <c r="T425" s="5"/>
      <c r="V425"/>
    </row>
    <row r="426" spans="7:22" x14ac:dyDescent="0.2">
      <c r="G426" s="4"/>
      <c r="H426" s="4"/>
      <c r="I426" s="4"/>
      <c r="J426" s="4"/>
      <c r="K426" s="4"/>
      <c r="M426" s="4"/>
      <c r="N426" s="4"/>
      <c r="O426" s="4"/>
      <c r="P426" s="4"/>
      <c r="Q426" s="4"/>
      <c r="R426" s="5"/>
      <c r="S426" s="5"/>
      <c r="T426" s="5"/>
      <c r="V426"/>
    </row>
    <row r="427" spans="7:22" x14ac:dyDescent="0.2">
      <c r="G427" s="4"/>
      <c r="H427" s="4"/>
      <c r="I427" s="4"/>
      <c r="J427" s="4"/>
      <c r="K427" s="4"/>
      <c r="M427" s="4"/>
      <c r="N427" s="4"/>
      <c r="O427" s="4"/>
      <c r="P427" s="4"/>
      <c r="Q427" s="4"/>
      <c r="R427" s="5"/>
      <c r="S427" s="5"/>
      <c r="T427" s="5"/>
      <c r="V427"/>
    </row>
    <row r="428" spans="7:22" x14ac:dyDescent="0.2">
      <c r="G428" s="4"/>
      <c r="H428" s="4"/>
      <c r="I428" s="4"/>
      <c r="J428" s="4"/>
      <c r="K428" s="4"/>
      <c r="M428" s="4"/>
      <c r="N428" s="4"/>
      <c r="O428" s="4"/>
      <c r="P428" s="4"/>
      <c r="Q428" s="4"/>
      <c r="R428" s="5"/>
      <c r="S428" s="5"/>
      <c r="T428" s="5"/>
      <c r="V428"/>
    </row>
    <row r="429" spans="7:22" x14ac:dyDescent="0.2">
      <c r="G429" s="4"/>
      <c r="H429" s="4"/>
      <c r="I429" s="4"/>
      <c r="J429" s="4"/>
      <c r="K429" s="4"/>
      <c r="M429" s="4"/>
      <c r="N429" s="4"/>
      <c r="O429" s="4"/>
      <c r="P429" s="4"/>
      <c r="Q429" s="4"/>
      <c r="R429" s="5"/>
      <c r="S429" s="5"/>
      <c r="T429" s="5"/>
      <c r="V429"/>
    </row>
    <row r="430" spans="7:22" x14ac:dyDescent="0.2">
      <c r="G430" s="4"/>
      <c r="H430" s="4"/>
      <c r="I430" s="4"/>
      <c r="J430" s="4"/>
      <c r="K430" s="4"/>
      <c r="M430" s="4"/>
      <c r="N430" s="4"/>
      <c r="O430" s="4"/>
      <c r="P430" s="4"/>
      <c r="Q430" s="4"/>
      <c r="R430" s="5"/>
      <c r="S430" s="5"/>
      <c r="T430" s="5"/>
      <c r="V430"/>
    </row>
    <row r="431" spans="7:22" x14ac:dyDescent="0.2">
      <c r="G431" s="4"/>
      <c r="H431" s="4"/>
      <c r="I431" s="4"/>
      <c r="J431" s="4"/>
      <c r="K431" s="4"/>
      <c r="M431" s="4"/>
      <c r="N431" s="4"/>
      <c r="O431" s="4"/>
      <c r="P431" s="4"/>
      <c r="Q431" s="4"/>
      <c r="R431" s="5"/>
      <c r="S431" s="5"/>
      <c r="T431" s="5"/>
      <c r="V431"/>
    </row>
    <row r="432" spans="7:22" x14ac:dyDescent="0.2">
      <c r="G432" s="4"/>
      <c r="H432" s="4"/>
      <c r="I432" s="4"/>
      <c r="J432" s="4"/>
      <c r="K432" s="4"/>
      <c r="M432" s="4"/>
      <c r="N432" s="4"/>
      <c r="O432" s="4"/>
      <c r="P432" s="4"/>
      <c r="Q432" s="4"/>
      <c r="R432" s="5"/>
      <c r="S432" s="5"/>
      <c r="T432" s="5"/>
      <c r="V432"/>
    </row>
    <row r="433" spans="7:22" x14ac:dyDescent="0.2">
      <c r="G433" s="4"/>
      <c r="H433" s="4"/>
      <c r="I433" s="4"/>
      <c r="J433" s="4"/>
      <c r="K433" s="4"/>
      <c r="M433" s="4"/>
      <c r="N433" s="4"/>
      <c r="O433" s="4"/>
      <c r="P433" s="4"/>
      <c r="Q433" s="4"/>
      <c r="R433" s="5"/>
      <c r="S433" s="5"/>
      <c r="T433" s="5"/>
      <c r="V433"/>
    </row>
    <row r="434" spans="7:22" x14ac:dyDescent="0.2">
      <c r="G434" s="4"/>
      <c r="H434" s="4"/>
      <c r="I434" s="4"/>
      <c r="J434" s="4"/>
      <c r="K434" s="4"/>
      <c r="M434" s="4"/>
      <c r="N434" s="4"/>
      <c r="O434" s="4"/>
      <c r="P434" s="4"/>
      <c r="Q434" s="4"/>
      <c r="R434" s="5"/>
      <c r="S434" s="5"/>
      <c r="T434" s="5"/>
      <c r="V434"/>
    </row>
    <row r="435" spans="7:22" x14ac:dyDescent="0.2">
      <c r="G435" s="4"/>
      <c r="H435" s="4"/>
      <c r="I435" s="4"/>
      <c r="J435" s="4"/>
      <c r="K435" s="4"/>
      <c r="M435" s="4"/>
      <c r="N435" s="4"/>
      <c r="O435" s="4"/>
      <c r="P435" s="4"/>
      <c r="Q435" s="4"/>
      <c r="R435" s="5"/>
      <c r="S435" s="5"/>
      <c r="T435" s="5"/>
      <c r="V435"/>
    </row>
    <row r="436" spans="7:22" x14ac:dyDescent="0.2">
      <c r="G436" s="4"/>
      <c r="H436" s="4"/>
      <c r="I436" s="4"/>
      <c r="J436" s="4"/>
      <c r="K436" s="4"/>
      <c r="M436" s="4"/>
      <c r="N436" s="4"/>
      <c r="O436" s="4"/>
      <c r="P436" s="4"/>
      <c r="Q436" s="4"/>
      <c r="R436" s="5"/>
      <c r="S436" s="5"/>
      <c r="T436" s="5"/>
      <c r="V436"/>
    </row>
    <row r="437" spans="7:22" x14ac:dyDescent="0.2">
      <c r="G437" s="4"/>
      <c r="H437" s="4"/>
      <c r="I437" s="4"/>
      <c r="J437" s="4"/>
      <c r="K437" s="4"/>
      <c r="M437" s="4"/>
      <c r="N437" s="4"/>
      <c r="O437" s="4"/>
      <c r="P437" s="4"/>
      <c r="Q437" s="4"/>
      <c r="R437" s="5"/>
      <c r="S437" s="5"/>
      <c r="T437" s="5"/>
      <c r="V437"/>
    </row>
    <row r="438" spans="7:22" x14ac:dyDescent="0.2">
      <c r="G438" s="4"/>
      <c r="H438" s="4"/>
      <c r="I438" s="4"/>
      <c r="J438" s="4"/>
      <c r="K438" s="4"/>
      <c r="M438" s="4"/>
      <c r="N438" s="4"/>
      <c r="O438" s="4"/>
      <c r="P438" s="4"/>
      <c r="Q438" s="4"/>
      <c r="R438" s="5"/>
      <c r="S438" s="5"/>
      <c r="T438" s="5"/>
      <c r="V438"/>
    </row>
    <row r="439" spans="7:22" x14ac:dyDescent="0.2">
      <c r="G439" s="4"/>
      <c r="H439" s="4"/>
      <c r="I439" s="4"/>
      <c r="J439" s="4"/>
      <c r="K439" s="4"/>
      <c r="M439" s="4"/>
      <c r="N439" s="4"/>
      <c r="O439" s="4"/>
      <c r="P439" s="4"/>
      <c r="Q439" s="4"/>
      <c r="R439" s="5"/>
      <c r="S439" s="5"/>
      <c r="T439" s="5"/>
      <c r="V439"/>
    </row>
    <row r="440" spans="7:22" x14ac:dyDescent="0.2">
      <c r="G440" s="4"/>
      <c r="H440" s="4"/>
      <c r="I440" s="4"/>
      <c r="J440" s="4"/>
      <c r="K440" s="4"/>
      <c r="M440" s="4"/>
      <c r="N440" s="4"/>
      <c r="O440" s="4"/>
      <c r="P440" s="4"/>
      <c r="Q440" s="4"/>
      <c r="R440" s="5"/>
      <c r="S440" s="5"/>
      <c r="T440" s="5"/>
      <c r="V440"/>
    </row>
    <row r="441" spans="7:22" x14ac:dyDescent="0.2">
      <c r="G441" s="4"/>
      <c r="H441" s="4"/>
      <c r="I441" s="4"/>
      <c r="J441" s="4"/>
      <c r="K441" s="4"/>
      <c r="M441" s="4"/>
      <c r="N441" s="4"/>
      <c r="O441" s="4"/>
      <c r="P441" s="4"/>
      <c r="Q441" s="4"/>
      <c r="R441" s="5"/>
      <c r="S441" s="5"/>
      <c r="T441" s="5"/>
      <c r="V441"/>
    </row>
    <row r="442" spans="7:22" x14ac:dyDescent="0.2">
      <c r="G442" s="4"/>
      <c r="H442" s="4"/>
      <c r="I442" s="4"/>
      <c r="J442" s="4"/>
      <c r="K442" s="4"/>
      <c r="M442" s="4"/>
      <c r="N442" s="4"/>
      <c r="O442" s="4"/>
      <c r="P442" s="4"/>
      <c r="Q442" s="4"/>
      <c r="R442" s="5"/>
      <c r="S442" s="5"/>
      <c r="T442" s="5"/>
      <c r="V442"/>
    </row>
    <row r="443" spans="7:22" x14ac:dyDescent="0.2">
      <c r="G443" s="4"/>
      <c r="H443" s="4"/>
      <c r="I443" s="4"/>
      <c r="J443" s="4"/>
      <c r="K443" s="4"/>
      <c r="M443" s="4"/>
      <c r="N443" s="4"/>
      <c r="O443" s="4"/>
      <c r="P443" s="4"/>
      <c r="Q443" s="4"/>
      <c r="R443" s="5"/>
      <c r="S443" s="5"/>
      <c r="T443" s="5"/>
      <c r="V443"/>
    </row>
    <row r="444" spans="7:22" x14ac:dyDescent="0.2">
      <c r="G444" s="4"/>
      <c r="H444" s="4"/>
      <c r="I444" s="4"/>
      <c r="J444" s="4"/>
      <c r="K444" s="4"/>
      <c r="M444" s="4"/>
      <c r="N444" s="4"/>
      <c r="O444" s="4"/>
      <c r="P444" s="4"/>
      <c r="Q444" s="4"/>
      <c r="R444" s="5"/>
      <c r="S444" s="5"/>
      <c r="T444" s="5"/>
      <c r="V444"/>
    </row>
    <row r="445" spans="7:22" x14ac:dyDescent="0.2">
      <c r="G445" s="4"/>
      <c r="H445" s="4"/>
      <c r="I445" s="4"/>
      <c r="J445" s="4"/>
      <c r="K445" s="4"/>
      <c r="M445" s="4"/>
      <c r="N445" s="4"/>
      <c r="O445" s="4"/>
      <c r="P445" s="4"/>
      <c r="Q445" s="4"/>
      <c r="R445" s="5"/>
      <c r="S445" s="5"/>
      <c r="T445" s="5"/>
      <c r="V445"/>
    </row>
    <row r="446" spans="7:22" x14ac:dyDescent="0.2">
      <c r="G446" s="4"/>
      <c r="H446" s="4"/>
      <c r="I446" s="4"/>
      <c r="J446" s="4"/>
      <c r="K446" s="4"/>
      <c r="M446" s="4"/>
      <c r="N446" s="4"/>
      <c r="O446" s="4"/>
      <c r="P446" s="4"/>
      <c r="Q446" s="4"/>
      <c r="R446" s="5"/>
      <c r="S446" s="5"/>
      <c r="T446" s="5"/>
      <c r="V446"/>
    </row>
    <row r="447" spans="7:22" x14ac:dyDescent="0.2">
      <c r="G447" s="4"/>
      <c r="H447" s="4"/>
      <c r="I447" s="4"/>
      <c r="J447" s="4"/>
      <c r="K447" s="4"/>
      <c r="M447" s="4"/>
      <c r="N447" s="4"/>
      <c r="O447" s="4"/>
      <c r="P447" s="4"/>
      <c r="Q447" s="4"/>
      <c r="R447" s="5"/>
      <c r="S447" s="5"/>
      <c r="T447" s="5"/>
      <c r="V447"/>
    </row>
    <row r="448" spans="7:22" x14ac:dyDescent="0.2">
      <c r="G448" s="4"/>
      <c r="H448" s="4"/>
      <c r="I448" s="4"/>
      <c r="J448" s="4"/>
      <c r="K448" s="4"/>
      <c r="M448" s="4"/>
      <c r="N448" s="4"/>
      <c r="O448" s="4"/>
      <c r="P448" s="4"/>
      <c r="Q448" s="4"/>
      <c r="R448" s="5"/>
      <c r="S448" s="5"/>
      <c r="T448" s="5"/>
      <c r="V448"/>
    </row>
    <row r="449" spans="7:22" x14ac:dyDescent="0.2">
      <c r="G449" s="4"/>
      <c r="H449" s="4"/>
      <c r="I449" s="4"/>
      <c r="J449" s="4"/>
      <c r="K449" s="4"/>
      <c r="M449" s="4"/>
      <c r="N449" s="4"/>
      <c r="O449" s="4"/>
      <c r="P449" s="4"/>
      <c r="Q449" s="4"/>
      <c r="R449" s="5"/>
      <c r="S449" s="5"/>
      <c r="T449" s="5"/>
      <c r="V449"/>
    </row>
    <row r="450" spans="7:22" x14ac:dyDescent="0.2">
      <c r="G450" s="4"/>
      <c r="H450" s="4"/>
      <c r="I450" s="4"/>
      <c r="J450" s="4"/>
      <c r="K450" s="4"/>
      <c r="M450" s="4"/>
      <c r="N450" s="4"/>
      <c r="O450" s="4"/>
      <c r="P450" s="4"/>
      <c r="Q450" s="4"/>
      <c r="R450" s="5"/>
      <c r="S450" s="5"/>
      <c r="T450" s="5"/>
      <c r="V450"/>
    </row>
    <row r="451" spans="7:22" x14ac:dyDescent="0.2">
      <c r="G451" s="4"/>
      <c r="H451" s="4"/>
      <c r="I451" s="4"/>
      <c r="J451" s="4"/>
      <c r="K451" s="4"/>
      <c r="M451" s="4"/>
      <c r="N451" s="4"/>
      <c r="O451" s="4"/>
      <c r="P451" s="4"/>
      <c r="Q451" s="4"/>
      <c r="R451" s="5"/>
      <c r="S451" s="5"/>
      <c r="T451" s="5"/>
      <c r="V451"/>
    </row>
    <row r="452" spans="7:22" x14ac:dyDescent="0.2">
      <c r="G452" s="4"/>
      <c r="H452" s="4"/>
      <c r="I452" s="4"/>
      <c r="J452" s="4"/>
      <c r="K452" s="4"/>
      <c r="M452" s="4"/>
      <c r="N452" s="4"/>
      <c r="O452" s="4"/>
      <c r="P452" s="4"/>
      <c r="Q452" s="4"/>
      <c r="R452" s="5"/>
      <c r="S452" s="5"/>
      <c r="T452" s="5"/>
      <c r="V452"/>
    </row>
    <row r="453" spans="7:22" x14ac:dyDescent="0.2">
      <c r="G453" s="4"/>
      <c r="H453" s="4"/>
      <c r="I453" s="4"/>
      <c r="J453" s="4"/>
      <c r="K453" s="4"/>
      <c r="M453" s="4"/>
      <c r="N453" s="4"/>
      <c r="O453" s="4"/>
      <c r="P453" s="4"/>
      <c r="Q453" s="4"/>
      <c r="R453" s="5"/>
      <c r="S453" s="5"/>
      <c r="T453" s="5"/>
      <c r="V453"/>
    </row>
    <row r="454" spans="7:22" x14ac:dyDescent="0.2">
      <c r="G454" s="4"/>
      <c r="H454" s="4"/>
      <c r="I454" s="4"/>
      <c r="J454" s="4"/>
      <c r="K454" s="4"/>
      <c r="M454" s="4"/>
      <c r="N454" s="4"/>
      <c r="O454" s="4"/>
      <c r="P454" s="4"/>
      <c r="Q454" s="4"/>
      <c r="R454" s="5"/>
      <c r="S454" s="5"/>
      <c r="T454" s="5"/>
      <c r="V454"/>
    </row>
    <row r="455" spans="7:22" x14ac:dyDescent="0.2">
      <c r="G455" s="4"/>
      <c r="H455" s="4"/>
      <c r="I455" s="4"/>
      <c r="J455" s="4"/>
      <c r="K455" s="4"/>
      <c r="M455" s="4"/>
      <c r="N455" s="4"/>
      <c r="O455" s="4"/>
      <c r="P455" s="4"/>
      <c r="Q455" s="4"/>
      <c r="R455" s="5"/>
      <c r="S455" s="5"/>
      <c r="T455" s="5"/>
      <c r="V455"/>
    </row>
    <row r="456" spans="7:22" x14ac:dyDescent="0.2">
      <c r="G456" s="4"/>
      <c r="H456" s="4"/>
      <c r="I456" s="4"/>
      <c r="J456" s="4"/>
      <c r="K456" s="4"/>
      <c r="M456" s="4"/>
      <c r="N456" s="4"/>
      <c r="O456" s="4"/>
      <c r="P456" s="4"/>
      <c r="Q456" s="4"/>
      <c r="R456" s="5"/>
      <c r="S456" s="5"/>
      <c r="T456" s="5"/>
      <c r="V456"/>
    </row>
    <row r="457" spans="7:22" x14ac:dyDescent="0.2">
      <c r="G457" s="4"/>
      <c r="H457" s="4"/>
      <c r="I457" s="4"/>
      <c r="J457" s="4"/>
      <c r="K457" s="4"/>
      <c r="M457" s="4"/>
      <c r="N457" s="4"/>
      <c r="O457" s="4"/>
      <c r="P457" s="4"/>
      <c r="Q457" s="4"/>
      <c r="R457" s="5"/>
      <c r="S457" s="5"/>
      <c r="T457" s="5"/>
      <c r="V457"/>
    </row>
    <row r="458" spans="7:22" x14ac:dyDescent="0.2">
      <c r="G458" s="4"/>
      <c r="H458" s="4"/>
      <c r="I458" s="4"/>
      <c r="J458" s="4"/>
      <c r="K458" s="4"/>
      <c r="M458" s="4"/>
      <c r="N458" s="4"/>
      <c r="O458" s="4"/>
      <c r="P458" s="4"/>
      <c r="Q458" s="4"/>
      <c r="R458" s="5"/>
      <c r="S458" s="5"/>
      <c r="T458" s="5"/>
      <c r="V458"/>
    </row>
    <row r="459" spans="7:22" x14ac:dyDescent="0.2">
      <c r="G459" s="4"/>
      <c r="H459" s="4"/>
      <c r="I459" s="4"/>
      <c r="J459" s="4"/>
      <c r="K459" s="4"/>
      <c r="M459" s="4"/>
      <c r="N459" s="4"/>
      <c r="O459" s="4"/>
      <c r="P459" s="4"/>
      <c r="Q459" s="4"/>
      <c r="R459" s="5"/>
      <c r="S459" s="5"/>
      <c r="T459" s="5"/>
      <c r="V459"/>
    </row>
    <row r="460" spans="7:22" x14ac:dyDescent="0.2">
      <c r="G460" s="4"/>
      <c r="H460" s="4"/>
      <c r="I460" s="4"/>
      <c r="J460" s="4"/>
      <c r="K460" s="4"/>
      <c r="M460" s="4"/>
      <c r="N460" s="4"/>
      <c r="O460" s="4"/>
      <c r="P460" s="4"/>
      <c r="Q460" s="4"/>
      <c r="R460" s="5"/>
      <c r="S460" s="5"/>
      <c r="T460" s="5"/>
      <c r="V460"/>
    </row>
    <row r="461" spans="7:22" x14ac:dyDescent="0.2">
      <c r="G461" s="4"/>
      <c r="H461" s="4"/>
      <c r="I461" s="4"/>
      <c r="J461" s="4"/>
      <c r="K461" s="4"/>
      <c r="M461" s="4"/>
      <c r="N461" s="4"/>
      <c r="O461" s="4"/>
      <c r="P461" s="4"/>
      <c r="Q461" s="4"/>
      <c r="R461" s="5"/>
      <c r="S461" s="5"/>
      <c r="T461" s="5"/>
      <c r="V461"/>
    </row>
    <row r="462" spans="7:22" x14ac:dyDescent="0.2">
      <c r="G462" s="4"/>
      <c r="H462" s="4"/>
      <c r="I462" s="4"/>
      <c r="J462" s="4"/>
      <c r="K462" s="4"/>
      <c r="M462" s="4"/>
      <c r="N462" s="4"/>
      <c r="O462" s="4"/>
      <c r="P462" s="4"/>
      <c r="Q462" s="4"/>
      <c r="R462" s="5"/>
      <c r="S462" s="5"/>
      <c r="T462" s="5"/>
      <c r="V462"/>
    </row>
    <row r="463" spans="7:22" x14ac:dyDescent="0.2">
      <c r="G463" s="4"/>
      <c r="H463" s="4"/>
      <c r="I463" s="4"/>
      <c r="J463" s="4"/>
      <c r="K463" s="4"/>
      <c r="M463" s="4"/>
      <c r="N463" s="4"/>
      <c r="O463" s="4"/>
      <c r="P463" s="4"/>
      <c r="Q463" s="4"/>
      <c r="R463" s="5"/>
      <c r="S463" s="5"/>
      <c r="T463" s="5"/>
      <c r="V463"/>
    </row>
    <row r="464" spans="7:22" x14ac:dyDescent="0.2">
      <c r="G464" s="4"/>
      <c r="H464" s="4"/>
      <c r="I464" s="4"/>
      <c r="J464" s="4"/>
      <c r="K464" s="4"/>
      <c r="M464" s="4"/>
      <c r="N464" s="4"/>
      <c r="O464" s="4"/>
      <c r="P464" s="4"/>
      <c r="Q464" s="4"/>
      <c r="R464" s="5"/>
      <c r="S464" s="5"/>
      <c r="T464" s="5"/>
      <c r="V464"/>
    </row>
    <row r="465" spans="7:22" x14ac:dyDescent="0.2">
      <c r="G465" s="4"/>
      <c r="H465" s="4"/>
      <c r="I465" s="4"/>
      <c r="J465" s="4"/>
      <c r="K465" s="4"/>
      <c r="M465" s="4"/>
      <c r="N465" s="4"/>
      <c r="O465" s="4"/>
      <c r="P465" s="4"/>
      <c r="Q465" s="4"/>
      <c r="R465" s="5"/>
      <c r="S465" s="5"/>
      <c r="T465" s="5"/>
      <c r="V465"/>
    </row>
    <row r="466" spans="7:22" x14ac:dyDescent="0.2">
      <c r="G466" s="4"/>
      <c r="H466" s="4"/>
      <c r="I466" s="4"/>
      <c r="J466" s="4"/>
      <c r="K466" s="4"/>
      <c r="M466" s="4"/>
      <c r="N466" s="4"/>
      <c r="O466" s="4"/>
      <c r="P466" s="4"/>
      <c r="Q466" s="4"/>
      <c r="R466" s="5"/>
      <c r="S466" s="5"/>
      <c r="T466" s="5"/>
      <c r="V466"/>
    </row>
    <row r="467" spans="7:22" x14ac:dyDescent="0.2">
      <c r="G467" s="4"/>
      <c r="H467" s="4"/>
      <c r="I467" s="4"/>
      <c r="J467" s="4"/>
      <c r="K467" s="4"/>
      <c r="M467" s="4"/>
      <c r="N467" s="4"/>
      <c r="O467" s="4"/>
      <c r="P467" s="4"/>
      <c r="Q467" s="4"/>
      <c r="R467" s="5"/>
      <c r="S467" s="5"/>
      <c r="T467" s="5"/>
      <c r="V467"/>
    </row>
    <row r="468" spans="7:22" x14ac:dyDescent="0.2">
      <c r="G468" s="4"/>
      <c r="H468" s="4"/>
      <c r="I468" s="4"/>
      <c r="J468" s="4"/>
      <c r="K468" s="4"/>
      <c r="M468" s="4"/>
      <c r="N468" s="4"/>
      <c r="O468" s="4"/>
      <c r="P468" s="4"/>
      <c r="Q468" s="4"/>
      <c r="R468" s="5"/>
      <c r="S468" s="5"/>
      <c r="T468" s="5"/>
      <c r="V468"/>
    </row>
    <row r="469" spans="7:22" x14ac:dyDescent="0.2">
      <c r="G469" s="4"/>
      <c r="H469" s="4"/>
      <c r="I469" s="4"/>
      <c r="J469" s="4"/>
      <c r="K469" s="4"/>
      <c r="M469" s="4"/>
      <c r="N469" s="4"/>
      <c r="O469" s="4"/>
      <c r="P469" s="4"/>
      <c r="Q469" s="4"/>
      <c r="R469" s="5"/>
      <c r="S469" s="5"/>
      <c r="T469" s="5"/>
      <c r="V469"/>
    </row>
    <row r="470" spans="7:22" x14ac:dyDescent="0.2">
      <c r="G470" s="4"/>
      <c r="H470" s="4"/>
      <c r="I470" s="4"/>
      <c r="J470" s="4"/>
      <c r="K470" s="4"/>
      <c r="M470" s="4"/>
      <c r="N470" s="4"/>
      <c r="O470" s="4"/>
      <c r="P470" s="4"/>
      <c r="Q470" s="4"/>
      <c r="R470" s="5"/>
      <c r="S470" s="5"/>
      <c r="T470" s="5"/>
      <c r="V470"/>
    </row>
    <row r="471" spans="7:22" x14ac:dyDescent="0.2">
      <c r="G471" s="4"/>
      <c r="H471" s="4"/>
      <c r="I471" s="4"/>
      <c r="J471" s="4"/>
      <c r="K471" s="4"/>
      <c r="M471" s="4"/>
      <c r="N471" s="4"/>
      <c r="O471" s="4"/>
      <c r="P471" s="4"/>
      <c r="Q471" s="4"/>
      <c r="R471" s="5"/>
      <c r="S471" s="5"/>
      <c r="T471" s="5"/>
      <c r="V471"/>
    </row>
    <row r="472" spans="7:22" x14ac:dyDescent="0.2">
      <c r="G472" s="4"/>
      <c r="H472" s="4"/>
      <c r="I472" s="4"/>
      <c r="J472" s="4"/>
      <c r="K472" s="4"/>
      <c r="M472" s="4"/>
      <c r="N472" s="4"/>
      <c r="O472" s="4"/>
      <c r="P472" s="4"/>
      <c r="Q472" s="4"/>
      <c r="R472" s="5"/>
      <c r="S472" s="5"/>
      <c r="T472" s="5"/>
      <c r="V472"/>
    </row>
    <row r="473" spans="7:22" x14ac:dyDescent="0.2">
      <c r="G473" s="4"/>
      <c r="H473" s="4"/>
      <c r="I473" s="4"/>
      <c r="J473" s="4"/>
      <c r="K473" s="4"/>
      <c r="M473" s="4"/>
      <c r="N473" s="4"/>
      <c r="O473" s="4"/>
      <c r="P473" s="4"/>
      <c r="Q473" s="4"/>
      <c r="R473" s="5"/>
      <c r="S473" s="5"/>
      <c r="T473" s="5"/>
      <c r="V473"/>
    </row>
    <row r="474" spans="7:22" x14ac:dyDescent="0.2">
      <c r="G474" s="4"/>
      <c r="H474" s="4"/>
      <c r="I474" s="4"/>
      <c r="J474" s="4"/>
      <c r="K474" s="4"/>
      <c r="M474" s="4"/>
      <c r="N474" s="4"/>
      <c r="O474" s="4"/>
      <c r="P474" s="4"/>
      <c r="Q474" s="4"/>
      <c r="R474" s="5"/>
      <c r="S474" s="5"/>
      <c r="T474" s="5"/>
      <c r="V474"/>
    </row>
    <row r="475" spans="7:22" x14ac:dyDescent="0.2">
      <c r="G475" s="4"/>
      <c r="H475" s="4"/>
      <c r="I475" s="4"/>
      <c r="J475" s="4"/>
      <c r="K475" s="4"/>
      <c r="M475" s="4"/>
      <c r="N475" s="4"/>
      <c r="O475" s="4"/>
      <c r="P475" s="4"/>
      <c r="Q475" s="4"/>
      <c r="R475" s="5"/>
      <c r="S475" s="5"/>
      <c r="T475" s="5"/>
      <c r="V475"/>
    </row>
    <row r="476" spans="7:22" x14ac:dyDescent="0.2">
      <c r="G476" s="4"/>
      <c r="H476" s="4"/>
      <c r="I476" s="4"/>
      <c r="J476" s="4"/>
      <c r="K476" s="4"/>
      <c r="M476" s="4"/>
      <c r="N476" s="4"/>
      <c r="O476" s="4"/>
      <c r="P476" s="4"/>
      <c r="Q476" s="4"/>
      <c r="R476" s="5"/>
      <c r="S476" s="5"/>
      <c r="T476" s="5"/>
      <c r="V476"/>
    </row>
    <row r="477" spans="7:22" x14ac:dyDescent="0.2">
      <c r="G477" s="4"/>
      <c r="H477" s="4"/>
      <c r="I477" s="4"/>
      <c r="J477" s="4"/>
      <c r="K477" s="4"/>
      <c r="M477" s="4"/>
      <c r="N477" s="4"/>
      <c r="O477" s="4"/>
      <c r="P477" s="4"/>
      <c r="Q477" s="4"/>
      <c r="R477" s="5"/>
      <c r="S477" s="5"/>
      <c r="T477" s="5"/>
      <c r="V477"/>
    </row>
    <row r="478" spans="7:22" x14ac:dyDescent="0.2">
      <c r="G478" s="4"/>
      <c r="H478" s="4"/>
      <c r="I478" s="4"/>
      <c r="J478" s="4"/>
      <c r="K478" s="4"/>
      <c r="M478" s="4"/>
      <c r="N478" s="4"/>
      <c r="O478" s="4"/>
      <c r="P478" s="4"/>
      <c r="Q478" s="4"/>
      <c r="R478" s="5"/>
      <c r="S478" s="5"/>
      <c r="T478" s="5"/>
      <c r="V478"/>
    </row>
    <row r="479" spans="7:22" x14ac:dyDescent="0.2">
      <c r="G479" s="4"/>
      <c r="H479" s="4"/>
      <c r="I479" s="4"/>
      <c r="J479" s="4"/>
      <c r="K479" s="4"/>
      <c r="M479" s="4"/>
      <c r="N479" s="4"/>
      <c r="O479" s="4"/>
      <c r="P479" s="4"/>
      <c r="Q479" s="4"/>
      <c r="R479" s="5"/>
      <c r="S479" s="5"/>
      <c r="T479" s="5"/>
      <c r="V479"/>
    </row>
    <row r="480" spans="7:22" x14ac:dyDescent="0.2">
      <c r="G480" s="4"/>
      <c r="H480" s="4"/>
      <c r="I480" s="4"/>
      <c r="J480" s="4"/>
      <c r="K480" s="4"/>
      <c r="M480" s="4"/>
      <c r="N480" s="4"/>
      <c r="O480" s="4"/>
      <c r="P480" s="4"/>
      <c r="Q480" s="4"/>
      <c r="R480" s="5"/>
      <c r="S480" s="5"/>
      <c r="T480" s="5"/>
      <c r="V480"/>
    </row>
    <row r="481" spans="7:22" x14ac:dyDescent="0.2">
      <c r="G481" s="4"/>
      <c r="H481" s="4"/>
      <c r="I481" s="4"/>
      <c r="J481" s="4"/>
      <c r="K481" s="4"/>
      <c r="M481" s="4"/>
      <c r="N481" s="4"/>
      <c r="O481" s="4"/>
      <c r="P481" s="4"/>
      <c r="Q481" s="4"/>
      <c r="R481" s="5"/>
      <c r="S481" s="5"/>
      <c r="T481" s="5"/>
      <c r="V481"/>
    </row>
    <row r="482" spans="7:22" x14ac:dyDescent="0.2">
      <c r="G482" s="4"/>
      <c r="H482" s="4"/>
      <c r="I482" s="4"/>
      <c r="J482" s="4"/>
      <c r="K482" s="4"/>
      <c r="M482" s="4"/>
      <c r="N482" s="4"/>
      <c r="O482" s="4"/>
      <c r="P482" s="4"/>
      <c r="Q482" s="4"/>
      <c r="R482" s="5"/>
      <c r="S482" s="5"/>
      <c r="T482" s="5"/>
      <c r="V482"/>
    </row>
    <row r="483" spans="7:22" x14ac:dyDescent="0.2">
      <c r="G483" s="4"/>
      <c r="H483" s="4"/>
      <c r="I483" s="4"/>
      <c r="J483" s="4"/>
      <c r="K483" s="4"/>
      <c r="M483" s="4"/>
      <c r="N483" s="4"/>
      <c r="O483" s="4"/>
      <c r="P483" s="4"/>
      <c r="Q483" s="4"/>
      <c r="R483" s="5"/>
      <c r="S483" s="5"/>
      <c r="T483" s="5"/>
      <c r="V483"/>
    </row>
    <row r="484" spans="7:22" x14ac:dyDescent="0.2">
      <c r="G484" s="4"/>
      <c r="H484" s="4"/>
      <c r="I484" s="4"/>
      <c r="J484" s="4"/>
      <c r="K484" s="4"/>
      <c r="M484" s="4"/>
      <c r="N484" s="4"/>
      <c r="O484" s="4"/>
      <c r="P484" s="4"/>
      <c r="Q484" s="4"/>
      <c r="R484" s="5"/>
      <c r="S484" s="5"/>
      <c r="T484" s="5"/>
      <c r="V484"/>
    </row>
    <row r="485" spans="7:22" x14ac:dyDescent="0.2">
      <c r="G485" s="4"/>
      <c r="H485" s="4"/>
      <c r="I485" s="4"/>
      <c r="J485" s="4"/>
      <c r="K485" s="4"/>
      <c r="M485" s="4"/>
      <c r="N485" s="4"/>
      <c r="O485" s="4"/>
      <c r="P485" s="4"/>
      <c r="Q485" s="4"/>
      <c r="R485" s="5"/>
      <c r="S485" s="5"/>
      <c r="T485" s="5"/>
      <c r="V485"/>
    </row>
    <row r="486" spans="7:22" x14ac:dyDescent="0.2">
      <c r="G486" s="4"/>
      <c r="H486" s="4"/>
      <c r="I486" s="4"/>
      <c r="J486" s="4"/>
      <c r="K486" s="4"/>
      <c r="M486" s="4"/>
      <c r="N486" s="4"/>
      <c r="O486" s="4"/>
      <c r="P486" s="4"/>
      <c r="Q486" s="4"/>
      <c r="R486" s="5"/>
      <c r="S486" s="5"/>
      <c r="T486" s="5"/>
      <c r="V486"/>
    </row>
    <row r="487" spans="7:22" x14ac:dyDescent="0.2">
      <c r="G487" s="4"/>
      <c r="H487" s="4"/>
      <c r="I487" s="4"/>
      <c r="J487" s="4"/>
      <c r="K487" s="4"/>
      <c r="M487" s="4"/>
      <c r="N487" s="4"/>
      <c r="O487" s="4"/>
      <c r="P487" s="4"/>
      <c r="Q487" s="4"/>
      <c r="R487" s="5"/>
      <c r="S487" s="5"/>
      <c r="T487" s="5"/>
      <c r="V487"/>
    </row>
    <row r="488" spans="7:22" x14ac:dyDescent="0.2">
      <c r="G488" s="4"/>
      <c r="H488" s="4"/>
      <c r="I488" s="4"/>
      <c r="J488" s="4"/>
      <c r="K488" s="4"/>
      <c r="M488" s="4"/>
      <c r="N488" s="4"/>
      <c r="O488" s="4"/>
      <c r="P488" s="4"/>
      <c r="Q488" s="4"/>
      <c r="R488" s="5"/>
      <c r="S488" s="5"/>
      <c r="T488" s="5"/>
      <c r="V488"/>
    </row>
    <row r="489" spans="7:22" x14ac:dyDescent="0.2">
      <c r="G489" s="4"/>
      <c r="H489" s="4"/>
      <c r="I489" s="4"/>
      <c r="J489" s="4"/>
      <c r="K489" s="4"/>
      <c r="M489" s="4"/>
      <c r="N489" s="4"/>
      <c r="O489" s="4"/>
      <c r="P489" s="4"/>
      <c r="Q489" s="4"/>
      <c r="R489" s="5"/>
      <c r="S489" s="5"/>
      <c r="T489" s="5"/>
      <c r="V489"/>
    </row>
    <row r="490" spans="7:22" x14ac:dyDescent="0.2">
      <c r="G490" s="4"/>
      <c r="H490" s="4"/>
      <c r="I490" s="4"/>
      <c r="J490" s="4"/>
      <c r="K490" s="4"/>
      <c r="M490" s="4"/>
      <c r="N490" s="4"/>
      <c r="O490" s="4"/>
      <c r="P490" s="4"/>
      <c r="Q490" s="4"/>
      <c r="R490" s="5"/>
      <c r="S490" s="5"/>
      <c r="T490" s="5"/>
      <c r="V490"/>
    </row>
    <row r="491" spans="7:22" x14ac:dyDescent="0.2">
      <c r="G491" s="4"/>
      <c r="H491" s="4"/>
      <c r="I491" s="4"/>
      <c r="J491" s="4"/>
      <c r="K491" s="4"/>
      <c r="M491" s="4"/>
      <c r="N491" s="4"/>
      <c r="O491" s="4"/>
      <c r="P491" s="4"/>
      <c r="Q491" s="4"/>
      <c r="R491" s="5"/>
      <c r="S491" s="5"/>
      <c r="T491" s="5"/>
      <c r="V491"/>
    </row>
    <row r="492" spans="7:22" x14ac:dyDescent="0.2">
      <c r="G492" s="4"/>
      <c r="H492" s="4"/>
      <c r="I492" s="4"/>
      <c r="J492" s="4"/>
      <c r="K492" s="4"/>
      <c r="M492" s="4"/>
      <c r="N492" s="4"/>
      <c r="O492" s="4"/>
      <c r="P492" s="4"/>
      <c r="Q492" s="4"/>
      <c r="R492" s="5"/>
      <c r="S492" s="5"/>
      <c r="T492" s="5"/>
      <c r="V492"/>
    </row>
    <row r="493" spans="7:22" x14ac:dyDescent="0.2">
      <c r="G493" s="4"/>
      <c r="H493" s="4"/>
      <c r="I493" s="4"/>
      <c r="J493" s="4"/>
      <c r="K493" s="4"/>
      <c r="M493" s="4"/>
      <c r="N493" s="4"/>
      <c r="O493" s="4"/>
      <c r="P493" s="4"/>
      <c r="Q493" s="4"/>
      <c r="R493" s="5"/>
      <c r="S493" s="5"/>
      <c r="T493" s="5"/>
      <c r="V493"/>
    </row>
    <row r="494" spans="7:22" x14ac:dyDescent="0.2">
      <c r="G494" s="4"/>
      <c r="H494" s="4"/>
      <c r="I494" s="4"/>
      <c r="J494" s="4"/>
      <c r="K494" s="4"/>
      <c r="M494" s="4"/>
      <c r="N494" s="4"/>
      <c r="O494" s="4"/>
      <c r="P494" s="4"/>
      <c r="Q494" s="4"/>
      <c r="R494" s="5"/>
      <c r="S494" s="5"/>
      <c r="T494" s="5"/>
      <c r="V494"/>
    </row>
    <row r="495" spans="7:22" x14ac:dyDescent="0.2">
      <c r="G495" s="4"/>
      <c r="H495" s="4"/>
      <c r="I495" s="4"/>
      <c r="J495" s="4"/>
      <c r="K495" s="4"/>
      <c r="M495" s="4"/>
      <c r="N495" s="4"/>
      <c r="O495" s="4"/>
      <c r="P495" s="4"/>
      <c r="Q495" s="4"/>
      <c r="R495" s="5"/>
      <c r="S495" s="5"/>
      <c r="T495" s="5"/>
      <c r="V495"/>
    </row>
    <row r="496" spans="7:22" x14ac:dyDescent="0.2">
      <c r="G496" s="4"/>
      <c r="H496" s="4"/>
      <c r="I496" s="4"/>
      <c r="J496" s="4"/>
      <c r="K496" s="4"/>
      <c r="M496" s="4"/>
      <c r="N496" s="4"/>
      <c r="O496" s="4"/>
      <c r="P496" s="4"/>
      <c r="Q496" s="4"/>
      <c r="R496" s="5"/>
      <c r="S496" s="5"/>
      <c r="T496" s="5"/>
      <c r="V496"/>
    </row>
    <row r="497" spans="7:22" x14ac:dyDescent="0.2">
      <c r="G497" s="4"/>
      <c r="H497" s="4"/>
      <c r="I497" s="4"/>
      <c r="J497" s="4"/>
      <c r="K497" s="4"/>
      <c r="M497" s="4"/>
      <c r="N497" s="4"/>
      <c r="O497" s="4"/>
      <c r="P497" s="4"/>
      <c r="Q497" s="4"/>
      <c r="R497" s="5"/>
      <c r="S497" s="5"/>
      <c r="T497" s="5"/>
      <c r="V497"/>
    </row>
    <row r="498" spans="7:22" x14ac:dyDescent="0.2">
      <c r="G498" s="4"/>
      <c r="H498" s="4"/>
      <c r="I498" s="4"/>
      <c r="J498" s="4"/>
      <c r="K498" s="4"/>
      <c r="M498" s="4"/>
      <c r="N498" s="4"/>
      <c r="O498" s="4"/>
      <c r="P498" s="4"/>
      <c r="Q498" s="4"/>
      <c r="R498" s="5"/>
      <c r="S498" s="5"/>
      <c r="T498" s="5"/>
      <c r="V498"/>
    </row>
    <row r="499" spans="7:22" x14ac:dyDescent="0.2">
      <c r="G499" s="4"/>
      <c r="H499" s="4"/>
      <c r="I499" s="4"/>
      <c r="J499" s="4"/>
      <c r="K499" s="4"/>
      <c r="M499" s="4"/>
      <c r="N499" s="4"/>
      <c r="O499" s="4"/>
      <c r="P499" s="4"/>
      <c r="Q499" s="4"/>
      <c r="R499" s="5"/>
      <c r="S499" s="5"/>
      <c r="T499" s="5"/>
      <c r="V499"/>
    </row>
    <row r="500" spans="7:22" x14ac:dyDescent="0.2">
      <c r="G500" s="4"/>
      <c r="H500" s="4"/>
      <c r="I500" s="4"/>
      <c r="J500" s="4"/>
      <c r="K500" s="4"/>
      <c r="M500" s="4"/>
      <c r="N500" s="4"/>
      <c r="O500" s="4"/>
      <c r="P500" s="4"/>
      <c r="Q500" s="4"/>
      <c r="R500" s="5"/>
      <c r="S500" s="5"/>
      <c r="T500" s="5"/>
      <c r="V500"/>
    </row>
    <row r="501" spans="7:22" x14ac:dyDescent="0.2">
      <c r="G501" s="4"/>
      <c r="H501" s="4"/>
      <c r="I501" s="4"/>
      <c r="J501" s="4"/>
      <c r="K501" s="4"/>
      <c r="M501" s="4"/>
      <c r="N501" s="4"/>
      <c r="O501" s="4"/>
      <c r="P501" s="4"/>
      <c r="Q501" s="4"/>
      <c r="R501" s="5"/>
      <c r="S501" s="5"/>
      <c r="T501" s="5"/>
      <c r="V501"/>
    </row>
    <row r="502" spans="7:22" x14ac:dyDescent="0.2">
      <c r="G502" s="4"/>
      <c r="H502" s="4"/>
      <c r="I502" s="4"/>
      <c r="J502" s="4"/>
      <c r="K502" s="4"/>
      <c r="M502" s="4"/>
      <c r="N502" s="4"/>
      <c r="O502" s="4"/>
      <c r="P502" s="4"/>
      <c r="Q502" s="4"/>
      <c r="R502" s="5"/>
      <c r="S502" s="5"/>
      <c r="T502" s="5"/>
      <c r="V502"/>
    </row>
    <row r="503" spans="7:22" x14ac:dyDescent="0.2">
      <c r="G503" s="4"/>
      <c r="H503" s="4"/>
      <c r="I503" s="4"/>
      <c r="J503" s="4"/>
      <c r="K503" s="4"/>
      <c r="M503" s="4"/>
      <c r="N503" s="4"/>
      <c r="O503" s="4"/>
      <c r="P503" s="4"/>
      <c r="Q503" s="4"/>
      <c r="R503" s="5"/>
      <c r="S503" s="5"/>
      <c r="T503" s="5"/>
      <c r="V503"/>
    </row>
    <row r="504" spans="7:22" x14ac:dyDescent="0.2">
      <c r="G504" s="4"/>
      <c r="H504" s="4"/>
      <c r="I504" s="4"/>
      <c r="J504" s="4"/>
      <c r="K504" s="4"/>
      <c r="M504" s="4"/>
      <c r="N504" s="4"/>
      <c r="O504" s="4"/>
      <c r="P504" s="4"/>
      <c r="Q504" s="4"/>
      <c r="R504" s="5"/>
      <c r="S504" s="5"/>
      <c r="T504" s="5"/>
      <c r="V504"/>
    </row>
    <row r="505" spans="7:22" x14ac:dyDescent="0.2">
      <c r="G505" s="4"/>
      <c r="H505" s="4"/>
      <c r="I505" s="4"/>
      <c r="J505" s="4"/>
      <c r="K505" s="4"/>
      <c r="M505" s="4"/>
      <c r="N505" s="4"/>
      <c r="O505" s="4"/>
      <c r="P505" s="4"/>
      <c r="Q505" s="4"/>
      <c r="R505" s="5"/>
      <c r="S505" s="5"/>
      <c r="T505" s="5"/>
      <c r="V505"/>
    </row>
    <row r="506" spans="7:22" x14ac:dyDescent="0.2">
      <c r="G506" s="4"/>
      <c r="H506" s="4"/>
      <c r="I506" s="4"/>
      <c r="J506" s="4"/>
      <c r="K506" s="4"/>
      <c r="M506" s="4"/>
      <c r="N506" s="4"/>
      <c r="O506" s="4"/>
      <c r="P506" s="4"/>
      <c r="Q506" s="4"/>
      <c r="R506" s="5"/>
      <c r="S506" s="5"/>
      <c r="T506" s="5"/>
      <c r="V506"/>
    </row>
    <row r="507" spans="7:22" x14ac:dyDescent="0.2">
      <c r="G507" s="4"/>
      <c r="H507" s="4"/>
      <c r="I507" s="4"/>
      <c r="J507" s="4"/>
      <c r="K507" s="4"/>
      <c r="M507" s="4"/>
      <c r="N507" s="4"/>
      <c r="O507" s="4"/>
      <c r="P507" s="4"/>
      <c r="Q507" s="4"/>
      <c r="R507" s="5"/>
      <c r="S507" s="5"/>
      <c r="T507" s="5"/>
      <c r="V507"/>
    </row>
    <row r="508" spans="7:22" x14ac:dyDescent="0.2">
      <c r="G508" s="4"/>
      <c r="H508" s="4"/>
      <c r="I508" s="4"/>
      <c r="J508" s="4"/>
      <c r="K508" s="4"/>
      <c r="M508" s="4"/>
      <c r="N508" s="4"/>
      <c r="O508" s="4"/>
      <c r="P508" s="4"/>
      <c r="Q508" s="4"/>
      <c r="R508" s="5"/>
      <c r="S508" s="5"/>
      <c r="T508" s="5"/>
      <c r="V508"/>
    </row>
    <row r="509" spans="7:22" x14ac:dyDescent="0.2">
      <c r="G509" s="4"/>
      <c r="H509" s="4"/>
      <c r="I509" s="4"/>
      <c r="J509" s="4"/>
      <c r="K509" s="4"/>
      <c r="M509" s="4"/>
      <c r="N509" s="4"/>
      <c r="O509" s="4"/>
      <c r="P509" s="4"/>
      <c r="Q509" s="4"/>
      <c r="R509" s="5"/>
      <c r="S509" s="5"/>
      <c r="T509" s="5"/>
      <c r="V509"/>
    </row>
    <row r="510" spans="7:22" x14ac:dyDescent="0.2">
      <c r="G510" s="4"/>
      <c r="H510" s="4"/>
      <c r="I510" s="4"/>
      <c r="J510" s="4"/>
      <c r="K510" s="4"/>
      <c r="M510" s="4"/>
      <c r="N510" s="4"/>
      <c r="O510" s="4"/>
      <c r="P510" s="4"/>
      <c r="Q510" s="4"/>
      <c r="R510" s="5"/>
      <c r="S510" s="5"/>
      <c r="T510" s="5"/>
      <c r="V510"/>
    </row>
    <row r="511" spans="7:22" x14ac:dyDescent="0.2">
      <c r="G511" s="4"/>
      <c r="H511" s="4"/>
      <c r="I511" s="4"/>
      <c r="J511" s="4"/>
      <c r="K511" s="4"/>
      <c r="M511" s="4"/>
      <c r="N511" s="4"/>
      <c r="O511" s="4"/>
      <c r="P511" s="4"/>
      <c r="Q511" s="4"/>
      <c r="R511" s="5"/>
      <c r="S511" s="5"/>
      <c r="T511" s="5"/>
      <c r="V511"/>
    </row>
    <row r="512" spans="7:22" x14ac:dyDescent="0.2">
      <c r="G512" s="4"/>
      <c r="H512" s="4"/>
      <c r="I512" s="4"/>
      <c r="J512" s="4"/>
      <c r="K512" s="4"/>
      <c r="M512" s="4"/>
      <c r="N512" s="4"/>
      <c r="O512" s="4"/>
      <c r="P512" s="4"/>
      <c r="Q512" s="4"/>
      <c r="R512" s="5"/>
      <c r="S512" s="5"/>
      <c r="T512" s="5"/>
      <c r="V512"/>
    </row>
    <row r="513" spans="7:22" x14ac:dyDescent="0.2">
      <c r="G513" s="4"/>
      <c r="H513" s="4"/>
      <c r="I513" s="4"/>
      <c r="J513" s="4"/>
      <c r="K513" s="4"/>
      <c r="M513" s="4"/>
      <c r="N513" s="4"/>
      <c r="O513" s="4"/>
      <c r="P513" s="4"/>
      <c r="Q513" s="4"/>
      <c r="R513" s="5"/>
      <c r="S513" s="5"/>
      <c r="T513" s="5"/>
      <c r="V513"/>
    </row>
    <row r="514" spans="7:22" x14ac:dyDescent="0.2">
      <c r="G514" s="4"/>
      <c r="H514" s="4"/>
      <c r="I514" s="4"/>
      <c r="J514" s="4"/>
      <c r="K514" s="4"/>
      <c r="M514" s="4"/>
      <c r="N514" s="4"/>
      <c r="O514" s="4"/>
      <c r="P514" s="4"/>
      <c r="Q514" s="4"/>
      <c r="R514" s="5"/>
      <c r="S514" s="5"/>
      <c r="T514" s="5"/>
      <c r="V514"/>
    </row>
    <row r="515" spans="7:22" x14ac:dyDescent="0.2">
      <c r="G515" s="4"/>
      <c r="H515" s="4"/>
      <c r="I515" s="4"/>
      <c r="J515" s="4"/>
      <c r="K515" s="4"/>
      <c r="M515" s="4"/>
      <c r="N515" s="4"/>
      <c r="O515" s="4"/>
      <c r="P515" s="4"/>
      <c r="Q515" s="4"/>
      <c r="R515" s="5"/>
      <c r="S515" s="5"/>
      <c r="T515" s="5"/>
      <c r="V515"/>
    </row>
    <row r="516" spans="7:22" x14ac:dyDescent="0.2">
      <c r="G516" s="4"/>
      <c r="H516" s="4"/>
      <c r="I516" s="4"/>
      <c r="J516" s="4"/>
      <c r="K516" s="4"/>
      <c r="M516" s="4"/>
      <c r="N516" s="4"/>
      <c r="O516" s="4"/>
      <c r="P516" s="4"/>
      <c r="Q516" s="4"/>
      <c r="R516" s="5"/>
      <c r="S516" s="5"/>
      <c r="T516" s="5"/>
      <c r="V516"/>
    </row>
    <row r="517" spans="7:22" x14ac:dyDescent="0.2">
      <c r="G517" s="4"/>
      <c r="H517" s="4"/>
      <c r="I517" s="4"/>
      <c r="J517" s="4"/>
      <c r="K517" s="4"/>
      <c r="M517" s="4"/>
      <c r="N517" s="4"/>
      <c r="O517" s="4"/>
      <c r="P517" s="4"/>
      <c r="Q517" s="4"/>
      <c r="R517" s="5"/>
      <c r="S517" s="5"/>
      <c r="T517" s="5"/>
      <c r="V517"/>
    </row>
    <row r="518" spans="7:22" x14ac:dyDescent="0.2">
      <c r="G518" s="4"/>
      <c r="H518" s="4"/>
      <c r="I518" s="4"/>
      <c r="J518" s="4"/>
      <c r="K518" s="4"/>
      <c r="M518" s="4"/>
      <c r="N518" s="4"/>
      <c r="O518" s="4"/>
      <c r="P518" s="4"/>
      <c r="Q518" s="4"/>
      <c r="R518" s="5"/>
      <c r="S518" s="5"/>
      <c r="T518" s="5"/>
      <c r="V518"/>
    </row>
    <row r="519" spans="7:22" x14ac:dyDescent="0.2">
      <c r="G519" s="4"/>
      <c r="H519" s="4"/>
      <c r="I519" s="4"/>
      <c r="J519" s="4"/>
      <c r="K519" s="4"/>
      <c r="M519" s="4"/>
      <c r="N519" s="4"/>
      <c r="O519" s="4"/>
      <c r="P519" s="4"/>
      <c r="Q519" s="4"/>
      <c r="R519" s="5"/>
      <c r="S519" s="5"/>
      <c r="T519" s="5"/>
      <c r="V519"/>
    </row>
    <row r="520" spans="7:22" x14ac:dyDescent="0.2">
      <c r="G520" s="4"/>
      <c r="H520" s="4"/>
      <c r="I520" s="4"/>
      <c r="J520" s="4"/>
      <c r="K520" s="4"/>
      <c r="M520" s="4"/>
      <c r="N520" s="4"/>
      <c r="O520" s="4"/>
      <c r="P520" s="4"/>
      <c r="Q520" s="4"/>
      <c r="R520" s="5"/>
      <c r="S520" s="5"/>
      <c r="T520" s="5"/>
      <c r="V520"/>
    </row>
    <row r="521" spans="7:22" x14ac:dyDescent="0.2">
      <c r="G521" s="4"/>
      <c r="H521" s="4"/>
      <c r="I521" s="4"/>
      <c r="J521" s="4"/>
      <c r="K521" s="4"/>
      <c r="M521" s="4"/>
      <c r="N521" s="4"/>
      <c r="O521" s="4"/>
      <c r="P521" s="4"/>
      <c r="Q521" s="4"/>
      <c r="R521" s="5"/>
      <c r="S521" s="5"/>
      <c r="T521" s="5"/>
      <c r="V521"/>
    </row>
    <row r="522" spans="7:22" x14ac:dyDescent="0.2">
      <c r="G522" s="4"/>
      <c r="H522" s="4"/>
      <c r="I522" s="4"/>
      <c r="J522" s="4"/>
      <c r="K522" s="4"/>
      <c r="M522" s="4"/>
      <c r="N522" s="4"/>
      <c r="O522" s="4"/>
      <c r="P522" s="4"/>
      <c r="Q522" s="4"/>
      <c r="R522" s="5"/>
      <c r="S522" s="5"/>
      <c r="T522" s="5"/>
      <c r="V522"/>
    </row>
    <row r="523" spans="7:22" x14ac:dyDescent="0.2">
      <c r="G523" s="4"/>
      <c r="H523" s="4"/>
      <c r="I523" s="4"/>
      <c r="J523" s="4"/>
      <c r="K523" s="4"/>
      <c r="M523" s="4"/>
      <c r="N523" s="4"/>
      <c r="O523" s="4"/>
      <c r="P523" s="4"/>
      <c r="Q523" s="4"/>
      <c r="R523" s="5"/>
      <c r="S523" s="5"/>
      <c r="T523" s="5"/>
      <c r="V523"/>
    </row>
    <row r="524" spans="7:22" x14ac:dyDescent="0.2">
      <c r="G524" s="4"/>
      <c r="H524" s="4"/>
      <c r="I524" s="4"/>
      <c r="J524" s="4"/>
      <c r="K524" s="4"/>
      <c r="M524" s="4"/>
      <c r="N524" s="4"/>
      <c r="O524" s="4"/>
      <c r="P524" s="4"/>
      <c r="Q524" s="4"/>
      <c r="R524" s="5"/>
      <c r="S524" s="5"/>
      <c r="T524" s="5"/>
      <c r="V524"/>
    </row>
    <row r="525" spans="7:22" x14ac:dyDescent="0.2">
      <c r="G525" s="4"/>
      <c r="H525" s="4"/>
      <c r="I525" s="4"/>
      <c r="J525" s="4"/>
      <c r="K525" s="4"/>
      <c r="M525" s="4"/>
      <c r="N525" s="4"/>
      <c r="O525" s="4"/>
      <c r="P525" s="4"/>
      <c r="Q525" s="4"/>
      <c r="R525" s="5"/>
      <c r="S525" s="5"/>
      <c r="T525" s="5"/>
      <c r="V525"/>
    </row>
    <row r="526" spans="7:22" x14ac:dyDescent="0.2">
      <c r="G526" s="4"/>
      <c r="H526" s="4"/>
      <c r="I526" s="4"/>
      <c r="J526" s="4"/>
      <c r="K526" s="4"/>
      <c r="M526" s="4"/>
      <c r="N526" s="4"/>
      <c r="O526" s="4"/>
      <c r="P526" s="4"/>
      <c r="Q526" s="4"/>
      <c r="R526" s="5"/>
      <c r="S526" s="5"/>
      <c r="T526" s="5"/>
      <c r="V526"/>
    </row>
    <row r="527" spans="7:22" x14ac:dyDescent="0.2">
      <c r="G527" s="4"/>
      <c r="H527" s="4"/>
      <c r="I527" s="4"/>
      <c r="J527" s="4"/>
      <c r="K527" s="4"/>
      <c r="M527" s="4"/>
      <c r="N527" s="4"/>
      <c r="O527" s="4"/>
      <c r="P527" s="4"/>
      <c r="Q527" s="4"/>
      <c r="R527" s="5"/>
      <c r="S527" s="5"/>
      <c r="T527" s="5"/>
      <c r="V527"/>
    </row>
    <row r="528" spans="7:22" x14ac:dyDescent="0.2">
      <c r="G528" s="4"/>
      <c r="H528" s="4"/>
      <c r="I528" s="4"/>
      <c r="J528" s="4"/>
      <c r="K528" s="4"/>
      <c r="M528" s="4"/>
      <c r="N528" s="4"/>
      <c r="O528" s="4"/>
      <c r="P528" s="4"/>
      <c r="Q528" s="4"/>
      <c r="R528" s="5"/>
      <c r="S528" s="5"/>
      <c r="T528" s="5"/>
      <c r="V528"/>
    </row>
    <row r="529" spans="7:22" x14ac:dyDescent="0.2">
      <c r="G529" s="4"/>
      <c r="H529" s="4"/>
      <c r="I529" s="4"/>
      <c r="J529" s="4"/>
      <c r="K529" s="4"/>
      <c r="M529" s="4"/>
      <c r="N529" s="4"/>
      <c r="O529" s="4"/>
      <c r="P529" s="4"/>
      <c r="Q529" s="4"/>
      <c r="R529" s="5"/>
      <c r="S529" s="5"/>
      <c r="T529" s="5"/>
      <c r="V529"/>
    </row>
    <row r="530" spans="7:22" x14ac:dyDescent="0.2">
      <c r="G530" s="4"/>
      <c r="H530" s="4"/>
      <c r="I530" s="4"/>
      <c r="J530" s="4"/>
      <c r="K530" s="4"/>
      <c r="M530" s="4"/>
      <c r="N530" s="4"/>
      <c r="O530" s="4"/>
      <c r="P530" s="4"/>
      <c r="Q530" s="4"/>
      <c r="R530" s="5"/>
      <c r="S530" s="5"/>
      <c r="T530" s="5"/>
      <c r="V530"/>
    </row>
    <row r="531" spans="7:22" x14ac:dyDescent="0.2">
      <c r="G531" s="4"/>
      <c r="H531" s="4"/>
      <c r="I531" s="4"/>
      <c r="J531" s="4"/>
      <c r="K531" s="4"/>
      <c r="M531" s="4"/>
      <c r="N531" s="4"/>
      <c r="O531" s="4"/>
      <c r="P531" s="4"/>
      <c r="Q531" s="4"/>
      <c r="R531" s="5"/>
      <c r="S531" s="5"/>
      <c r="T531" s="5"/>
      <c r="V531"/>
    </row>
    <row r="532" spans="7:22" x14ac:dyDescent="0.2">
      <c r="G532" s="4"/>
      <c r="H532" s="4"/>
      <c r="I532" s="4"/>
      <c r="J532" s="4"/>
      <c r="K532" s="4"/>
      <c r="M532" s="4"/>
      <c r="N532" s="4"/>
      <c r="O532" s="4"/>
      <c r="P532" s="4"/>
      <c r="Q532" s="4"/>
      <c r="R532" s="5"/>
      <c r="S532" s="5"/>
      <c r="T532" s="5"/>
      <c r="V532"/>
    </row>
    <row r="533" spans="7:22" x14ac:dyDescent="0.2">
      <c r="G533" s="4"/>
      <c r="H533" s="4"/>
      <c r="I533" s="4"/>
      <c r="J533" s="4"/>
      <c r="K533" s="4"/>
      <c r="M533" s="4"/>
      <c r="N533" s="4"/>
      <c r="O533" s="4"/>
      <c r="P533" s="4"/>
      <c r="Q533" s="4"/>
      <c r="R533" s="5"/>
      <c r="S533" s="5"/>
      <c r="T533" s="5"/>
      <c r="V533"/>
    </row>
    <row r="534" spans="7:22" x14ac:dyDescent="0.2">
      <c r="G534" s="4"/>
      <c r="H534" s="4"/>
      <c r="I534" s="4"/>
      <c r="J534" s="4"/>
      <c r="K534" s="4"/>
      <c r="M534" s="4"/>
      <c r="N534" s="4"/>
      <c r="O534" s="4"/>
      <c r="P534" s="4"/>
      <c r="Q534" s="4"/>
      <c r="R534" s="5"/>
      <c r="S534" s="5"/>
      <c r="T534" s="5"/>
      <c r="V534"/>
    </row>
    <row r="535" spans="7:22" x14ac:dyDescent="0.2">
      <c r="G535" s="4"/>
      <c r="H535" s="4"/>
      <c r="I535" s="4"/>
      <c r="J535" s="4"/>
      <c r="K535" s="4"/>
      <c r="M535" s="4"/>
      <c r="N535" s="4"/>
      <c r="O535" s="4"/>
      <c r="P535" s="4"/>
      <c r="Q535" s="4"/>
      <c r="R535" s="5"/>
      <c r="S535" s="5"/>
      <c r="T535" s="5"/>
      <c r="V535"/>
    </row>
    <row r="536" spans="7:22" x14ac:dyDescent="0.2">
      <c r="G536" s="4"/>
      <c r="H536" s="4"/>
      <c r="I536" s="4"/>
      <c r="J536" s="4"/>
      <c r="K536" s="4"/>
      <c r="M536" s="4"/>
      <c r="N536" s="4"/>
      <c r="O536" s="4"/>
      <c r="P536" s="4"/>
      <c r="Q536" s="4"/>
      <c r="R536" s="5"/>
      <c r="S536" s="5"/>
      <c r="T536" s="5"/>
      <c r="V536"/>
    </row>
    <row r="537" spans="7:22" x14ac:dyDescent="0.2">
      <c r="G537" s="4"/>
      <c r="H537" s="4"/>
      <c r="I537" s="4"/>
      <c r="J537" s="4"/>
      <c r="K537" s="4"/>
      <c r="M537" s="4"/>
      <c r="N537" s="4"/>
      <c r="O537" s="4"/>
      <c r="P537" s="4"/>
      <c r="Q537" s="4"/>
      <c r="R537" s="5"/>
      <c r="S537" s="5"/>
      <c r="T537" s="5"/>
      <c r="V537"/>
    </row>
    <row r="538" spans="7:22" x14ac:dyDescent="0.2">
      <c r="G538" s="4"/>
      <c r="H538" s="4"/>
      <c r="I538" s="4"/>
      <c r="J538" s="4"/>
      <c r="K538" s="4"/>
      <c r="M538" s="4"/>
      <c r="N538" s="4"/>
      <c r="O538" s="4"/>
      <c r="P538" s="4"/>
      <c r="Q538" s="4"/>
      <c r="R538" s="5"/>
      <c r="S538" s="5"/>
      <c r="T538" s="5"/>
      <c r="V538"/>
    </row>
    <row r="539" spans="7:22" x14ac:dyDescent="0.2">
      <c r="G539" s="4"/>
      <c r="H539" s="4"/>
      <c r="I539" s="4"/>
      <c r="J539" s="4"/>
      <c r="K539" s="4"/>
      <c r="M539" s="4"/>
      <c r="N539" s="4"/>
      <c r="O539" s="4"/>
      <c r="P539" s="4"/>
      <c r="Q539" s="4"/>
      <c r="R539" s="5"/>
      <c r="S539" s="5"/>
      <c r="T539" s="5"/>
      <c r="V539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trea</cp:lastModifiedBy>
  <dcterms:created xsi:type="dcterms:W3CDTF">2019-08-05T08:40:11Z</dcterms:created>
  <dcterms:modified xsi:type="dcterms:W3CDTF">2019-08-08T08:21:16Z</dcterms:modified>
</cp:coreProperties>
</file>