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6D7BE3D0-9255-6837-6703-DDC3ED59094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55" windowHeight="8250" activeTab="1"/>
    <workbookView xWindow="975" yWindow="0" windowWidth="16605" windowHeight="9435" activeTab="1"/>
  </bookViews>
  <sheets>
    <sheet name="Analyse" sheetId="1" r:id="rId1"/>
    <sheet name="Feuil6" sheetId="7" r:id="rId2"/>
  </sheets>
  <definedNames>
    <definedName name="_xlnm._FilterDatabase" localSheetId="1" hidden="1">Feuil6!$O$23:$Q$52</definedName>
  </definedNames>
  <calcPr calcId="152511"/>
</workbook>
</file>

<file path=xl/calcChain.xml><?xml version="1.0" encoding="utf-8"?>
<calcChain xmlns="http://schemas.openxmlformats.org/spreadsheetml/2006/main">
  <c r="Q25" i="7" l="1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24" i="7"/>
</calcChain>
</file>

<file path=xl/sharedStrings.xml><?xml version="1.0" encoding="utf-8"?>
<sst xmlns="http://schemas.openxmlformats.org/spreadsheetml/2006/main" count="328" uniqueCount="64">
  <si>
    <t>---------------------------------------</t>
  </si>
  <si>
    <t>Lecture</t>
  </si>
  <si>
    <t>du</t>
  </si>
  <si>
    <t>document</t>
  </si>
  <si>
    <t>à</t>
  </si>
  <si>
    <t>traiter</t>
  </si>
  <si>
    <t>:</t>
  </si>
  <si>
    <t>Début</t>
  </si>
  <si>
    <t>Fin.</t>
  </si>
  <si>
    <t>Vérification</t>
  </si>
  <si>
    <t>Initialisation</t>
  </si>
  <si>
    <t>de</t>
  </si>
  <si>
    <t>la</t>
  </si>
  <si>
    <t>machine</t>
  </si>
  <si>
    <t>Génération</t>
  </si>
  <si>
    <t>fichier</t>
  </si>
  <si>
    <t>Code</t>
  </si>
  <si>
    <t>CN</t>
  </si>
  <si>
    <t>Information</t>
  </si>
  <si>
    <t>**</t>
  </si>
  <si>
    <t>activité</t>
  </si>
  <si>
    <t>Programme</t>
  </si>
  <si>
    <t>fabrication.1</t>
  </si>
  <si>
    <t>DEBUT.</t>
  </si>
  <si>
    <t>Changement</t>
  </si>
  <si>
    <t>outil.1</t>
  </si>
  <si>
    <t>Temps</t>
  </si>
  <si>
    <t>d'usinage</t>
  </si>
  <si>
    <t>et</t>
  </si>
  <si>
    <t>total</t>
  </si>
  <si>
    <t>0s</t>
  </si>
  <si>
    <t>,</t>
  </si>
  <si>
    <t>0s.</t>
  </si>
  <si>
    <t>FIN</t>
  </si>
  <si>
    <t>.</t>
  </si>
  <si>
    <t>Surfaçage.1</t>
  </si>
  <si>
    <t>Usinage</t>
  </si>
  <si>
    <t>poche.1</t>
  </si>
  <si>
    <t>1mn</t>
  </si>
  <si>
    <t>poche.3</t>
  </si>
  <si>
    <t>27s.</t>
  </si>
  <si>
    <t>5s</t>
  </si>
  <si>
    <t>outil.2</t>
  </si>
  <si>
    <t>Pointage.1</t>
  </si>
  <si>
    <t>1s</t>
  </si>
  <si>
    <t>1s.</t>
  </si>
  <si>
    <t>outil.3</t>
  </si>
  <si>
    <t>Perçage.1</t>
  </si>
  <si>
    <t>4s</t>
  </si>
  <si>
    <t>4s.</t>
  </si>
  <si>
    <t>outil.4</t>
  </si>
  <si>
    <t>Contournage.3</t>
  </si>
  <si>
    <t>9s.</t>
  </si>
  <si>
    <t>Perçage.2</t>
  </si>
  <si>
    <t>Sauvegarde</t>
  </si>
  <si>
    <t>modifié</t>
  </si>
  <si>
    <t>Fin</t>
  </si>
  <si>
    <t>Batch.</t>
  </si>
  <si>
    <t>19s</t>
  </si>
  <si>
    <t>1m</t>
  </si>
  <si>
    <t>24s</t>
  </si>
  <si>
    <t>POINTAGE</t>
  </si>
  <si>
    <t xml:space="preserve">titre 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</si>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</sst>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1" fillId="2" borderId="0" xfId="0" applyFont="1" applyFill="1"/>
    <xf numFmtId="0" fontId="0" fillId="3" borderId="0" xfId="0" applyFill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workbookViewId="0"/>
    <sheetView workbookViewId="1"/>
  </sheetViews>
  <sheetFormatPr baseColWidth="10" defaultRowHeight="15" x14ac:dyDescent="0.25"/>
  <sheetData>
    <row r="1" spans="1:6" x14ac:dyDescent="0.25">
      <c r="A1" t="s">
        <v>24</v>
      </c>
      <c r="B1" t="s">
        <v>25</v>
      </c>
      <c r="D1" t="s">
        <v>6</v>
      </c>
      <c r="E1" t="s">
        <v>30</v>
      </c>
    </row>
    <row r="2" spans="1:6" x14ac:dyDescent="0.25">
      <c r="A2" t="s">
        <v>35</v>
      </c>
      <c r="D2" t="s">
        <v>6</v>
      </c>
      <c r="E2" t="s">
        <v>58</v>
      </c>
    </row>
    <row r="3" spans="1:6" x14ac:dyDescent="0.25">
      <c r="A3" t="s">
        <v>36</v>
      </c>
      <c r="B3" t="s">
        <v>11</v>
      </c>
      <c r="C3" t="s">
        <v>37</v>
      </c>
      <c r="D3" t="s">
        <v>6</v>
      </c>
      <c r="E3" t="s">
        <v>59</v>
      </c>
      <c r="F3" t="s">
        <v>60</v>
      </c>
    </row>
    <row r="4" spans="1:6" x14ac:dyDescent="0.25">
      <c r="A4" t="s">
        <v>36</v>
      </c>
      <c r="B4" t="s">
        <v>11</v>
      </c>
      <c r="C4" t="s">
        <v>39</v>
      </c>
      <c r="D4" t="s">
        <v>6</v>
      </c>
      <c r="E4" t="s">
        <v>38</v>
      </c>
      <c r="F4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Q63"/>
  <sheetViews>
    <sheetView tabSelected="1" topLeftCell="A10" workbookViewId="0">
      <selection activeCell="N22" activeCellId="8" sqref="N22"/>
    </sheetView>
    <sheetView tabSelected="1" topLeftCell="C16" workbookViewId="1">
      <selection activeCell="P25" sqref="P25"/>
    </sheetView>
  </sheetViews>
  <sheetFormatPr baseColWidth="10" defaultRowHeight="15.75" x14ac:dyDescent="0.25"/>
  <cols>
    <col min="12" max="12" width="6.28515625" customWidth="1"/>
    <col min="13" max="13" width="3.140625" customWidth="1"/>
    <col min="14" max="14" width="4.140625" customWidth="1"/>
    <col min="15" max="15" width="20" customWidth="1"/>
    <col min="17" max="17" width="11.42578125" style="6"/>
  </cols>
  <sheetData>
    <row r="2" spans="1:7" x14ac:dyDescent="0.25">
      <c r="A2" t="s">
        <v>0</v>
      </c>
    </row>
    <row r="4" spans="1:7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8</v>
      </c>
    </row>
    <row r="7" spans="1:7" x14ac:dyDescent="0.25">
      <c r="A7" t="s">
        <v>0</v>
      </c>
    </row>
    <row r="9" spans="1:7" x14ac:dyDescent="0.25">
      <c r="A9" t="s">
        <v>9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</row>
    <row r="10" spans="1:7" x14ac:dyDescent="0.25">
      <c r="A10" t="s">
        <v>9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8</v>
      </c>
    </row>
    <row r="12" spans="1:7" x14ac:dyDescent="0.25">
      <c r="A12" t="s">
        <v>0</v>
      </c>
    </row>
    <row r="14" spans="1:7" x14ac:dyDescent="0.25">
      <c r="A14" t="s">
        <v>10</v>
      </c>
      <c r="B14" t="s">
        <v>11</v>
      </c>
      <c r="C14" t="s">
        <v>12</v>
      </c>
      <c r="D14" t="s">
        <v>13</v>
      </c>
      <c r="E14" t="s">
        <v>6</v>
      </c>
      <c r="F14" t="s">
        <v>7</v>
      </c>
    </row>
    <row r="15" spans="1:7" x14ac:dyDescent="0.25">
      <c r="A15" t="s">
        <v>10</v>
      </c>
      <c r="B15" t="s">
        <v>11</v>
      </c>
      <c r="C15" t="s">
        <v>12</v>
      </c>
      <c r="D15" t="s">
        <v>13</v>
      </c>
      <c r="E15" t="s">
        <v>6</v>
      </c>
      <c r="F15" t="s">
        <v>8</v>
      </c>
    </row>
    <row r="17" spans="1:17" x14ac:dyDescent="0.25">
      <c r="A17" t="s">
        <v>0</v>
      </c>
    </row>
    <row r="20" spans="1:17" x14ac:dyDescent="0.25">
      <c r="A20" t="s">
        <v>14</v>
      </c>
      <c r="B20" t="s">
        <v>2</v>
      </c>
      <c r="C20" t="s">
        <v>15</v>
      </c>
      <c r="D20" t="s">
        <v>16</v>
      </c>
      <c r="E20" t="s">
        <v>17</v>
      </c>
      <c r="F20" t="s">
        <v>6</v>
      </c>
      <c r="G20" t="s">
        <v>7</v>
      </c>
    </row>
    <row r="22" spans="1:17" x14ac:dyDescent="0.25">
      <c r="A22" t="s">
        <v>18</v>
      </c>
      <c r="B22" t="s">
        <v>6</v>
      </c>
      <c r="C22" t="s">
        <v>19</v>
      </c>
      <c r="D22" t="s">
        <v>20</v>
      </c>
      <c r="E22" t="s">
        <v>21</v>
      </c>
      <c r="F22" t="s">
        <v>11</v>
      </c>
      <c r="G22" t="s">
        <v>22</v>
      </c>
      <c r="H22" t="s">
        <v>6</v>
      </c>
      <c r="I22" t="s">
        <v>23</v>
      </c>
      <c r="J22" t="s">
        <v>19</v>
      </c>
    </row>
    <row r="23" spans="1:17" x14ac:dyDescent="0.25">
      <c r="O23" s="8" t="s">
        <v>62</v>
      </c>
      <c r="P23" s="8" t="s">
        <v>63</v>
      </c>
      <c r="Q23" s="9" t="s">
        <v>61</v>
      </c>
    </row>
    <row r="24" spans="1:17" x14ac:dyDescent="0.25">
      <c r="A24" t="s">
        <v>18</v>
      </c>
      <c r="B24" t="s">
        <v>6</v>
      </c>
      <c r="C24" t="s">
        <v>19</v>
      </c>
      <c r="D24" t="s">
        <v>20</v>
      </c>
      <c r="E24" s="1" t="s">
        <v>24</v>
      </c>
      <c r="F24" s="1" t="s">
        <v>42</v>
      </c>
      <c r="G24" s="1" t="s">
        <v>6</v>
      </c>
      <c r="H24" t="s">
        <v>23</v>
      </c>
      <c r="I24" t="s">
        <v>19</v>
      </c>
      <c r="O24" s="5" t="str">
        <f>E24</f>
        <v>Changement</v>
      </c>
      <c r="P24" s="5" t="str">
        <f>IF(K25="**","",K25)&amp;IF(L25="**","",L25)</f>
        <v>0s.</v>
      </c>
      <c r="Q24" s="7">
        <f>IF(D23="",1,"")</f>
        <v>1</v>
      </c>
    </row>
    <row r="25" spans="1:17" x14ac:dyDescent="0.25">
      <c r="A25" t="s">
        <v>18</v>
      </c>
      <c r="B25" t="s">
        <v>6</v>
      </c>
      <c r="C25" t="s">
        <v>19</v>
      </c>
      <c r="D25" t="s">
        <v>26</v>
      </c>
      <c r="E25" t="s">
        <v>27</v>
      </c>
      <c r="F25" t="s">
        <v>28</v>
      </c>
      <c r="G25" t="s">
        <v>29</v>
      </c>
      <c r="H25" s="3" t="s">
        <v>6</v>
      </c>
      <c r="I25" s="2" t="s">
        <v>30</v>
      </c>
      <c r="J25" t="s">
        <v>31</v>
      </c>
      <c r="K25" s="1" t="s">
        <v>32</v>
      </c>
      <c r="L25" t="s">
        <v>19</v>
      </c>
      <c r="O25" s="5" t="str">
        <f t="shared" ref="O25:O52" si="0">E25</f>
        <v>d'usinage</v>
      </c>
      <c r="P25" s="5" t="str">
        <f t="shared" ref="P25:P52" si="1">IF(K26="**","",K26)&amp;IF(L26="**","",L26)</f>
        <v/>
      </c>
      <c r="Q25" s="7" t="str">
        <f t="shared" ref="Q25:Q52" si="2">IF(D24="",1,"")</f>
        <v/>
      </c>
    </row>
    <row r="26" spans="1:17" x14ac:dyDescent="0.25">
      <c r="A26" t="s">
        <v>18</v>
      </c>
      <c r="B26" t="s">
        <v>6</v>
      </c>
      <c r="C26" t="s">
        <v>19</v>
      </c>
      <c r="D26" t="s">
        <v>20</v>
      </c>
      <c r="E26" t="s">
        <v>24</v>
      </c>
      <c r="F26" t="s">
        <v>42</v>
      </c>
      <c r="G26" t="s">
        <v>6</v>
      </c>
      <c r="H26" t="s">
        <v>33</v>
      </c>
      <c r="J26" t="s">
        <v>34</v>
      </c>
      <c r="K26" t="s">
        <v>19</v>
      </c>
      <c r="O26" s="5" t="str">
        <f t="shared" si="0"/>
        <v>Changement</v>
      </c>
      <c r="P26" s="5" t="str">
        <f t="shared" si="1"/>
        <v/>
      </c>
      <c r="Q26" s="7" t="str">
        <f t="shared" si="2"/>
        <v/>
      </c>
    </row>
    <row r="27" spans="1:17" x14ac:dyDescent="0.25">
      <c r="O27" s="5">
        <f t="shared" si="0"/>
        <v>0</v>
      </c>
      <c r="P27" s="5" t="str">
        <f t="shared" si="1"/>
        <v/>
      </c>
      <c r="Q27" s="7" t="str">
        <f t="shared" si="2"/>
        <v/>
      </c>
    </row>
    <row r="28" spans="1:17" x14ac:dyDescent="0.25">
      <c r="A28" t="s">
        <v>18</v>
      </c>
      <c r="B28" t="s">
        <v>6</v>
      </c>
      <c r="C28" t="s">
        <v>19</v>
      </c>
      <c r="D28" t="s">
        <v>20</v>
      </c>
      <c r="E28" s="1" t="s">
        <v>43</v>
      </c>
      <c r="F28" s="1" t="s">
        <v>6</v>
      </c>
      <c r="G28" t="s">
        <v>23</v>
      </c>
      <c r="H28" t="s">
        <v>19</v>
      </c>
      <c r="O28" s="5" t="str">
        <f t="shared" si="0"/>
        <v>Pointage.1</v>
      </c>
      <c r="P28" s="5" t="str">
        <f t="shared" si="1"/>
        <v>1s.</v>
      </c>
      <c r="Q28" s="7">
        <f t="shared" si="2"/>
        <v>1</v>
      </c>
    </row>
    <row r="29" spans="1:17" x14ac:dyDescent="0.25">
      <c r="A29" t="s">
        <v>18</v>
      </c>
      <c r="B29" t="s">
        <v>6</v>
      </c>
      <c r="C29" t="s">
        <v>19</v>
      </c>
      <c r="D29" t="s">
        <v>26</v>
      </c>
      <c r="E29" t="s">
        <v>27</v>
      </c>
      <c r="F29" t="s">
        <v>28</v>
      </c>
      <c r="G29" t="s">
        <v>29</v>
      </c>
      <c r="H29" t="s">
        <v>6</v>
      </c>
      <c r="I29" t="s">
        <v>44</v>
      </c>
      <c r="J29" t="s">
        <v>31</v>
      </c>
      <c r="K29" s="1" t="s">
        <v>45</v>
      </c>
      <c r="L29" t="s">
        <v>19</v>
      </c>
      <c r="O29" s="5" t="str">
        <f t="shared" si="0"/>
        <v>d'usinage</v>
      </c>
      <c r="P29" s="5" t="str">
        <f t="shared" si="1"/>
        <v/>
      </c>
      <c r="Q29" s="7" t="str">
        <f t="shared" si="2"/>
        <v/>
      </c>
    </row>
    <row r="30" spans="1:17" x14ac:dyDescent="0.25">
      <c r="A30" t="s">
        <v>18</v>
      </c>
      <c r="B30" t="s">
        <v>6</v>
      </c>
      <c r="C30" t="s">
        <v>19</v>
      </c>
      <c r="D30" t="s">
        <v>20</v>
      </c>
      <c r="E30" t="s">
        <v>43</v>
      </c>
      <c r="F30" t="s">
        <v>6</v>
      </c>
      <c r="G30" t="s">
        <v>33</v>
      </c>
      <c r="I30" t="s">
        <v>34</v>
      </c>
      <c r="J30" t="s">
        <v>19</v>
      </c>
      <c r="O30" s="5" t="str">
        <f t="shared" si="0"/>
        <v>Pointage.1</v>
      </c>
      <c r="P30" s="5" t="str">
        <f t="shared" si="1"/>
        <v/>
      </c>
      <c r="Q30" s="7" t="str">
        <f t="shared" si="2"/>
        <v/>
      </c>
    </row>
    <row r="31" spans="1:17" x14ac:dyDescent="0.25">
      <c r="O31" s="5">
        <f t="shared" si="0"/>
        <v>0</v>
      </c>
      <c r="P31" s="5" t="str">
        <f t="shared" si="1"/>
        <v/>
      </c>
      <c r="Q31" s="7" t="str">
        <f t="shared" si="2"/>
        <v/>
      </c>
    </row>
    <row r="32" spans="1:17" x14ac:dyDescent="0.25">
      <c r="A32" t="s">
        <v>18</v>
      </c>
      <c r="B32" t="s">
        <v>6</v>
      </c>
      <c r="C32" t="s">
        <v>19</v>
      </c>
      <c r="D32" t="s">
        <v>20</v>
      </c>
      <c r="E32" s="1" t="s">
        <v>24</v>
      </c>
      <c r="F32" s="1" t="s">
        <v>46</v>
      </c>
      <c r="G32" s="1" t="s">
        <v>6</v>
      </c>
      <c r="H32" t="s">
        <v>23</v>
      </c>
      <c r="I32" t="s">
        <v>19</v>
      </c>
      <c r="O32" s="5" t="str">
        <f t="shared" si="0"/>
        <v>Changement</v>
      </c>
      <c r="P32" s="5" t="str">
        <f t="shared" si="1"/>
        <v>0s.</v>
      </c>
      <c r="Q32" s="7">
        <f t="shared" si="2"/>
        <v>1</v>
      </c>
    </row>
    <row r="33" spans="1:17" x14ac:dyDescent="0.25">
      <c r="A33" t="s">
        <v>18</v>
      </c>
      <c r="B33" t="s">
        <v>6</v>
      </c>
      <c r="C33" t="s">
        <v>19</v>
      </c>
      <c r="D33" t="s">
        <v>26</v>
      </c>
      <c r="E33" t="s">
        <v>27</v>
      </c>
      <c r="F33" t="s">
        <v>28</v>
      </c>
      <c r="G33" t="s">
        <v>29</v>
      </c>
      <c r="H33" t="s">
        <v>6</v>
      </c>
      <c r="I33" s="2" t="s">
        <v>30</v>
      </c>
      <c r="J33" s="2" t="s">
        <v>31</v>
      </c>
      <c r="K33" s="1" t="s">
        <v>32</v>
      </c>
      <c r="L33" t="s">
        <v>19</v>
      </c>
      <c r="O33" s="5" t="str">
        <f t="shared" si="0"/>
        <v>d'usinage</v>
      </c>
      <c r="P33" s="5" t="str">
        <f t="shared" si="1"/>
        <v/>
      </c>
      <c r="Q33" s="7" t="str">
        <f t="shared" si="2"/>
        <v/>
      </c>
    </row>
    <row r="34" spans="1:17" x14ac:dyDescent="0.25">
      <c r="A34" t="s">
        <v>18</v>
      </c>
      <c r="B34" t="s">
        <v>6</v>
      </c>
      <c r="C34" t="s">
        <v>19</v>
      </c>
      <c r="D34" t="s">
        <v>20</v>
      </c>
      <c r="E34" t="s">
        <v>24</v>
      </c>
      <c r="F34" t="s">
        <v>46</v>
      </c>
      <c r="G34" t="s">
        <v>6</v>
      </c>
      <c r="H34" t="s">
        <v>33</v>
      </c>
      <c r="J34" t="s">
        <v>34</v>
      </c>
      <c r="K34" t="s">
        <v>19</v>
      </c>
      <c r="O34" s="5" t="str">
        <f t="shared" si="0"/>
        <v>Changement</v>
      </c>
      <c r="P34" s="5" t="str">
        <f t="shared" si="1"/>
        <v/>
      </c>
      <c r="Q34" s="7" t="str">
        <f t="shared" si="2"/>
        <v/>
      </c>
    </row>
    <row r="35" spans="1:17" x14ac:dyDescent="0.25">
      <c r="O35" s="5">
        <f t="shared" si="0"/>
        <v>0</v>
      </c>
      <c r="P35" s="5" t="str">
        <f t="shared" si="1"/>
        <v/>
      </c>
      <c r="Q35" s="7" t="str">
        <f t="shared" si="2"/>
        <v/>
      </c>
    </row>
    <row r="36" spans="1:17" x14ac:dyDescent="0.25">
      <c r="A36" t="s">
        <v>18</v>
      </c>
      <c r="B36" t="s">
        <v>6</v>
      </c>
      <c r="C36" t="s">
        <v>19</v>
      </c>
      <c r="D36" t="s">
        <v>20</v>
      </c>
      <c r="E36" s="1" t="s">
        <v>47</v>
      </c>
      <c r="F36" s="1" t="s">
        <v>6</v>
      </c>
      <c r="G36" s="2" t="s">
        <v>23</v>
      </c>
      <c r="H36" t="s">
        <v>19</v>
      </c>
      <c r="O36" s="5" t="str">
        <f t="shared" si="0"/>
        <v>Perçage.1</v>
      </c>
      <c r="P36" s="5" t="str">
        <f t="shared" si="1"/>
        <v>4s.</v>
      </c>
      <c r="Q36" s="7">
        <f t="shared" si="2"/>
        <v>1</v>
      </c>
    </row>
    <row r="37" spans="1:17" x14ac:dyDescent="0.25">
      <c r="A37" t="s">
        <v>18</v>
      </c>
      <c r="B37" t="s">
        <v>6</v>
      </c>
      <c r="C37" t="s">
        <v>19</v>
      </c>
      <c r="D37" t="s">
        <v>26</v>
      </c>
      <c r="E37" t="s">
        <v>27</v>
      </c>
      <c r="F37" t="s">
        <v>28</v>
      </c>
      <c r="G37" t="s">
        <v>29</v>
      </c>
      <c r="H37" s="2" t="s">
        <v>6</v>
      </c>
      <c r="I37" t="s">
        <v>48</v>
      </c>
      <c r="J37" t="s">
        <v>31</v>
      </c>
      <c r="K37" s="1" t="s">
        <v>49</v>
      </c>
      <c r="L37" s="2" t="s">
        <v>19</v>
      </c>
      <c r="M37" s="2"/>
      <c r="O37" s="5" t="str">
        <f t="shared" si="0"/>
        <v>d'usinage</v>
      </c>
      <c r="P37" s="5" t="str">
        <f t="shared" si="1"/>
        <v/>
      </c>
      <c r="Q37" s="7" t="str">
        <f t="shared" si="2"/>
        <v/>
      </c>
    </row>
    <row r="38" spans="1:17" x14ac:dyDescent="0.25">
      <c r="A38" t="s">
        <v>18</v>
      </c>
      <c r="B38" t="s">
        <v>6</v>
      </c>
      <c r="C38" t="s">
        <v>19</v>
      </c>
      <c r="D38" t="s">
        <v>20</v>
      </c>
      <c r="E38" t="s">
        <v>47</v>
      </c>
      <c r="F38" t="s">
        <v>6</v>
      </c>
      <c r="G38" t="s">
        <v>33</v>
      </c>
      <c r="I38" t="s">
        <v>34</v>
      </c>
      <c r="J38" t="s">
        <v>19</v>
      </c>
      <c r="O38" s="5" t="str">
        <f t="shared" si="0"/>
        <v>Perçage.1</v>
      </c>
      <c r="P38" s="5" t="str">
        <f t="shared" si="1"/>
        <v/>
      </c>
      <c r="Q38" s="7" t="str">
        <f t="shared" si="2"/>
        <v/>
      </c>
    </row>
    <row r="39" spans="1:17" x14ac:dyDescent="0.25">
      <c r="O39" s="5">
        <f t="shared" si="0"/>
        <v>0</v>
      </c>
      <c r="P39" s="5" t="str">
        <f t="shared" si="1"/>
        <v/>
      </c>
      <c r="Q39" s="7" t="str">
        <f t="shared" si="2"/>
        <v/>
      </c>
    </row>
    <row r="40" spans="1:17" x14ac:dyDescent="0.25">
      <c r="A40" t="s">
        <v>18</v>
      </c>
      <c r="B40" t="s">
        <v>6</v>
      </c>
      <c r="C40" t="s">
        <v>19</v>
      </c>
      <c r="D40" t="s">
        <v>20</v>
      </c>
      <c r="E40" s="4" t="s">
        <v>24</v>
      </c>
      <c r="F40" s="1" t="s">
        <v>50</v>
      </c>
      <c r="G40" s="1" t="s">
        <v>6</v>
      </c>
      <c r="H40" t="s">
        <v>23</v>
      </c>
      <c r="I40" t="s">
        <v>19</v>
      </c>
      <c r="O40" s="5" t="str">
        <f t="shared" si="0"/>
        <v>Changement</v>
      </c>
      <c r="P40" s="5" t="str">
        <f t="shared" si="1"/>
        <v>0s.</v>
      </c>
      <c r="Q40" s="7">
        <f t="shared" si="2"/>
        <v>1</v>
      </c>
    </row>
    <row r="41" spans="1:17" x14ac:dyDescent="0.25">
      <c r="A41" t="s">
        <v>18</v>
      </c>
      <c r="B41" t="s">
        <v>6</v>
      </c>
      <c r="C41" t="s">
        <v>19</v>
      </c>
      <c r="D41" t="s">
        <v>26</v>
      </c>
      <c r="E41" t="s">
        <v>27</v>
      </c>
      <c r="F41" t="s">
        <v>28</v>
      </c>
      <c r="G41" t="s">
        <v>29</v>
      </c>
      <c r="H41" t="s">
        <v>6</v>
      </c>
      <c r="I41" t="s">
        <v>30</v>
      </c>
      <c r="J41" t="s">
        <v>31</v>
      </c>
      <c r="K41" s="1" t="s">
        <v>32</v>
      </c>
      <c r="L41" t="s">
        <v>19</v>
      </c>
      <c r="O41" s="5" t="str">
        <f t="shared" si="0"/>
        <v>d'usinage</v>
      </c>
      <c r="P41" s="5" t="str">
        <f t="shared" si="1"/>
        <v/>
      </c>
      <c r="Q41" s="7" t="str">
        <f t="shared" si="2"/>
        <v/>
      </c>
    </row>
    <row r="42" spans="1:17" x14ac:dyDescent="0.25">
      <c r="A42" t="s">
        <v>18</v>
      </c>
      <c r="B42" t="s">
        <v>6</v>
      </c>
      <c r="C42" t="s">
        <v>19</v>
      </c>
      <c r="D42" t="s">
        <v>20</v>
      </c>
      <c r="E42" t="s">
        <v>24</v>
      </c>
      <c r="F42" t="s">
        <v>50</v>
      </c>
      <c r="G42" t="s">
        <v>6</v>
      </c>
      <c r="H42" t="s">
        <v>33</v>
      </c>
      <c r="J42" t="s">
        <v>34</v>
      </c>
      <c r="K42" t="s">
        <v>19</v>
      </c>
      <c r="O42" s="5" t="str">
        <f t="shared" si="0"/>
        <v>Changement</v>
      </c>
      <c r="P42" s="5" t="str">
        <f t="shared" si="1"/>
        <v/>
      </c>
      <c r="Q42" s="7" t="str">
        <f t="shared" si="2"/>
        <v/>
      </c>
    </row>
    <row r="43" spans="1:17" x14ac:dyDescent="0.25">
      <c r="O43" s="5">
        <f t="shared" si="0"/>
        <v>0</v>
      </c>
      <c r="P43" s="5" t="str">
        <f t="shared" si="1"/>
        <v/>
      </c>
      <c r="Q43" s="7" t="str">
        <f t="shared" si="2"/>
        <v/>
      </c>
    </row>
    <row r="44" spans="1:17" x14ac:dyDescent="0.25">
      <c r="A44" t="s">
        <v>18</v>
      </c>
      <c r="B44" t="s">
        <v>6</v>
      </c>
      <c r="C44" t="s">
        <v>19</v>
      </c>
      <c r="D44" t="s">
        <v>20</v>
      </c>
      <c r="E44" s="1" t="s">
        <v>51</v>
      </c>
      <c r="F44" s="1" t="s">
        <v>6</v>
      </c>
      <c r="G44" t="s">
        <v>23</v>
      </c>
      <c r="H44" t="s">
        <v>19</v>
      </c>
      <c r="O44" s="5" t="str">
        <f t="shared" si="0"/>
        <v>Contournage.3</v>
      </c>
      <c r="P44" s="5" t="str">
        <f t="shared" si="1"/>
        <v>9s.</v>
      </c>
      <c r="Q44" s="7">
        <f t="shared" si="2"/>
        <v>1</v>
      </c>
    </row>
    <row r="45" spans="1:17" x14ac:dyDescent="0.25">
      <c r="A45" t="s">
        <v>18</v>
      </c>
      <c r="B45" t="s">
        <v>6</v>
      </c>
      <c r="C45" t="s">
        <v>19</v>
      </c>
      <c r="D45" t="s">
        <v>26</v>
      </c>
      <c r="E45" t="s">
        <v>27</v>
      </c>
      <c r="F45" t="s">
        <v>28</v>
      </c>
      <c r="G45" t="s">
        <v>29</v>
      </c>
      <c r="H45" t="s">
        <v>6</v>
      </c>
      <c r="I45" t="s">
        <v>41</v>
      </c>
      <c r="J45" t="s">
        <v>31</v>
      </c>
      <c r="K45" s="1" t="s">
        <v>52</v>
      </c>
      <c r="L45" t="s">
        <v>19</v>
      </c>
      <c r="O45" s="5" t="str">
        <f t="shared" si="0"/>
        <v>d'usinage</v>
      </c>
      <c r="P45" s="5" t="str">
        <f t="shared" si="1"/>
        <v/>
      </c>
      <c r="Q45" s="7" t="str">
        <f t="shared" si="2"/>
        <v/>
      </c>
    </row>
    <row r="46" spans="1:17" x14ac:dyDescent="0.25">
      <c r="A46" t="s">
        <v>18</v>
      </c>
      <c r="B46" t="s">
        <v>6</v>
      </c>
      <c r="C46" t="s">
        <v>19</v>
      </c>
      <c r="D46" t="s">
        <v>20</v>
      </c>
      <c r="E46" t="s">
        <v>51</v>
      </c>
      <c r="F46" t="s">
        <v>6</v>
      </c>
      <c r="G46" t="s">
        <v>33</v>
      </c>
      <c r="I46" t="s">
        <v>34</v>
      </c>
      <c r="J46" t="s">
        <v>19</v>
      </c>
      <c r="O46" s="5" t="str">
        <f t="shared" si="0"/>
        <v>Contournage.3</v>
      </c>
      <c r="P46" s="5" t="str">
        <f t="shared" si="1"/>
        <v/>
      </c>
      <c r="Q46" s="7" t="str">
        <f t="shared" si="2"/>
        <v/>
      </c>
    </row>
    <row r="47" spans="1:17" x14ac:dyDescent="0.25">
      <c r="O47" s="5">
        <f t="shared" si="0"/>
        <v>0</v>
      </c>
      <c r="P47" s="5" t="str">
        <f t="shared" si="1"/>
        <v/>
      </c>
      <c r="Q47" s="7" t="str">
        <f t="shared" si="2"/>
        <v/>
      </c>
    </row>
    <row r="48" spans="1:17" x14ac:dyDescent="0.25">
      <c r="A48" t="s">
        <v>18</v>
      </c>
      <c r="B48" t="s">
        <v>6</v>
      </c>
      <c r="C48" t="s">
        <v>19</v>
      </c>
      <c r="D48" t="s">
        <v>20</v>
      </c>
      <c r="E48" s="1" t="s">
        <v>53</v>
      </c>
      <c r="F48" s="1" t="s">
        <v>6</v>
      </c>
      <c r="G48" t="s">
        <v>23</v>
      </c>
      <c r="H48" t="s">
        <v>19</v>
      </c>
      <c r="O48" s="5" t="str">
        <f t="shared" si="0"/>
        <v>Perçage.2</v>
      </c>
      <c r="P48" s="5" t="str">
        <f t="shared" si="1"/>
        <v>1s.</v>
      </c>
      <c r="Q48" s="7">
        <f t="shared" si="2"/>
        <v>1</v>
      </c>
    </row>
    <row r="49" spans="1:17" x14ac:dyDescent="0.25">
      <c r="A49" t="s">
        <v>18</v>
      </c>
      <c r="B49" t="s">
        <v>6</v>
      </c>
      <c r="C49" t="s">
        <v>19</v>
      </c>
      <c r="D49" t="s">
        <v>26</v>
      </c>
      <c r="E49" t="s">
        <v>27</v>
      </c>
      <c r="F49" t="s">
        <v>28</v>
      </c>
      <c r="G49" t="s">
        <v>29</v>
      </c>
      <c r="H49" t="s">
        <v>6</v>
      </c>
      <c r="I49" t="s">
        <v>44</v>
      </c>
      <c r="J49" t="s">
        <v>31</v>
      </c>
      <c r="K49" s="1" t="s">
        <v>45</v>
      </c>
      <c r="L49" t="s">
        <v>19</v>
      </c>
      <c r="O49" s="5" t="str">
        <f t="shared" si="0"/>
        <v>d'usinage</v>
      </c>
      <c r="P49" s="5" t="str">
        <f t="shared" si="1"/>
        <v/>
      </c>
      <c r="Q49" s="7" t="str">
        <f t="shared" si="2"/>
        <v/>
      </c>
    </row>
    <row r="50" spans="1:17" x14ac:dyDescent="0.25">
      <c r="A50" t="s">
        <v>18</v>
      </c>
      <c r="B50" t="s">
        <v>6</v>
      </c>
      <c r="C50" t="s">
        <v>19</v>
      </c>
      <c r="D50" t="s">
        <v>20</v>
      </c>
      <c r="E50" t="s">
        <v>53</v>
      </c>
      <c r="F50" t="s">
        <v>6</v>
      </c>
      <c r="G50" t="s">
        <v>33</v>
      </c>
      <c r="I50" t="s">
        <v>34</v>
      </c>
      <c r="J50" t="s">
        <v>19</v>
      </c>
      <c r="O50" s="5" t="str">
        <f t="shared" si="0"/>
        <v>Perçage.2</v>
      </c>
      <c r="P50" s="5" t="str">
        <f t="shared" si="1"/>
        <v>.</v>
      </c>
      <c r="Q50" s="7" t="str">
        <f t="shared" si="2"/>
        <v/>
      </c>
    </row>
    <row r="51" spans="1:17" x14ac:dyDescent="0.25">
      <c r="A51" t="s">
        <v>18</v>
      </c>
      <c r="B51" t="s">
        <v>6</v>
      </c>
      <c r="C51" t="s">
        <v>19</v>
      </c>
      <c r="D51" t="s">
        <v>20</v>
      </c>
      <c r="E51" t="s">
        <v>21</v>
      </c>
      <c r="F51" t="s">
        <v>11</v>
      </c>
      <c r="G51" t="s">
        <v>22</v>
      </c>
      <c r="H51" t="s">
        <v>6</v>
      </c>
      <c r="I51" t="s">
        <v>33</v>
      </c>
      <c r="K51" t="s">
        <v>34</v>
      </c>
      <c r="L51" t="s">
        <v>19</v>
      </c>
      <c r="O51" s="5" t="str">
        <f t="shared" si="0"/>
        <v>Programme</v>
      </c>
      <c r="P51" s="5" t="str">
        <f t="shared" si="1"/>
        <v/>
      </c>
      <c r="Q51" s="7" t="str">
        <f t="shared" si="2"/>
        <v/>
      </c>
    </row>
    <row r="52" spans="1:17" x14ac:dyDescent="0.25">
      <c r="A52" t="s">
        <v>14</v>
      </c>
      <c r="B52" t="s">
        <v>2</v>
      </c>
      <c r="C52" t="s">
        <v>15</v>
      </c>
      <c r="D52" t="s">
        <v>16</v>
      </c>
      <c r="E52" t="s">
        <v>17</v>
      </c>
      <c r="F52" t="s">
        <v>6</v>
      </c>
      <c r="G52" t="s">
        <v>8</v>
      </c>
      <c r="O52" s="5" t="str">
        <f t="shared" si="0"/>
        <v>CN</v>
      </c>
      <c r="P52" s="5" t="str">
        <f t="shared" si="1"/>
        <v/>
      </c>
      <c r="Q52" s="7" t="str">
        <f t="shared" si="2"/>
        <v/>
      </c>
    </row>
    <row r="54" spans="1:17" x14ac:dyDescent="0.25">
      <c r="A54" t="s">
        <v>0</v>
      </c>
    </row>
    <row r="57" spans="1:17" x14ac:dyDescent="0.25">
      <c r="A57" t="s">
        <v>0</v>
      </c>
    </row>
    <row r="59" spans="1:17" x14ac:dyDescent="0.25">
      <c r="A59" t="s">
        <v>54</v>
      </c>
      <c r="B59" t="s">
        <v>2</v>
      </c>
      <c r="C59" t="s">
        <v>3</v>
      </c>
      <c r="D59" t="s">
        <v>55</v>
      </c>
      <c r="E59" t="s">
        <v>6</v>
      </c>
      <c r="F59" t="s">
        <v>7</v>
      </c>
    </row>
    <row r="60" spans="1:17" x14ac:dyDescent="0.25">
      <c r="A60" t="s">
        <v>54</v>
      </c>
      <c r="B60" t="s">
        <v>2</v>
      </c>
      <c r="C60" t="s">
        <v>3</v>
      </c>
      <c r="D60" t="s">
        <v>55</v>
      </c>
      <c r="E60" t="s">
        <v>6</v>
      </c>
      <c r="F60" t="s">
        <v>8</v>
      </c>
    </row>
    <row r="61" spans="1:17" x14ac:dyDescent="0.25">
      <c r="A61" t="s">
        <v>56</v>
      </c>
      <c r="B61" t="s">
        <v>2</v>
      </c>
      <c r="C61" t="s">
        <v>57</v>
      </c>
    </row>
    <row r="63" spans="1:17" x14ac:dyDescent="0.25">
      <c r="A63" t="s">
        <v>0</v>
      </c>
    </row>
  </sheetData>
  <autoFilter ref="O23:Q52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Feuil6</vt:lpstr>
    </vt:vector>
  </TitlesOfParts>
  <Company>Sweet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JAOUEN</dc:creator>
  <cp:lastModifiedBy>rtyui</cp:lastModifiedBy>
  <dcterms:created xsi:type="dcterms:W3CDTF">2015-12-20T15:57:26Z</dcterms:created>
  <dcterms:modified xsi:type="dcterms:W3CDTF">2015-12-23T14:25:37Z</dcterms:modified>
</cp:coreProperties>
</file>