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080" yWindow="0" windowWidth="19410" windowHeight="834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22" i="1" l="1"/>
  <c r="C23" i="1"/>
  <c r="C24" i="1"/>
  <c r="C21" i="1"/>
</calcChain>
</file>

<file path=xl/sharedStrings.xml><?xml version="1.0" encoding="utf-8"?>
<sst xmlns="http://schemas.openxmlformats.org/spreadsheetml/2006/main" count="21" uniqueCount="18">
  <si>
    <t>Eléments généraux</t>
  </si>
  <si>
    <t>Rotation interne</t>
  </si>
  <si>
    <t>Rotation externe</t>
  </si>
  <si>
    <t xml:space="preserve">MF  </t>
  </si>
  <si>
    <t>Hysté</t>
  </si>
  <si>
    <t xml:space="preserve">MF   </t>
  </si>
  <si>
    <t>Global D</t>
  </si>
  <si>
    <t>Moy</t>
  </si>
  <si>
    <t>E-T</t>
  </si>
  <si>
    <t>Global ND</t>
  </si>
  <si>
    <t>titre</t>
  </si>
  <si>
    <t>valeur</t>
  </si>
  <si>
    <t>a</t>
  </si>
  <si>
    <t>B</t>
  </si>
  <si>
    <t>v</t>
  </si>
  <si>
    <t>s</t>
  </si>
  <si>
    <t>en jaune zone  égale à colonne B</t>
  </si>
  <si>
    <t>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</si>
</sst>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Border="1" applyAlignment="1">
      <alignment horizontal="center" vertical="center"/>
    </xf>
    <xf numFmtId="2" fontId="0" fillId="0" borderId="0" xfId="0" applyNumberFormat="1" applyAlignment="1"/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MF et hystérésis globaux par bras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Global Dominant</c:v>
          </c:tx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4"/>
                <c:pt idx="0">
                  <c:v>1.3006669021171868</c:v>
                </c:pt>
                <c:pt idx="1">
                  <c:v>33.227403862800386</c:v>
                </c:pt>
                <c:pt idx="2">
                  <c:v>1.1585789308590642</c:v>
                </c:pt>
                <c:pt idx="3">
                  <c:v>32.006481948967817</c:v>
                </c:pt>
              </c:numLit>
            </c:plus>
            <c:minus>
              <c:numLit>
                <c:formatCode>General</c:formatCode>
                <c:ptCount val="4"/>
                <c:pt idx="0">
                  <c:v>1.3006669021171868</c:v>
                </c:pt>
                <c:pt idx="1">
                  <c:v>33.227403862800386</c:v>
                </c:pt>
                <c:pt idx="2">
                  <c:v>1.1585789308590642</c:v>
                </c:pt>
                <c:pt idx="3">
                  <c:v>32.006481948967817</c:v>
                </c:pt>
              </c:numLit>
            </c:minus>
          </c:errBars>
          <c:cat>
            <c:strLit>
              <c:ptCount val="4"/>
              <c:pt idx="0">
                <c:v>MF  RI</c:v>
              </c:pt>
              <c:pt idx="1">
                <c:v>Hysté RI</c:v>
              </c:pt>
              <c:pt idx="2">
                <c:v>MF RE</c:v>
              </c:pt>
              <c:pt idx="3">
                <c:v>Hysté RE</c:v>
              </c:pt>
            </c:strLit>
          </c:cat>
          <c:val>
            <c:numLit>
              <c:formatCode>General</c:formatCode>
              <c:ptCount val="4"/>
              <c:pt idx="0">
                <c:v>5.4585388166666666</c:v>
              </c:pt>
              <c:pt idx="1">
                <c:v>16.41545703777431</c:v>
              </c:pt>
              <c:pt idx="2">
                <c:v>6.0266046833333329</c:v>
              </c:pt>
              <c:pt idx="3">
                <c:v>-10.447292953094546</c:v>
              </c:pt>
            </c:numLit>
          </c:val>
        </c:ser>
        <c:ser>
          <c:idx val="1"/>
          <c:order val="1"/>
          <c:tx>
            <c:v>Global Non dominant</c:v>
          </c:tx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4"/>
                <c:pt idx="0">
                  <c:v>1.1503303843567505</c:v>
                </c:pt>
                <c:pt idx="1">
                  <c:v>43.76223783531762</c:v>
                </c:pt>
                <c:pt idx="2">
                  <c:v>1.203729472181388</c:v>
                </c:pt>
                <c:pt idx="3">
                  <c:v>29.273256735417327</c:v>
                </c:pt>
              </c:numLit>
            </c:plus>
            <c:minus>
              <c:numLit>
                <c:formatCode>General</c:formatCode>
                <c:ptCount val="4"/>
                <c:pt idx="0">
                  <c:v>1.1503303843567505</c:v>
                </c:pt>
                <c:pt idx="1">
                  <c:v>43.76223783531762</c:v>
                </c:pt>
                <c:pt idx="2">
                  <c:v>1.203729472181388</c:v>
                </c:pt>
                <c:pt idx="3">
                  <c:v>29.273256735417327</c:v>
                </c:pt>
              </c:numLit>
            </c:minus>
          </c:errBars>
          <c:cat>
            <c:strLit>
              <c:ptCount val="4"/>
              <c:pt idx="0">
                <c:v>MF  RI</c:v>
              </c:pt>
              <c:pt idx="1">
                <c:v>Hysté RI</c:v>
              </c:pt>
              <c:pt idx="2">
                <c:v>MF RE</c:v>
              </c:pt>
              <c:pt idx="3">
                <c:v>Hysté RE</c:v>
              </c:pt>
            </c:strLit>
          </c:cat>
          <c:val>
            <c:numLit>
              <c:formatCode>General</c:formatCode>
              <c:ptCount val="4"/>
              <c:pt idx="0">
                <c:v>5.9937235388888892</c:v>
              </c:pt>
              <c:pt idx="1">
                <c:v>43.898132729668689</c:v>
              </c:pt>
              <c:pt idx="2">
                <c:v>5.8117358333333335</c:v>
              </c:pt>
              <c:pt idx="3">
                <c:v>-26.917916569842724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7934192"/>
        <c:axId val="437934584"/>
      </c:barChart>
      <c:catAx>
        <c:axId val="437934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37934584"/>
        <c:crosses val="autoZero"/>
        <c:auto val="1"/>
        <c:lblAlgn val="ctr"/>
        <c:lblOffset val="100"/>
        <c:noMultiLvlLbl val="0"/>
      </c:catAx>
      <c:valAx>
        <c:axId val="437934584"/>
        <c:scaling>
          <c:orientation val="minMax"/>
          <c:min val="-3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MF en [Nm] et Hystérésis en [Nm°]</a:t>
                </a:r>
              </a:p>
            </c:rich>
          </c:tx>
          <c:layout/>
          <c:overlay val="0"/>
        </c:title>
        <c:numFmt formatCode="0" sourceLinked="0"/>
        <c:majorTickMark val="out"/>
        <c:minorTickMark val="none"/>
        <c:tickLblPos val="nextTo"/>
        <c:crossAx val="43793419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Feuil1!$B$20</c:f>
              <c:strCache>
                <c:ptCount val="1"/>
                <c:pt idx="0">
                  <c:v>valeur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Feuil1!$A$21:$A$24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v</c:v>
                </c:pt>
                <c:pt idx="3">
                  <c:v>s</c:v>
                </c:pt>
              </c:strCache>
            </c:strRef>
          </c:cat>
          <c:val>
            <c:numRef>
              <c:f>Feuil1!$B$21:$B$24</c:f>
              <c:numCache>
                <c:formatCode>General</c:formatCode>
                <c:ptCount val="4"/>
                <c:pt idx="0">
                  <c:v>10</c:v>
                </c:pt>
                <c:pt idx="1">
                  <c:v>20</c:v>
                </c:pt>
                <c:pt idx="2">
                  <c:v>5</c:v>
                </c:pt>
                <c:pt idx="3">
                  <c:v>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70113424"/>
        <c:axId val="570113032"/>
      </c:barChart>
      <c:lineChart>
        <c:grouping val="standard"/>
        <c:varyColors val="0"/>
        <c:ser>
          <c:idx val="1"/>
          <c:order val="1"/>
          <c:tx>
            <c:strRef>
              <c:f>Feuil1!$C$20</c:f>
              <c:strCache>
                <c:ptCount val="1"/>
                <c:pt idx="0">
                  <c:v>Bis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Feuil1!$A$21:$A$24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v</c:v>
                </c:pt>
                <c:pt idx="3">
                  <c:v>s</c:v>
                </c:pt>
              </c:strCache>
            </c:strRef>
          </c:cat>
          <c:val>
            <c:numRef>
              <c:f>Feuil1!$C$21:$C$24</c:f>
              <c:numCache>
                <c:formatCode>General</c:formatCode>
                <c:ptCount val="4"/>
                <c:pt idx="0">
                  <c:v>10</c:v>
                </c:pt>
                <c:pt idx="1">
                  <c:v>20</c:v>
                </c:pt>
                <c:pt idx="2">
                  <c:v>5</c:v>
                </c:pt>
                <c:pt idx="3">
                  <c:v>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113424"/>
        <c:axId val="570113032"/>
      </c:lineChart>
      <c:catAx>
        <c:axId val="570113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113032"/>
        <c:crosses val="autoZero"/>
        <c:auto val="1"/>
        <c:lblAlgn val="ctr"/>
        <c:lblOffset val="100"/>
        <c:noMultiLvlLbl val="0"/>
      </c:catAx>
      <c:valAx>
        <c:axId val="570113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113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142875</xdr:colOff>
      <xdr:row>4</xdr:row>
      <xdr:rowOff>95249</xdr:rowOff>
    </xdr:from>
    <xdr:to>
      <xdr:col>18</xdr:col>
      <xdr:colOff>114300</xdr:colOff>
      <xdr:row>17</xdr:row>
      <xdr:rowOff>9524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200025</xdr:colOff>
      <xdr:row>15</xdr:row>
      <xdr:rowOff>57150</xdr:rowOff>
    </xdr:from>
    <xdr:to>
      <xdr:col>12</xdr:col>
      <xdr:colOff>504825</xdr:colOff>
      <xdr:row>29</xdr:row>
      <xdr:rowOff>133350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7" workbookViewId="0">
      <selection activeCell="C29" sqref="C29"/>
    </sheetView>
  </sheetViews>
  <sheetFormatPr baseColWidth="10" defaultColWidth="9.140625" defaultRowHeight="15" x14ac:dyDescent="0.25"/>
  <cols>
    <col min="1" max="1" width="9.140625" customWidth="1"/>
    <col min="2" max="2" width="10.28515625" customWidth="1"/>
    <col min="3" max="3" width="8.42578125" customWidth="1"/>
    <col min="4" max="4" width="8.5703125" bestFit="1" customWidth="1"/>
    <col min="5" max="5" width="8.5703125" customWidth="1"/>
    <col min="6" max="6" width="1.7109375" customWidth="1"/>
    <col min="7" max="8" width="8.5703125" customWidth="1"/>
    <col min="19" max="19" width="4.7109375" customWidth="1"/>
  </cols>
  <sheetData>
    <row r="1" spans="1:8" ht="18.75" x14ac:dyDescent="0.3">
      <c r="D1" s="10" t="s">
        <v>0</v>
      </c>
      <c r="E1" s="10"/>
      <c r="F1" s="10"/>
      <c r="G1" s="10"/>
      <c r="H1" s="10"/>
    </row>
    <row r="2" spans="1:8" ht="15.75" x14ac:dyDescent="0.25">
      <c r="D2" s="11" t="s">
        <v>1</v>
      </c>
      <c r="E2" s="11"/>
      <c r="F2" s="1"/>
      <c r="G2" s="11" t="s">
        <v>2</v>
      </c>
      <c r="H2" s="11"/>
    </row>
    <row r="3" spans="1:8" x14ac:dyDescent="0.25">
      <c r="D3" s="2" t="s">
        <v>3</v>
      </c>
      <c r="E3" s="2" t="s">
        <v>4</v>
      </c>
      <c r="F3" s="2"/>
      <c r="G3" s="2" t="s">
        <v>5</v>
      </c>
      <c r="H3" s="2" t="s">
        <v>4</v>
      </c>
    </row>
    <row r="4" spans="1:8" ht="15" customHeight="1" x14ac:dyDescent="0.25">
      <c r="A4" s="3"/>
      <c r="B4" s="9" t="s">
        <v>6</v>
      </c>
      <c r="C4" s="4" t="s">
        <v>7</v>
      </c>
      <c r="D4" s="5">
        <v>5.4585388166666666</v>
      </c>
      <c r="E4" s="5">
        <v>16.41545703777431</v>
      </c>
      <c r="F4" s="5"/>
      <c r="G4" s="5">
        <v>6.0266046833333329</v>
      </c>
      <c r="H4" s="5">
        <v>-10.447292953094546</v>
      </c>
    </row>
    <row r="5" spans="1:8" x14ac:dyDescent="0.25">
      <c r="A5" s="3"/>
      <c r="B5" s="9"/>
      <c r="C5" s="4" t="s">
        <v>8</v>
      </c>
      <c r="D5" s="5">
        <v>1.3006669021171868</v>
      </c>
      <c r="E5" s="5">
        <v>33.227403862800386</v>
      </c>
      <c r="F5" s="5"/>
      <c r="G5" s="5">
        <v>1.1585789308590642</v>
      </c>
      <c r="H5" s="5">
        <v>32.006481948967817</v>
      </c>
    </row>
    <row r="6" spans="1:8" x14ac:dyDescent="0.25">
      <c r="B6" s="6"/>
      <c r="C6" s="4"/>
      <c r="D6" s="5"/>
      <c r="E6" s="5"/>
      <c r="F6" s="5"/>
      <c r="G6" s="5"/>
      <c r="H6" s="5"/>
    </row>
    <row r="7" spans="1:8" x14ac:dyDescent="0.25">
      <c r="A7" s="3"/>
      <c r="B7" s="9" t="s">
        <v>9</v>
      </c>
      <c r="C7" s="4" t="s">
        <v>7</v>
      </c>
      <c r="D7" s="5">
        <v>5.9937235388888892</v>
      </c>
      <c r="E7" s="5">
        <v>43.898132729668689</v>
      </c>
      <c r="F7" s="5"/>
      <c r="G7" s="5">
        <v>5.8117358333333335</v>
      </c>
      <c r="H7" s="5">
        <v>-26.917916569842724</v>
      </c>
    </row>
    <row r="8" spans="1:8" x14ac:dyDescent="0.25">
      <c r="A8" s="3"/>
      <c r="B8" s="9"/>
      <c r="C8" s="4" t="s">
        <v>8</v>
      </c>
      <c r="D8" s="5">
        <v>1.1503303843567505</v>
      </c>
      <c r="E8" s="5">
        <v>43.76223783531762</v>
      </c>
      <c r="F8" s="5"/>
      <c r="G8" s="5">
        <v>1.203729472181388</v>
      </c>
      <c r="H8" s="5">
        <v>29.273256735417327</v>
      </c>
    </row>
    <row r="9" spans="1:8" x14ac:dyDescent="0.25">
      <c r="B9" s="6"/>
      <c r="C9" s="4"/>
      <c r="D9" s="7"/>
      <c r="E9" s="7"/>
      <c r="F9" s="7"/>
      <c r="G9" s="7"/>
      <c r="H9" s="7"/>
    </row>
    <row r="10" spans="1:8" x14ac:dyDescent="0.25">
      <c r="B10" s="8"/>
      <c r="C10" s="8"/>
      <c r="D10" s="7"/>
      <c r="E10" s="7"/>
      <c r="F10" s="7"/>
      <c r="G10" s="7"/>
      <c r="H10" s="7"/>
    </row>
    <row r="11" spans="1:8" x14ac:dyDescent="0.25">
      <c r="D11" s="7"/>
      <c r="E11" s="7"/>
      <c r="F11" s="7"/>
      <c r="G11" s="7"/>
      <c r="H11" s="7"/>
    </row>
    <row r="20" spans="1:3" x14ac:dyDescent="0.25">
      <c r="A20" s="13" t="s">
        <v>10</v>
      </c>
      <c r="B20" s="13" t="s">
        <v>11</v>
      </c>
      <c r="C20" s="14" t="s">
        <v>17</v>
      </c>
    </row>
    <row r="21" spans="1:3" x14ac:dyDescent="0.25">
      <c r="A21" t="s">
        <v>12</v>
      </c>
      <c r="B21">
        <v>10</v>
      </c>
      <c r="C21" s="12">
        <f t="shared" ref="C21:C24" si="0">B21</f>
        <v>10</v>
      </c>
    </row>
    <row r="22" spans="1:3" x14ac:dyDescent="0.25">
      <c r="A22" t="s">
        <v>13</v>
      </c>
      <c r="B22">
        <v>20</v>
      </c>
      <c r="C22" s="12">
        <f t="shared" si="0"/>
        <v>20</v>
      </c>
    </row>
    <row r="23" spans="1:3" x14ac:dyDescent="0.25">
      <c r="A23" t="s">
        <v>14</v>
      </c>
      <c r="B23">
        <v>5</v>
      </c>
      <c r="C23" s="12">
        <f t="shared" si="0"/>
        <v>5</v>
      </c>
    </row>
    <row r="24" spans="1:3" x14ac:dyDescent="0.25">
      <c r="A24" t="s">
        <v>15</v>
      </c>
      <c r="B24">
        <v>12</v>
      </c>
      <c r="C24" s="12">
        <f t="shared" si="0"/>
        <v>12</v>
      </c>
    </row>
    <row r="26" spans="1:3" x14ac:dyDescent="0.25">
      <c r="A26" t="s">
        <v>16</v>
      </c>
    </row>
  </sheetData>
  <mergeCells count="6">
    <mergeCell ref="B10:C10"/>
    <mergeCell ref="B4:B5"/>
    <mergeCell ref="B7:B8"/>
    <mergeCell ref="D1:H1"/>
    <mergeCell ref="D2:E2"/>
    <mergeCell ref="G2:H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2015-05-12T11:18:20Z</dcterms:modified>
</cp:coreProperties>
</file>