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22E68647-3C60-695B-3CA0-4895CD717B8A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AB7AF165-5004-4C68-AE32-696EE32E35BA}" xr6:coauthVersionLast="36" xr6:coauthVersionMax="40" xr10:uidLastSave="{00000000-0000-0000-0000-000000000000}"/>
  <bookViews>
    <workbookView xWindow="0" yWindow="0" windowWidth="15615" windowHeight="12630" tabRatio="500" xr2:uid="{00000000-000D-0000-FFFF-FFFF00000000}"/>
  </bookViews>
  <sheets>
    <sheet name="TCD zoneB" sheetId="4" r:id="rId1"/>
    <sheet name="PlanGlobal" sheetId="1" r:id="rId2"/>
    <sheet name="Macro" sheetId="3" r:id="rId3"/>
  </sheets>
  <externalReferences>
    <externalReference r:id="rId4"/>
  </externalReferences>
  <definedNames>
    <definedName name="_xlnm.Print_Area" localSheetId="1">PlanGlobal!$H$2:$AG$14</definedName>
  </definedNames>
  <calcPr calcId="191029"/>
  <pivotCaches>
    <pivotCache cacheId="5" r:id="rId5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8" i="3" l="1"/>
  <c r="A7" i="3"/>
  <c r="A6" i="3"/>
  <c r="A5" i="3"/>
  <c r="A4" i="3"/>
  <c r="A3" i="3"/>
  <c r="A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tc={CF32D6D2-96E1-42B5-A7D7-0ED437268E99}</author>
    <author>tc={CEA165D9-52E3-411D-AA11-CE975365D8FE}</author>
    <author>tc={116F0AA9-BCFB-45DA-8A15-01194932369C}</author>
  </authors>
  <commentList>
    <comment ref="L10" authorId="0" shapeId="0" xr:uid="{CF32D6D2-96E1-42B5-A7D7-0ED437268E99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Timing ?</t>
        </r>
      </text>
    </comment>
    <comment ref="Q10" authorId="1" shapeId="0" xr:uid="{CEA165D9-52E3-411D-AA11-CE975365D8FE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Vraiment une clé plate de 12 ?</t>
        </r>
      </text>
    </comment>
    <comment ref="L11" authorId="2" shapeId="0" xr:uid="{116F0AA9-BCFB-45DA-8A15-01194932369C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Timing ?</t>
        </r>
      </text>
    </comment>
  </commentList>
</comments>
</file>

<file path=xl/sharedStrings.xml><?xml version="1.0" encoding="utf-8"?>
<sst xmlns="http://schemas.openxmlformats.org/spreadsheetml/2006/main" count="148" uniqueCount="71">
  <si>
    <t>Tâches</t>
  </si>
  <si>
    <t>G80</t>
  </si>
  <si>
    <t>Hebdomadaire</t>
  </si>
  <si>
    <t>Annuel</t>
  </si>
  <si>
    <t>Zone</t>
  </si>
  <si>
    <t>Timing</t>
  </si>
  <si>
    <t>Frequence</t>
  </si>
  <si>
    <t>Nbr pers.</t>
  </si>
  <si>
    <t>G70</t>
  </si>
  <si>
    <t>G60</t>
  </si>
  <si>
    <t>G34</t>
  </si>
  <si>
    <t>G12</t>
  </si>
  <si>
    <t>SR1</t>
  </si>
  <si>
    <t>SR2</t>
  </si>
  <si>
    <t>groupes</t>
  </si>
  <si>
    <t>x</t>
  </si>
  <si>
    <t>Vide</t>
  </si>
  <si>
    <t>2 sem</t>
  </si>
  <si>
    <t>Nettoyage sol</t>
  </si>
  <si>
    <t>Transporteur vidange (oter déchets)</t>
  </si>
  <si>
    <t>4 mois</t>
  </si>
  <si>
    <t>Sem…</t>
  </si>
  <si>
    <t>Sem …</t>
  </si>
  <si>
    <t>Produits</t>
  </si>
  <si>
    <t>Procédure</t>
  </si>
  <si>
    <t>Qui?</t>
  </si>
  <si>
    <t>Date</t>
  </si>
  <si>
    <t>A</t>
  </si>
  <si>
    <t>o</t>
  </si>
  <si>
    <t>Nettoyage des dépailleuses</t>
  </si>
  <si>
    <t>Nettoyage des rinks</t>
  </si>
  <si>
    <t>jour.</t>
  </si>
  <si>
    <t>35'</t>
  </si>
  <si>
    <t>30'</t>
  </si>
  <si>
    <t>1H</t>
  </si>
  <si>
    <t>SPA.FN.G12.001</t>
  </si>
  <si>
    <t>SPA.FN.G12.DEP</t>
  </si>
  <si>
    <t>Nettoyage machine</t>
  </si>
  <si>
    <t>Hypofoam</t>
  </si>
  <si>
    <t>Infos.</t>
  </si>
  <si>
    <t>Journalier</t>
  </si>
  <si>
    <t xml:space="preserve">Eau chaude </t>
  </si>
  <si>
    <t>SPA.FN.SOL</t>
  </si>
  <si>
    <t>Eau</t>
  </si>
  <si>
    <t>?</t>
  </si>
  <si>
    <t>SPA.FN.G12.007</t>
  </si>
  <si>
    <t>SPA.FN.G12.0010</t>
  </si>
  <si>
    <t xml:space="preserve">Conc : 5%              Temps de pause Hypofoam: 20' </t>
  </si>
  <si>
    <t>Nettoyage des égouts et crepines</t>
  </si>
  <si>
    <t>SPA.FN.SOLH</t>
  </si>
  <si>
    <t>Approbateur</t>
  </si>
  <si>
    <t>Vérificateur</t>
  </si>
  <si>
    <t>Outils</t>
  </si>
  <si>
    <t>Douchette eau froide</t>
  </si>
  <si>
    <t>Spray Interflon</t>
  </si>
  <si>
    <t xml:space="preserve">Pistolet à eau chaude / souflette </t>
  </si>
  <si>
    <t>Cutter</t>
  </si>
  <si>
    <t>Clé plate de 12 / Bac à Ultrason</t>
  </si>
  <si>
    <t xml:space="preserve">Nettoyage bacs de récupération d 'eau </t>
  </si>
  <si>
    <t>Nettoyage gicleurs</t>
  </si>
  <si>
    <t>Colonne1</t>
  </si>
  <si>
    <t>Colonne2</t>
  </si>
  <si>
    <t>Colonne3</t>
  </si>
  <si>
    <t>Colonne4</t>
  </si>
  <si>
    <t>Colonne5</t>
  </si>
  <si>
    <t>Colonne6</t>
  </si>
  <si>
    <t>Colonne7</t>
  </si>
  <si>
    <t>B</t>
  </si>
  <si>
    <t>C</t>
  </si>
  <si>
    <t>Périodicité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</si>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</sst>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h\.mm;@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1"/>
      <color rgb="FF9C57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9C5700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rgb="FF9C570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theme="0"/>
      </left>
      <right style="thin">
        <color auto="1"/>
      </right>
      <top/>
      <bottom/>
      <diagonal/>
    </border>
  </borders>
  <cellStyleXfs count="1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4" borderId="0" applyNumberFormat="0" applyBorder="0" applyAlignment="0" applyProtection="0"/>
    <xf numFmtId="0" fontId="1" fillId="0" borderId="0"/>
    <xf numFmtId="0" fontId="16" fillId="0" borderId="0" applyNumberFormat="0" applyFill="0" applyBorder="0" applyAlignment="0" applyProtection="0"/>
  </cellStyleXfs>
  <cellXfs count="45">
    <xf numFmtId="0" fontId="0" fillId="0" borderId="0" xfId="0"/>
    <xf numFmtId="0" fontId="5" fillId="4" borderId="0" xfId="15"/>
    <xf numFmtId="0" fontId="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11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4" borderId="0" xfId="15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6" fillId="0" borderId="1" xfId="17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0" fillId="6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6" fillId="0" borderId="3" xfId="17" applyBorder="1" applyAlignment="1">
      <alignment horizontal="center" vertical="center" wrapText="1"/>
    </xf>
    <xf numFmtId="0" fontId="14" fillId="4" borderId="7" xfId="15" applyFont="1" applyBorder="1" applyAlignment="1">
      <alignment horizontal="center" vertical="center"/>
    </xf>
    <xf numFmtId="0" fontId="14" fillId="4" borderId="2" xfId="15" applyFont="1" applyBorder="1" applyAlignment="1">
      <alignment horizontal="center" vertical="center"/>
    </xf>
    <xf numFmtId="0" fontId="17" fillId="4" borderId="7" xfId="15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8" fillId="3" borderId="0" xfId="0" applyFont="1" applyFill="1" applyAlignment="1">
      <alignment horizontal="center" vertical="center"/>
    </xf>
    <xf numFmtId="0" fontId="0" fillId="0" borderId="0" xfId="0" pivotButton="1"/>
  </cellXfs>
  <cellStyles count="1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eutre" xfId="15" builtinId="28"/>
    <cellStyle name="Normal" xfId="0" builtinId="0"/>
    <cellStyle name="Normal 2" xfId="16" xr:uid="{00000000-0005-0000-0000-00003F000000}"/>
  </cellStyles>
  <dxfs count="24"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colors>
    <mruColors>
      <color rgb="FFFF00FF"/>
      <color rgb="FFFF33CC"/>
      <color rgb="FFCC0099"/>
      <color rgb="FF23A78B"/>
      <color rgb="FFFFFF6D"/>
      <color rgb="FFFFFF53"/>
      <color rgb="FFFFD4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10/relationships/person" Target="persons/person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#REF!" fmlaRange="Macro!$A$2:$A$9" sel="0" val="0"/>
</file>

<file path=xl/ctrlProps/ctrlProp2.xml><?xml version="1.0" encoding="utf-8"?>
<formControlPr xmlns="http://schemas.microsoft.com/office/spreadsheetml/2009/9/main" objectType="Drop" dropStyle="combo" dx="26" fmlaLink="#REF!" fmlaRange="Macro!$D$2:$D$9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0</xdr:row>
          <xdr:rowOff>0</xdr:rowOff>
        </xdr:from>
        <xdr:to>
          <xdr:col>9</xdr:col>
          <xdr:colOff>0</xdr:colOff>
          <xdr:row>2</xdr:row>
          <xdr:rowOff>48491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247650</xdr:colOff>
          <xdr:row>0</xdr:row>
          <xdr:rowOff>0</xdr:rowOff>
        </xdr:from>
        <xdr:to>
          <xdr:col>14</xdr:col>
          <xdr:colOff>723901</xdr:colOff>
          <xdr:row>2</xdr:row>
          <xdr:rowOff>134216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tas\Amelioration_Continue\SAPHIR%20-%20docs%20en%20cours\Production\Prod%20-%20Embouteillage\FDC\souffleuse\FDC%20souffleuse%20global_2%20(r&#233;visions%20S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C"/>
      <sheetName val="Graphes"/>
    </sheetNames>
    <sheetDataSet>
      <sheetData sheetId="0" refreshError="1">
        <row r="1">
          <cell r="A1" t="str">
            <v>G12</v>
          </cell>
          <cell r="B1" t="str">
            <v>G34</v>
          </cell>
          <cell r="C1" t="str">
            <v>G60</v>
          </cell>
          <cell r="D1" t="str">
            <v>G70</v>
          </cell>
          <cell r="E1" t="str">
            <v>G80</v>
          </cell>
          <cell r="F1" t="str">
            <v>SR1</v>
          </cell>
          <cell r="G1" t="str">
            <v>SR2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tagiaire Technique Amélioration" id="{4D785C70-7FF0-40B2-896A-2EEA6CF133B2}" userId="S::s.techniqueamelioration@spadel.com::f9a74d52-fc2e-4fce-8291-43143b3f116d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79.573573263886" createdVersion="6" refreshedVersion="6" minRefreshableVersion="3" recordCount="10" xr:uid="{D2B082E4-80DA-49D1-A438-97CAB8EFAFE3}">
  <cacheSource type="worksheet">
    <worksheetSource ref="I4:AB14" sheet="PlanGlobal"/>
  </cacheSource>
  <cacheFields count="20">
    <cacheField name="Zone" numFmtId="0">
      <sharedItems count="3">
        <s v="A"/>
        <s v="B"/>
        <s v="C"/>
      </sharedItems>
    </cacheField>
    <cacheField name="Périodicité" numFmtId="0">
      <sharedItems/>
    </cacheField>
    <cacheField name="Tâches" numFmtId="0">
      <sharedItems count="8">
        <s v="Nettoyage sol"/>
        <s v="Nettoyage des rinks"/>
        <s v="Nettoyage des dépailleuses"/>
        <s v="Nettoyage des égouts et crepines"/>
        <s v="Transporteur vidange (oter déchets)"/>
        <s v="Nettoyage gicleurs"/>
        <s v="Nettoyage bacs de récupération d 'eau "/>
        <s v="Nettoyage machine"/>
      </sharedItems>
    </cacheField>
    <cacheField name="Timing" numFmtId="0">
      <sharedItems containsBlank="1"/>
    </cacheField>
    <cacheField name="Frequence" numFmtId="0">
      <sharedItems/>
    </cacheField>
    <cacheField name="Nbr pers." numFmtId="0">
      <sharedItems containsString="0" containsBlank="1" containsNumber="1" containsInteger="1" minValue="1" maxValue="1" count="2">
        <n v="1"/>
        <m/>
      </sharedItems>
    </cacheField>
    <cacheField name="Produits" numFmtId="0">
      <sharedItems containsBlank="1"/>
    </cacheField>
    <cacheField name="Infos." numFmtId="0">
      <sharedItems containsBlank="1"/>
    </cacheField>
    <cacheField name="Outils" numFmtId="0">
      <sharedItems containsBlank="1"/>
    </cacheField>
    <cacheField name="Procédure" numFmtId="0">
      <sharedItems containsBlank="1"/>
    </cacheField>
    <cacheField name="Vérificateur" numFmtId="0">
      <sharedItems containsNonDate="0" containsString="0" containsBlank="1"/>
    </cacheField>
    <cacheField name="Approbateur" numFmtId="0">
      <sharedItems containsNonDate="0" containsString="0" containsBlank="1"/>
    </cacheField>
    <cacheField name="Qui?" numFmtId="0">
      <sharedItems containsNonDate="0" containsString="0" containsBlank="1"/>
    </cacheField>
    <cacheField name="Date" numFmtId="0">
      <sharedItems containsNonDate="0" containsString="0" containsBlank="1"/>
    </cacheField>
    <cacheField name="Qui?2" numFmtId="0">
      <sharedItems containsNonDate="0" containsString="0" containsBlank="1"/>
    </cacheField>
    <cacheField name="Date2" numFmtId="0">
      <sharedItems containsNonDate="0" containsString="0" containsBlank="1"/>
    </cacheField>
    <cacheField name="Qui?3" numFmtId="0">
      <sharedItems containsNonDate="0" containsString="0" containsBlank="1"/>
    </cacheField>
    <cacheField name="Date3" numFmtId="0">
      <sharedItems containsNonDate="0" containsString="0" containsBlank="1"/>
    </cacheField>
    <cacheField name="Qui?4" numFmtId="0">
      <sharedItems containsNonDate="0" containsString="0" containsBlank="1"/>
    </cacheField>
    <cacheField name="Date4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s v="Journalier"/>
    <x v="0"/>
    <s v="1H"/>
    <s v="jour."/>
    <x v="0"/>
    <m/>
    <s v="Eau"/>
    <s v="Douchette eau froide"/>
    <s v="SPA.FN.SOL"/>
    <m/>
    <m/>
    <m/>
    <m/>
    <m/>
    <m/>
    <m/>
    <m/>
    <m/>
    <m/>
  </r>
  <r>
    <x v="0"/>
    <s v="Journalier"/>
    <x v="1"/>
    <s v="35'"/>
    <s v="jour."/>
    <x v="0"/>
    <s v="Spray Interflon"/>
    <s v="Eau chaude "/>
    <s v="Pistolet à eau chaude / souflette "/>
    <s v="SPA.FN.G12.001"/>
    <m/>
    <m/>
    <m/>
    <m/>
    <m/>
    <m/>
    <m/>
    <m/>
    <m/>
    <m/>
  </r>
  <r>
    <x v="0"/>
    <s v="Journalier"/>
    <x v="2"/>
    <s v="30'"/>
    <s v="jour."/>
    <x v="0"/>
    <m/>
    <m/>
    <s v="Cutter"/>
    <s v="SPA.FN.G12.DEP"/>
    <m/>
    <m/>
    <m/>
    <m/>
    <m/>
    <m/>
    <m/>
    <m/>
    <m/>
    <m/>
  </r>
  <r>
    <x v="0"/>
    <s v="Annuel"/>
    <x v="3"/>
    <m/>
    <s v="4 mois"/>
    <x v="1"/>
    <m/>
    <m/>
    <m/>
    <m/>
    <m/>
    <m/>
    <m/>
    <m/>
    <m/>
    <m/>
    <m/>
    <m/>
    <m/>
    <m/>
  </r>
  <r>
    <x v="1"/>
    <s v="Hebdomadaire"/>
    <x v="4"/>
    <m/>
    <s v="2 sem"/>
    <x v="1"/>
    <m/>
    <m/>
    <m/>
    <m/>
    <m/>
    <m/>
    <m/>
    <m/>
    <m/>
    <m/>
    <m/>
    <m/>
    <m/>
    <m/>
  </r>
  <r>
    <x v="1"/>
    <s v="Hebdomadaire"/>
    <x v="5"/>
    <s v="?"/>
    <s v="2 sem"/>
    <x v="0"/>
    <m/>
    <m/>
    <s v="Clé plate de 12 / Bac à Ultrason"/>
    <s v="SPA.FN.G12.007"/>
    <m/>
    <m/>
    <m/>
    <m/>
    <m/>
    <m/>
    <m/>
    <m/>
    <m/>
    <m/>
  </r>
  <r>
    <x v="1"/>
    <s v="Hebdomadaire"/>
    <x v="6"/>
    <s v="?"/>
    <s v="2 sem"/>
    <x v="0"/>
    <m/>
    <s v="Eau"/>
    <s v="Douchette eau froide"/>
    <s v="SPA.FN.G12.0010"/>
    <m/>
    <m/>
    <m/>
    <m/>
    <m/>
    <m/>
    <m/>
    <m/>
    <m/>
    <m/>
  </r>
  <r>
    <x v="1"/>
    <s v="Journalier"/>
    <x v="7"/>
    <m/>
    <s v="jour."/>
    <x v="1"/>
    <m/>
    <m/>
    <m/>
    <m/>
    <m/>
    <m/>
    <m/>
    <m/>
    <m/>
    <m/>
    <m/>
    <m/>
    <m/>
    <m/>
  </r>
  <r>
    <x v="2"/>
    <s v="Journalier"/>
    <x v="0"/>
    <s v="1H"/>
    <s v="jour."/>
    <x v="0"/>
    <m/>
    <s v="Eau"/>
    <m/>
    <s v="SPA.FN.SOL"/>
    <m/>
    <m/>
    <m/>
    <m/>
    <m/>
    <m/>
    <m/>
    <m/>
    <m/>
    <m/>
  </r>
  <r>
    <x v="2"/>
    <s v="Hebdomadaire"/>
    <x v="0"/>
    <m/>
    <s v="2 sem"/>
    <x v="0"/>
    <s v="Hypofoam"/>
    <s v="Conc : 5%              Temps de pause Hypofoam: 20' "/>
    <m/>
    <s v="SPA.FN.SOLH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8C2B89-1471-48BC-AAE5-4FF16482B3FF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C7" firstHeaderRow="1" firstDataRow="1" firstDataCol="3"/>
  <pivotFields count="20">
    <pivotField axis="axisRow" compact="0" outline="0" showAll="0" defaultSubtotal="0">
      <items count="3">
        <item h="1" x="0"/>
        <item x="1"/>
        <item h="1" x="2"/>
      </items>
    </pivotField>
    <pivotField compact="0" outline="0" showAll="0" defaultSubtotal="0"/>
    <pivotField axis="axisRow" compact="0" outline="0" showAll="0" defaultSubtotal="0">
      <items count="8">
        <item x="6"/>
        <item x="2"/>
        <item x="3"/>
        <item x="1"/>
        <item x="5"/>
        <item x="7"/>
        <item x="0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2"/>
    <field x="5"/>
  </rowFields>
  <rowItems count="4">
    <i>
      <x v="1"/>
      <x/>
      <x/>
    </i>
    <i r="1">
      <x v="4"/>
      <x/>
    </i>
    <i r="1">
      <x v="5"/>
      <x v="1"/>
    </i>
    <i r="1">
      <x v="7"/>
      <x v="1"/>
    </i>
  </rowItems>
  <colItems count="1">
    <i/>
  </colItem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5D8BF4-FD41-4FE7-AD2E-87512A70CAB7}" name="Tableau1" displayName="Tableau1" ref="A2:G14" totalsRowShown="0" dataDxfId="23" headerRowCellStyle="Neutre">
  <autoFilter ref="A2:G14" xr:uid="{DAA24524-45CF-4E43-A7E8-00B0B6D6A462}">
    <filterColumn colId="0">
      <filters>
        <filter val="O"/>
        <filter val="X"/>
      </filters>
    </filterColumn>
  </autoFilter>
  <sortState ref="A3:G3">
    <sortCondition ref="A2:A3"/>
  </sortState>
  <tableColumns count="7">
    <tableColumn id="1" xr3:uid="{38CC55C1-F805-4D26-A6F7-FEB73BDA2E6D}" name="Colonne1" dataDxfId="22"/>
    <tableColumn id="2" xr3:uid="{3D22CCEE-F154-47B8-ADB5-ECA320406C43}" name="Colonne2" dataDxfId="21"/>
    <tableColumn id="3" xr3:uid="{EDC44F9F-E93D-473F-A694-6AC4BBBE7C41}" name="Colonne3" dataDxfId="20"/>
    <tableColumn id="4" xr3:uid="{28FCD547-02AB-421E-8958-EAFEFE533E13}" name="Colonne4" dataDxfId="19"/>
    <tableColumn id="5" xr3:uid="{31AB6CEB-956B-46DA-8229-939BE4B104B0}" name="Colonne5" dataDxfId="18"/>
    <tableColumn id="6" xr3:uid="{89AA045E-9ED2-4C68-BF66-E00BAB35B9BB}" name="Colonne6" dataDxfId="17"/>
    <tableColumn id="7" xr3:uid="{3A62B2EE-7AFC-4C03-9F68-BD9F4275FF7E}" name="Colonne7" dataDxfId="1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30" dT="2019-04-23T12:38:34.97" personId="{4D785C70-7FF0-40B2-896A-2EEA6CF133B2}" id="{CF32D6D2-96E1-42B5-A7D7-0ED437268E99}">
    <text>Timing ?</text>
  </threadedComment>
  <threadedComment ref="P30" dT="2019-04-23T12:37:32.15" personId="{4D785C70-7FF0-40B2-896A-2EEA6CF133B2}" id="{CEA165D9-52E3-411D-AA11-CE975365D8FE}">
    <text>Vraiment une clé plate de 12 ?</text>
  </threadedComment>
  <threadedComment ref="K31" dT="2019-04-23T12:38:34.97" personId="{4D785C70-7FF0-40B2-896A-2EEA6CF133B2}" id="{116F0AA9-BCFB-45DA-8A15-01194932369C}">
    <text>Timing ?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Temp/Proc&#233;dure%20utilis&#233;e%20-%20Plan%20annuel%20nettoyage/Commune/Nettoyage%20%20sol.docx" TargetMode="External"/><Relationship Id="rId13" Type="http://schemas.openxmlformats.org/officeDocument/2006/relationships/ctrlProp" Target="../ctrlProps/ctrlProp2.xml"/><Relationship Id="rId3" Type="http://schemas.openxmlformats.org/officeDocument/2006/relationships/hyperlink" Target="../AppData/Local/Temp/Proc&#233;dure%20utilis&#233;e%20-%20Plan%20annuel%20nettoyage/G12/SPA.FN.G12.010%20-%20Bac%20Eau%20ZONE%201-2.docx" TargetMode="External"/><Relationship Id="rId7" Type="http://schemas.openxmlformats.org/officeDocument/2006/relationships/hyperlink" Target="../AppData/Local/Temp/Proc&#233;dure%20utilis&#233;e%20-%20Plan%20annuel%20nettoyage/Commune/SPA.FN.BPRE%20-%20%20CAVE%20Basculeurs%20pr&#233;formes.docx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../AppData/Local/Temp/Proc&#233;dure%20utilis&#233;e%20-%20Plan%20annuel%20nettoyage/G12/SPA.FN.G12.001%20-%20D&#233;visseuse%20RINK%20-%20Nettoyage%20et%20lubrification%20des%20t&#234;tes.docx" TargetMode="External"/><Relationship Id="rId70" Type="http://schemas.microsoft.com/office/2017/10/relationships/threadedComment" Target="../threadedComments/threadedComment1.xml"/><Relationship Id="rId1" Type="http://schemas.openxmlformats.org/officeDocument/2006/relationships/hyperlink" Target="../AppData/Local/Temp/Proc&#233;dure%20utilis&#233;e%20-%20Plan%20annuel%20nettoyage/G12/SPA.FN.G12.003%20-%20G12-Depailleuse.docx" TargetMode="External"/><Relationship Id="rId6" Type="http://schemas.openxmlformats.org/officeDocument/2006/relationships/hyperlink" Target="../AppData/Local/Temp/Proc&#233;dure%20utilis&#233;e%20-%20Plan%20annuel%20nettoyage/G12/SPA.FN.G12.007%20-%20Gicleur%20ZONE%201-2.docx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../AppData/Local/Temp/Proc&#233;dure%20utilis&#233;e%20-%20Plan%20annuel%20nettoyage/Commune/SPA.FN.SOLH-%20Nettoyage%20au%20sol%20avec%20hypofoam.docx" TargetMode="External"/><Relationship Id="rId15" Type="http://schemas.openxmlformats.org/officeDocument/2006/relationships/comments" Target="../comments1.xml"/><Relationship Id="rId10" Type="http://schemas.openxmlformats.org/officeDocument/2006/relationships/drawing" Target="../drawings/drawing1.xml"/><Relationship Id="rId4" Type="http://schemas.openxmlformats.org/officeDocument/2006/relationships/hyperlink" Target="../AppData/Local/Temp/Proc&#233;dure%20utilis&#233;e%20-%20Plan%20annuel%20nettoyage/Commune/Nettoyage%20%20sol.docx" TargetMode="External"/><Relationship Id="rId9" Type="http://schemas.openxmlformats.org/officeDocument/2006/relationships/printerSettings" Target="../printerSettings/printerSettings1.bin"/><Relationship Id="rId1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2F9B-6871-413E-8177-134546A47B35}">
  <dimension ref="A3:C7"/>
  <sheetViews>
    <sheetView tabSelected="1" workbookViewId="0">
      <selection activeCell="A35" sqref="A35"/>
    </sheetView>
  </sheetViews>
  <sheetFormatPr baseColWidth="10" defaultRowHeight="15.75"/>
  <cols>
    <col min="1" max="1" width="37.125" bestFit="1" customWidth="1"/>
    <col min="2" max="2" width="33.25" bestFit="1" customWidth="1"/>
    <col min="3" max="3" width="10.25" bestFit="1" customWidth="1"/>
  </cols>
  <sheetData>
    <row r="3" spans="1:3">
      <c r="A3" s="44" t="s">
        <v>4</v>
      </c>
      <c r="B3" s="44" t="s">
        <v>0</v>
      </c>
      <c r="C3" s="44" t="s">
        <v>7</v>
      </c>
    </row>
    <row r="4" spans="1:3">
      <c r="A4" t="s">
        <v>67</v>
      </c>
      <c r="B4" t="s">
        <v>58</v>
      </c>
      <c r="C4">
        <v>1</v>
      </c>
    </row>
    <row r="5" spans="1:3">
      <c r="B5" t="s">
        <v>59</v>
      </c>
      <c r="C5">
        <v>1</v>
      </c>
    </row>
    <row r="6" spans="1:3">
      <c r="B6" t="s">
        <v>37</v>
      </c>
      <c r="C6" t="s">
        <v>70</v>
      </c>
    </row>
    <row r="7" spans="1:3">
      <c r="B7" t="s">
        <v>19</v>
      </c>
      <c r="C7" t="s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AB14"/>
  <sheetViews>
    <sheetView topLeftCell="I1" zoomScale="55" zoomScaleNormal="55" zoomScalePageLayoutView="60" workbookViewId="0">
      <selection activeCell="K7" sqref="K7"/>
    </sheetView>
  </sheetViews>
  <sheetFormatPr baseColWidth="10" defaultColWidth="10.625" defaultRowHeight="15.75"/>
  <cols>
    <col min="1" max="1" width="6.875" hidden="1" customWidth="1"/>
    <col min="2" max="2" width="7.25" hidden="1" customWidth="1"/>
    <col min="3" max="3" width="8.75" hidden="1" customWidth="1"/>
    <col min="4" max="5" width="9.25" hidden="1" customWidth="1"/>
    <col min="6" max="6" width="9.125" hidden="1" customWidth="1"/>
    <col min="7" max="7" width="7.625" hidden="1" customWidth="1"/>
    <col min="8" max="8" width="5.875" customWidth="1"/>
    <col min="9" max="10" width="24" style="4" customWidth="1"/>
    <col min="11" max="11" width="74.875" style="4" customWidth="1"/>
    <col min="12" max="12" width="9.25" style="4" customWidth="1"/>
    <col min="13" max="13" width="10.25" style="4" bestFit="1" customWidth="1"/>
    <col min="14" max="14" width="8.5" style="4" bestFit="1" customWidth="1"/>
    <col min="15" max="17" width="22.25" customWidth="1"/>
    <col min="18" max="18" width="11.75" customWidth="1"/>
    <col min="19" max="19" width="20.125" customWidth="1"/>
    <col min="20" max="20" width="20.375" customWidth="1"/>
    <col min="21" max="21" width="42.75" customWidth="1"/>
    <col min="22" max="22" width="20.625" customWidth="1"/>
    <col min="23" max="23" width="40.625" customWidth="1"/>
    <col min="24" max="24" width="20.625" customWidth="1"/>
    <col min="25" max="25" width="40.625" customWidth="1"/>
    <col min="26" max="26" width="20.625" customWidth="1"/>
    <col min="27" max="27" width="40.625" customWidth="1"/>
    <col min="28" max="28" width="20.625" customWidth="1"/>
    <col min="29" max="66" width="4.5" customWidth="1"/>
  </cols>
  <sheetData>
    <row r="2" spans="1:28">
      <c r="A2" s="16" t="s">
        <v>60</v>
      </c>
      <c r="B2" s="1" t="s">
        <v>61</v>
      </c>
      <c r="C2" s="1" t="s">
        <v>62</v>
      </c>
      <c r="D2" s="1" t="s">
        <v>63</v>
      </c>
      <c r="E2" s="1" t="s">
        <v>64</v>
      </c>
      <c r="F2" s="1" t="s">
        <v>65</v>
      </c>
      <c r="G2" s="1" t="s">
        <v>66</v>
      </c>
      <c r="V2" s="25"/>
    </row>
    <row r="3" spans="1:28" ht="26.25">
      <c r="A3" s="17" t="s">
        <v>28</v>
      </c>
      <c r="B3" s="17" t="s">
        <v>28</v>
      </c>
      <c r="C3" s="17" t="s">
        <v>28</v>
      </c>
      <c r="D3" s="17" t="s">
        <v>28</v>
      </c>
      <c r="E3" s="17" t="s">
        <v>28</v>
      </c>
      <c r="F3" s="17" t="s">
        <v>28</v>
      </c>
      <c r="G3" s="17" t="s">
        <v>28</v>
      </c>
      <c r="I3" s="40" t="s">
        <v>11</v>
      </c>
      <c r="J3" s="41"/>
      <c r="K3" s="41"/>
      <c r="L3" s="41"/>
      <c r="M3" s="41"/>
      <c r="N3" s="41"/>
      <c r="O3" s="41"/>
      <c r="P3" s="41"/>
      <c r="Q3" s="41"/>
      <c r="R3" s="41"/>
      <c r="S3" s="41"/>
      <c r="T3" s="42"/>
      <c r="U3" s="36" t="s">
        <v>21</v>
      </c>
      <c r="V3" s="37"/>
      <c r="W3" s="34" t="s">
        <v>21</v>
      </c>
      <c r="X3" s="35"/>
      <c r="Y3" s="36" t="s">
        <v>22</v>
      </c>
      <c r="Z3" s="37"/>
      <c r="AA3" s="38" t="s">
        <v>21</v>
      </c>
      <c r="AB3" s="39"/>
    </row>
    <row r="4" spans="1:28" ht="23.25">
      <c r="A4" s="17" t="s">
        <v>28</v>
      </c>
      <c r="B4" s="17" t="s">
        <v>28</v>
      </c>
      <c r="C4" s="17" t="s">
        <v>28</v>
      </c>
      <c r="D4" s="17" t="s">
        <v>28</v>
      </c>
      <c r="E4" s="17" t="s">
        <v>28</v>
      </c>
      <c r="F4" s="17" t="s">
        <v>28</v>
      </c>
      <c r="G4" s="17" t="s">
        <v>28</v>
      </c>
      <c r="I4" s="11" t="s">
        <v>4</v>
      </c>
      <c r="J4" s="43" t="s">
        <v>69</v>
      </c>
      <c r="K4" s="11" t="s">
        <v>0</v>
      </c>
      <c r="L4" s="9" t="s">
        <v>5</v>
      </c>
      <c r="M4" s="9" t="s">
        <v>6</v>
      </c>
      <c r="N4" s="9" t="s">
        <v>7</v>
      </c>
      <c r="O4" s="9" t="s">
        <v>23</v>
      </c>
      <c r="P4" s="9" t="s">
        <v>39</v>
      </c>
      <c r="Q4" s="9" t="s">
        <v>52</v>
      </c>
      <c r="R4" s="9" t="s">
        <v>24</v>
      </c>
      <c r="S4" s="9" t="s">
        <v>51</v>
      </c>
      <c r="T4" s="9" t="s">
        <v>50</v>
      </c>
      <c r="U4" s="10" t="s">
        <v>25</v>
      </c>
      <c r="V4" s="10" t="s">
        <v>26</v>
      </c>
      <c r="W4" s="10" t="s">
        <v>25</v>
      </c>
      <c r="X4" s="10" t="s">
        <v>26</v>
      </c>
      <c r="Y4" s="10" t="s">
        <v>25</v>
      </c>
      <c r="Z4" s="10" t="s">
        <v>26</v>
      </c>
      <c r="AA4" s="10" t="s">
        <v>25</v>
      </c>
      <c r="AB4" s="10" t="s">
        <v>26</v>
      </c>
    </row>
    <row r="5" spans="1:28" ht="42">
      <c r="A5" s="18" t="s">
        <v>15</v>
      </c>
      <c r="B5" s="18" t="s">
        <v>15</v>
      </c>
      <c r="C5" s="18" t="s">
        <v>15</v>
      </c>
      <c r="D5" s="18" t="s">
        <v>15</v>
      </c>
      <c r="E5" s="18" t="s">
        <v>15</v>
      </c>
      <c r="F5" s="18" t="s">
        <v>15</v>
      </c>
      <c r="G5" s="18" t="s">
        <v>15</v>
      </c>
      <c r="I5" s="31" t="s">
        <v>27</v>
      </c>
      <c r="J5" s="5" t="s">
        <v>40</v>
      </c>
      <c r="K5" s="12" t="s">
        <v>18</v>
      </c>
      <c r="L5" s="14" t="s">
        <v>34</v>
      </c>
      <c r="M5" s="14" t="s">
        <v>31</v>
      </c>
      <c r="N5" s="14">
        <v>1</v>
      </c>
      <c r="O5" s="21"/>
      <c r="P5" s="14" t="s">
        <v>43</v>
      </c>
      <c r="Q5" s="12" t="s">
        <v>53</v>
      </c>
      <c r="R5" s="20" t="s">
        <v>42</v>
      </c>
      <c r="S5" s="28"/>
      <c r="T5" s="28"/>
      <c r="U5" s="22"/>
      <c r="V5" s="26"/>
      <c r="W5" s="23"/>
      <c r="X5" s="27"/>
      <c r="Y5" s="22"/>
      <c r="Z5" s="26"/>
      <c r="AA5" s="23"/>
      <c r="AB5" s="27"/>
    </row>
    <row r="6" spans="1:28" ht="42">
      <c r="A6" s="18" t="s">
        <v>15</v>
      </c>
      <c r="B6" s="18"/>
      <c r="C6" s="18"/>
      <c r="D6" s="18"/>
      <c r="E6" s="18"/>
      <c r="F6" s="18"/>
      <c r="G6" s="18"/>
      <c r="I6" s="31" t="s">
        <v>27</v>
      </c>
      <c r="J6" s="5" t="s">
        <v>40</v>
      </c>
      <c r="K6" s="12" t="s">
        <v>30</v>
      </c>
      <c r="L6" s="24" t="s">
        <v>32</v>
      </c>
      <c r="M6" s="14" t="s">
        <v>31</v>
      </c>
      <c r="N6" s="14">
        <v>1</v>
      </c>
      <c r="O6" s="14" t="s">
        <v>54</v>
      </c>
      <c r="P6" s="14" t="s">
        <v>41</v>
      </c>
      <c r="Q6" s="12" t="s">
        <v>55</v>
      </c>
      <c r="R6" s="20" t="s">
        <v>35</v>
      </c>
      <c r="S6" s="28"/>
      <c r="T6" s="28"/>
      <c r="U6" s="7"/>
      <c r="V6" s="7"/>
      <c r="W6" s="8"/>
      <c r="X6" s="8"/>
      <c r="Y6" s="7"/>
      <c r="Z6" s="7"/>
      <c r="AA6" s="8"/>
      <c r="AB6" s="8"/>
    </row>
    <row r="7" spans="1:28" ht="31.5">
      <c r="A7" s="18" t="s">
        <v>15</v>
      </c>
      <c r="B7" s="18"/>
      <c r="C7" s="18"/>
      <c r="D7" s="18"/>
      <c r="E7" s="18"/>
      <c r="F7" s="18"/>
      <c r="G7" s="18"/>
      <c r="I7" s="31" t="s">
        <v>27</v>
      </c>
      <c r="J7" s="5" t="s">
        <v>40</v>
      </c>
      <c r="K7" s="12" t="s">
        <v>29</v>
      </c>
      <c r="L7" s="24" t="s">
        <v>33</v>
      </c>
      <c r="M7" s="14" t="s">
        <v>31</v>
      </c>
      <c r="N7" s="14">
        <v>1</v>
      </c>
      <c r="O7" s="21"/>
      <c r="P7" s="21"/>
      <c r="Q7" s="12" t="s">
        <v>56</v>
      </c>
      <c r="R7" s="20" t="s">
        <v>36</v>
      </c>
      <c r="S7" s="28"/>
      <c r="T7" s="28"/>
      <c r="U7" s="7"/>
      <c r="V7" s="7"/>
      <c r="W7" s="8"/>
      <c r="X7" s="8"/>
      <c r="Y7" s="7"/>
      <c r="Z7" s="7"/>
      <c r="AA7" s="8"/>
      <c r="AB7" s="8"/>
    </row>
    <row r="8" spans="1:28" ht="21">
      <c r="A8" s="18" t="s">
        <v>27</v>
      </c>
      <c r="B8" s="18"/>
      <c r="C8" s="18"/>
      <c r="D8" s="18"/>
      <c r="E8" s="18"/>
      <c r="F8" s="18"/>
      <c r="G8" s="18"/>
      <c r="I8" s="31" t="s">
        <v>27</v>
      </c>
      <c r="J8" s="6" t="s">
        <v>3</v>
      </c>
      <c r="K8" s="12" t="s">
        <v>48</v>
      </c>
      <c r="L8" s="13"/>
      <c r="M8" s="13" t="s">
        <v>20</v>
      </c>
      <c r="N8" s="13"/>
      <c r="O8" s="21"/>
      <c r="P8" s="13"/>
      <c r="Q8" s="13"/>
      <c r="R8" s="28"/>
      <c r="S8" s="3"/>
      <c r="T8" s="3"/>
      <c r="U8" s="7"/>
      <c r="V8" s="7"/>
      <c r="W8" s="8"/>
      <c r="X8" s="8"/>
      <c r="Y8" s="7"/>
      <c r="Z8" s="7"/>
      <c r="AA8" s="8"/>
      <c r="AB8" s="8"/>
    </row>
    <row r="9" spans="1:28" ht="28.5">
      <c r="A9" s="18" t="s">
        <v>15</v>
      </c>
      <c r="B9" s="18"/>
      <c r="C9" s="18"/>
      <c r="D9" s="18"/>
      <c r="E9" s="18"/>
      <c r="F9" s="18"/>
      <c r="G9" s="18"/>
      <c r="I9" s="30" t="s">
        <v>67</v>
      </c>
      <c r="J9" s="5" t="s">
        <v>2</v>
      </c>
      <c r="K9" s="12" t="s">
        <v>19</v>
      </c>
      <c r="L9" s="13"/>
      <c r="M9" s="13" t="s">
        <v>17</v>
      </c>
      <c r="N9" s="13"/>
      <c r="O9" s="3"/>
      <c r="P9" s="3"/>
      <c r="Q9" s="3"/>
      <c r="R9" s="28"/>
      <c r="S9" s="3"/>
      <c r="T9" s="3"/>
      <c r="U9" s="7"/>
      <c r="V9" s="7"/>
      <c r="W9" s="8"/>
      <c r="X9" s="8"/>
      <c r="Y9" s="7"/>
      <c r="Z9" s="7"/>
      <c r="AA9" s="8"/>
      <c r="AB9" s="8"/>
    </row>
    <row r="10" spans="1:28" ht="42">
      <c r="A10" s="18" t="s">
        <v>15</v>
      </c>
      <c r="B10" s="18"/>
      <c r="C10" s="18"/>
      <c r="D10" s="18"/>
      <c r="E10" s="18"/>
      <c r="F10" s="18"/>
      <c r="G10" s="18"/>
      <c r="I10" s="30" t="s">
        <v>67</v>
      </c>
      <c r="J10" s="5" t="s">
        <v>2</v>
      </c>
      <c r="K10" s="12" t="s">
        <v>59</v>
      </c>
      <c r="L10" s="33" t="s">
        <v>44</v>
      </c>
      <c r="M10" s="14" t="s">
        <v>17</v>
      </c>
      <c r="N10" s="14">
        <v>1</v>
      </c>
      <c r="O10" s="21"/>
      <c r="P10" s="21"/>
      <c r="Q10" s="32" t="s">
        <v>57</v>
      </c>
      <c r="R10" s="20" t="s">
        <v>45</v>
      </c>
      <c r="S10" s="28"/>
      <c r="T10" s="28"/>
      <c r="U10" s="7"/>
      <c r="V10" s="7"/>
      <c r="W10" s="8"/>
      <c r="X10" s="8"/>
      <c r="Y10" s="7"/>
      <c r="Z10" s="7"/>
      <c r="AA10" s="8"/>
      <c r="AB10" s="8"/>
    </row>
    <row r="11" spans="1:28" ht="42">
      <c r="A11" s="18" t="s">
        <v>15</v>
      </c>
      <c r="B11" s="19"/>
      <c r="C11" s="19"/>
      <c r="D11" s="19"/>
      <c r="E11" s="19"/>
      <c r="F11" s="19"/>
      <c r="G11" s="19"/>
      <c r="I11" s="30" t="s">
        <v>67</v>
      </c>
      <c r="J11" s="5" t="s">
        <v>2</v>
      </c>
      <c r="K11" s="12" t="s">
        <v>58</v>
      </c>
      <c r="L11" s="33" t="s">
        <v>44</v>
      </c>
      <c r="M11" s="14" t="s">
        <v>17</v>
      </c>
      <c r="N11" s="14">
        <v>1</v>
      </c>
      <c r="O11" s="21"/>
      <c r="P11" s="14" t="s">
        <v>43</v>
      </c>
      <c r="Q11" s="12" t="s">
        <v>53</v>
      </c>
      <c r="R11" s="20" t="s">
        <v>46</v>
      </c>
      <c r="S11" s="28"/>
      <c r="T11" s="28"/>
      <c r="U11" s="7"/>
      <c r="V11" s="7"/>
      <c r="W11" s="8"/>
      <c r="X11" s="8"/>
      <c r="Y11" s="7"/>
      <c r="Z11" s="7"/>
      <c r="AA11" s="8"/>
      <c r="AB11" s="8"/>
    </row>
    <row r="12" spans="1:28" ht="28.5">
      <c r="A12" s="18" t="s">
        <v>15</v>
      </c>
      <c r="B12" s="18"/>
      <c r="C12" s="18"/>
      <c r="D12" s="18"/>
      <c r="E12" s="18"/>
      <c r="F12" s="18"/>
      <c r="G12" s="18"/>
      <c r="I12" s="30" t="s">
        <v>67</v>
      </c>
      <c r="J12" s="5" t="s">
        <v>40</v>
      </c>
      <c r="K12" s="12" t="s">
        <v>37</v>
      </c>
      <c r="L12" s="14"/>
      <c r="M12" s="14" t="s">
        <v>31</v>
      </c>
      <c r="N12" s="14"/>
      <c r="O12" s="3"/>
      <c r="P12" s="14"/>
      <c r="Q12" s="14"/>
      <c r="R12" s="28"/>
      <c r="S12" s="28"/>
      <c r="T12" s="28"/>
      <c r="U12" s="22"/>
      <c r="V12" s="26"/>
      <c r="W12" s="23"/>
      <c r="X12" s="27"/>
      <c r="Y12" s="22"/>
      <c r="Z12" s="26"/>
      <c r="AA12" s="23"/>
      <c r="AB12" s="27"/>
    </row>
    <row r="13" spans="1:28" ht="28.5">
      <c r="A13" s="18" t="s">
        <v>15</v>
      </c>
      <c r="B13" s="18"/>
      <c r="C13" s="18"/>
      <c r="D13" s="18"/>
      <c r="E13" s="18"/>
      <c r="F13" s="18"/>
      <c r="G13" s="18"/>
      <c r="I13" s="29" t="s">
        <v>68</v>
      </c>
      <c r="J13" s="5" t="s">
        <v>40</v>
      </c>
      <c r="K13" s="12" t="s">
        <v>18</v>
      </c>
      <c r="L13" s="14" t="s">
        <v>34</v>
      </c>
      <c r="M13" s="14" t="s">
        <v>31</v>
      </c>
      <c r="N13" s="14">
        <v>1</v>
      </c>
      <c r="O13" s="21"/>
      <c r="P13" s="14" t="s">
        <v>43</v>
      </c>
      <c r="Q13" s="14"/>
      <c r="R13" s="20" t="s">
        <v>42</v>
      </c>
      <c r="S13" s="28"/>
      <c r="T13" s="28"/>
      <c r="U13" s="22"/>
      <c r="V13" s="26"/>
      <c r="W13" s="23"/>
      <c r="X13" s="27"/>
      <c r="Y13" s="22"/>
      <c r="Z13" s="26"/>
      <c r="AA13" s="23"/>
      <c r="AB13" s="27"/>
    </row>
    <row r="14" spans="1:28" ht="63">
      <c r="A14" s="18" t="s">
        <v>15</v>
      </c>
      <c r="B14" s="18"/>
      <c r="C14" s="18"/>
      <c r="D14" s="18"/>
      <c r="E14" s="18"/>
      <c r="F14" s="18"/>
      <c r="G14" s="18"/>
      <c r="I14" s="29" t="s">
        <v>68</v>
      </c>
      <c r="J14" s="5" t="s">
        <v>2</v>
      </c>
      <c r="K14" s="12" t="s">
        <v>18</v>
      </c>
      <c r="L14" s="13"/>
      <c r="M14" s="14" t="s">
        <v>17</v>
      </c>
      <c r="N14" s="14">
        <v>1</v>
      </c>
      <c r="O14" s="14" t="s">
        <v>38</v>
      </c>
      <c r="P14" s="12" t="s">
        <v>47</v>
      </c>
      <c r="Q14" s="12"/>
      <c r="R14" s="20" t="s">
        <v>49</v>
      </c>
      <c r="S14" s="12"/>
      <c r="T14" s="12"/>
      <c r="U14" s="7"/>
      <c r="V14" s="7"/>
      <c r="W14" s="8"/>
      <c r="X14" s="8"/>
      <c r="Y14" s="7"/>
      <c r="Z14" s="7"/>
      <c r="AA14" s="8"/>
      <c r="AB14" s="8"/>
    </row>
  </sheetData>
  <mergeCells count="5">
    <mergeCell ref="I3:T3"/>
    <mergeCell ref="U3:V3"/>
    <mergeCell ref="W3:X3"/>
    <mergeCell ref="Y3:Z3"/>
    <mergeCell ref="AA3:AB3"/>
  </mergeCells>
  <conditionalFormatting sqref="S11">
    <cfRule type="expression" dxfId="15" priority="99">
      <formula>ISBLANK($S$11)</formula>
    </cfRule>
  </conditionalFormatting>
  <conditionalFormatting sqref="T11">
    <cfRule type="expression" dxfId="14" priority="96">
      <formula>ISBLANK(T11)</formula>
    </cfRule>
  </conditionalFormatting>
  <conditionalFormatting sqref="S10:T11">
    <cfRule type="expression" dxfId="13" priority="92">
      <formula>ISBLANK(S10)</formula>
    </cfRule>
  </conditionalFormatting>
  <conditionalFormatting sqref="R9">
    <cfRule type="expression" dxfId="12" priority="89">
      <formula>ISBLANK(R9)</formula>
    </cfRule>
  </conditionalFormatting>
  <conditionalFormatting sqref="R9">
    <cfRule type="expression" dxfId="11" priority="88">
      <formula>ISBLANK(R9)</formula>
    </cfRule>
  </conditionalFormatting>
  <conditionalFormatting sqref="S10:T11">
    <cfRule type="expression" dxfId="10" priority="85">
      <formula>ISTEXT(S10)</formula>
    </cfRule>
  </conditionalFormatting>
  <conditionalFormatting sqref="S5:T7">
    <cfRule type="expression" dxfId="9" priority="84">
      <formula>ISBLANK(S5)</formula>
    </cfRule>
  </conditionalFormatting>
  <conditionalFormatting sqref="S5:T7">
    <cfRule type="expression" dxfId="8" priority="83">
      <formula>ISTEXT(S5)</formula>
    </cfRule>
  </conditionalFormatting>
  <conditionalFormatting sqref="R8">
    <cfRule type="expression" dxfId="7" priority="80">
      <formula>ISBLANK(R8)</formula>
    </cfRule>
  </conditionalFormatting>
  <conditionalFormatting sqref="R8">
    <cfRule type="expression" dxfId="6" priority="79">
      <formula>ISBLANK(R8)</formula>
    </cfRule>
  </conditionalFormatting>
  <conditionalFormatting sqref="R12">
    <cfRule type="expression" dxfId="3" priority="76">
      <formula>ISBLANK(R12)</formula>
    </cfRule>
  </conditionalFormatting>
  <conditionalFormatting sqref="R12">
    <cfRule type="expression" dxfId="2" priority="75">
      <formula>ISBLANK(R12)</formula>
    </cfRule>
  </conditionalFormatting>
  <conditionalFormatting sqref="S13:T13">
    <cfRule type="expression" dxfId="1" priority="2">
      <formula>ISBLANK(S13)</formula>
    </cfRule>
  </conditionalFormatting>
  <conditionalFormatting sqref="S13:T13">
    <cfRule type="expression" dxfId="0" priority="1">
      <formula>ISTEXT(S13)</formula>
    </cfRule>
  </conditionalFormatting>
  <hyperlinks>
    <hyperlink ref="R7" r:id="rId1" xr:uid="{A95DE1DA-2E46-40D0-8665-1CAD4CD0FF53}"/>
    <hyperlink ref="R6" r:id="rId2" xr:uid="{A839B11B-855D-411B-AE1B-96D88248AD50}"/>
    <hyperlink ref="R11" r:id="rId3" xr:uid="{6F3D9F3A-B165-4238-94FD-467A0C12258F}"/>
    <hyperlink ref="R13" r:id="rId4" xr:uid="{611C712C-3393-4A4B-8FDF-B698C8FC161D}"/>
    <hyperlink ref="R14" r:id="rId5" xr:uid="{0D0A1A01-5970-40C4-B9A7-F51F38A5F146}"/>
    <hyperlink ref="R10" r:id="rId6" xr:uid="{869B383D-B46F-4771-8D36-E917C2E59DEC}"/>
    <hyperlink ref="R8" r:id="rId7" display="SPA.FN.BPRE " xr:uid="{4B9FAB9B-3D14-4DA0-B7BC-5B889AD8DE74}"/>
    <hyperlink ref="R11" r:id="rId8" display="SPA.FN.SOL" xr:uid="{07A2B476-1ABB-4EB4-A966-9D031CB5595E}"/>
  </hyperlinks>
  <pageMargins left="0.25" right="0.25" top="0.75" bottom="0.75" header="0.3" footer="0.3"/>
  <pageSetup paperSize="8" scale="26" orientation="landscape" horizontalDpi="4294967292" verticalDpi="4294967292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12" name="Drop Down 5">
              <controlPr locked="0" defaultSize="0" print="0" autoLine="0" autoPict="0" macro="[0]!variables">
                <anchor moveWithCells="1">
                  <from>
                    <xdr:col>8</xdr:col>
                    <xdr:colOff>371475</xdr:colOff>
                    <xdr:row>0</xdr:row>
                    <xdr:rowOff>0</xdr:rowOff>
                  </from>
                  <to>
                    <xdr:col>9</xdr:col>
                    <xdr:colOff>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Drop Down 11">
              <controlPr defaultSize="0" autoLine="0" autoPict="0" macro="[0]!ANNUEL">
                <anchor moveWithCells="1">
                  <from>
                    <xdr:col>12</xdr:col>
                    <xdr:colOff>247650</xdr:colOff>
                    <xdr:row>0</xdr:row>
                    <xdr:rowOff>0</xdr:rowOff>
                  </from>
                  <to>
                    <xdr:col>14</xdr:col>
                    <xdr:colOff>723900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3B08-50C0-490C-9A06-BC3E0F6A79EC}">
  <sheetPr codeName="Feuil2"/>
  <dimension ref="A1:D9"/>
  <sheetViews>
    <sheetView workbookViewId="0">
      <selection activeCell="D3" sqref="D3"/>
    </sheetView>
  </sheetViews>
  <sheetFormatPr baseColWidth="10" defaultRowHeight="15.75"/>
  <sheetData>
    <row r="1" spans="1:4">
      <c r="A1" t="s">
        <v>14</v>
      </c>
      <c r="D1" t="s">
        <v>3</v>
      </c>
    </row>
    <row r="2" spans="1:4" ht="36">
      <c r="A2" s="2" t="str">
        <f>[1]FDC!A1</f>
        <v>G12</v>
      </c>
      <c r="D2" s="15" t="s">
        <v>11</v>
      </c>
    </row>
    <row r="3" spans="1:4" ht="36">
      <c r="A3" s="2" t="str">
        <f>[1]FDC!B1</f>
        <v>G34</v>
      </c>
      <c r="D3" s="15" t="s">
        <v>10</v>
      </c>
    </row>
    <row r="4" spans="1:4" ht="36">
      <c r="A4" s="2" t="str">
        <f>[1]FDC!C1</f>
        <v>G60</v>
      </c>
      <c r="D4" s="15" t="s">
        <v>9</v>
      </c>
    </row>
    <row r="5" spans="1:4" ht="36">
      <c r="A5" s="2" t="str">
        <f>[1]FDC!D1</f>
        <v>G70</v>
      </c>
      <c r="D5" s="15" t="s">
        <v>8</v>
      </c>
    </row>
    <row r="6" spans="1:4" ht="36">
      <c r="A6" s="2" t="str">
        <f>[1]FDC!E1</f>
        <v>G80</v>
      </c>
      <c r="D6" s="15" t="s">
        <v>1</v>
      </c>
    </row>
    <row r="7" spans="1:4" ht="36">
      <c r="A7" s="2" t="str">
        <f>[1]FDC!F1</f>
        <v>SR1</v>
      </c>
      <c r="D7" s="15" t="s">
        <v>12</v>
      </c>
    </row>
    <row r="8" spans="1:4" ht="36">
      <c r="A8" s="2" t="str">
        <f>[1]FDC!G1</f>
        <v>SR2</v>
      </c>
      <c r="D8" s="15" t="s">
        <v>13</v>
      </c>
    </row>
    <row r="9" spans="1:4" ht="36">
      <c r="A9" s="2" t="s">
        <v>16</v>
      </c>
      <c r="D9" s="15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TCD zoneB</vt:lpstr>
      <vt:lpstr>PlanGlobal</vt:lpstr>
      <vt:lpstr>Macro</vt:lpstr>
      <vt:lpstr>PlanGlobal!Zone_d_impression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Technique Amélioration</dc:creator>
  <cp:lastModifiedBy>trea</cp:lastModifiedBy>
  <cp:lastPrinted>2018-12-11T07:35:55Z</cp:lastPrinted>
  <dcterms:created xsi:type="dcterms:W3CDTF">2015-07-29T21:33:10Z</dcterms:created>
  <dcterms:modified xsi:type="dcterms:W3CDTF">2019-04-24T11:51:53Z</dcterms:modified>
</cp:coreProperties>
</file>