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E1B709A6-3CE6-4657-A08C-9D4735226D1E}" xr6:coauthVersionLast="36" xr6:coauthVersionMax="36" xr10:uidLastSave="{00000000-0000-0000-0000-000000000000}"/>
  <bookViews>
    <workbookView xWindow="945" yWindow="0" windowWidth="27855" windowHeight="12810" xr2:uid="{00000000-000D-0000-FFFF-FFFF00000000}"/>
  </bookViews>
  <sheets>
    <sheet name="Tableau de bord" sheetId="1" r:id="rId1"/>
    <sheet name="Crafter EF322QD" sheetId="2" r:id="rId2"/>
    <sheet name="Transporter VKW" sheetId="3" r:id="rId3"/>
    <sheet name="IVECO 54CFJ44" sheetId="4" r:id="rId4"/>
    <sheet name="IVECO BG833RG" sheetId="5" r:id="rId5"/>
    <sheet name="Renault Trafic" sheetId="7" r:id="rId6"/>
    <sheet name="D.A.F." sheetId="8" r:id="rId7"/>
    <sheet name="Mercedes AZ" sheetId="9" r:id="rId8"/>
    <sheet name="Renault Master" sheetId="10" r:id="rId9"/>
    <sheet name="Crafter DG502JV" sheetId="11" r:id="rId10"/>
    <sheet name="Citroën Berlingo" sheetId="12" r:id="rId11"/>
    <sheet name="Manitou 1440" sheetId="13" r:id="rId12"/>
    <sheet name="Manitou 523TMU" sheetId="14" r:id="rId13"/>
    <sheet name="Manitou 1030S" sheetId="15" r:id="rId14"/>
    <sheet name="Manitou 1030ST" sheetId="16" r:id="rId15"/>
    <sheet name="Mini-pelle 1615" sheetId="17" r:id="rId16"/>
    <sheet name="Mini-pelle 2980" sheetId="18" r:id="rId17"/>
    <sheet name="Mini-pelle 6T" sheetId="33" r:id="rId18"/>
    <sheet name="Dumper" sheetId="19" r:id="rId19"/>
    <sheet name="Remorque Jaunin" sheetId="20" r:id="rId20"/>
    <sheet name="Remorque Cougnaud" sheetId="21" r:id="rId21"/>
    <sheet name="Remorque Thievin" sheetId="22" r:id="rId22"/>
    <sheet name="Machine à enduire" sheetId="23" r:id="rId23"/>
    <sheet name="Compresseur XAS 56" sheetId="24" r:id="rId24"/>
    <sheet name="Dameuse ABG " sheetId="25" r:id="rId25"/>
    <sheet name="Bétonnières" sheetId="26" r:id="rId26"/>
    <sheet name="Electroportatif" sheetId="27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1" l="1"/>
  <c r="B3" i="1"/>
  <c r="C2" i="1"/>
  <c r="B2" i="1"/>
</calcChain>
</file>

<file path=xl/sharedStrings.xml><?xml version="1.0" encoding="utf-8"?>
<sst xmlns="http://schemas.openxmlformats.org/spreadsheetml/2006/main" count="256" uniqueCount="48">
  <si>
    <t>Immatriculation:</t>
  </si>
  <si>
    <t>EF 322 QD</t>
  </si>
  <si>
    <t>Acquisition:</t>
  </si>
  <si>
    <t>DATE</t>
  </si>
  <si>
    <t>INTERVENANT</t>
  </si>
  <si>
    <t>DESCRIPTION DES TRAVAUX</t>
  </si>
  <si>
    <t>KILOMETRAGE</t>
  </si>
  <si>
    <t>Prochaine vidange:</t>
  </si>
  <si>
    <t>Révision prévue:</t>
  </si>
  <si>
    <t>CRAFTER VOLKSWAGEN</t>
  </si>
  <si>
    <t>TRANSPORTER VOLKSWAGEN</t>
  </si>
  <si>
    <t>DA 298 BK</t>
  </si>
  <si>
    <t>CAMION IVECO</t>
  </si>
  <si>
    <t>54 CFJ 44</t>
  </si>
  <si>
    <t>BG 833 RG</t>
  </si>
  <si>
    <t>?</t>
  </si>
  <si>
    <t>RENAULT TRAFIC</t>
  </si>
  <si>
    <t>918 BVS 44</t>
  </si>
  <si>
    <t>18T DAF</t>
  </si>
  <si>
    <t>104 CKH 44</t>
  </si>
  <si>
    <t>MERCEDES</t>
  </si>
  <si>
    <t>AZ 071 HX</t>
  </si>
  <si>
    <t>RENAULT MASTER</t>
  </si>
  <si>
    <t>CH 726 BE</t>
  </si>
  <si>
    <t xml:space="preserve"> DG 502 JV</t>
  </si>
  <si>
    <t>BW 529 GZ</t>
  </si>
  <si>
    <t>CITROËN BERLINGO</t>
  </si>
  <si>
    <t>MANITOU 1440</t>
  </si>
  <si>
    <t>MANITOU 523 TMU</t>
  </si>
  <si>
    <t>MANITOU 1030S</t>
  </si>
  <si>
    <t>MANITOU 1030ST</t>
  </si>
  <si>
    <t>MINI-PELLE 1615kg</t>
  </si>
  <si>
    <t>MINI-PELLE 2980kg</t>
  </si>
  <si>
    <t>MINI-PELLE 6T</t>
  </si>
  <si>
    <t>DUMPER AUSA</t>
  </si>
  <si>
    <t>REMORQUE JAUNIN</t>
  </si>
  <si>
    <t>412 CCS 44</t>
  </si>
  <si>
    <t>REMORQUE COUGNAUD</t>
  </si>
  <si>
    <t>292 YT 44</t>
  </si>
  <si>
    <t>REMORQUE THIEVIN</t>
  </si>
  <si>
    <t>MACHINE À ENDUIRE</t>
  </si>
  <si>
    <t>DP 745 MD</t>
  </si>
  <si>
    <t>COMPRESSEUR XAS 56</t>
  </si>
  <si>
    <t>DAMEUSE ABG VP 1300D</t>
  </si>
  <si>
    <t>BÉTONNIÈRES</t>
  </si>
  <si>
    <t>nom</t>
  </si>
  <si>
    <t>Proch vidange</t>
  </si>
  <si>
    <t>proch révision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</si>
</sst>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17" fontId="1" fillId="2" borderId="0" xfId="0" applyNumberFormat="1" applyFont="1" applyFill="1" applyBorder="1" applyAlignment="1">
      <alignment horizontal="center"/>
    </xf>
    <xf numFmtId="17" fontId="1" fillId="2" borderId="2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4" fontId="0" fillId="4" borderId="0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4" fontId="0" fillId="4" borderId="4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28"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9998DC5-21CC-463B-B2ED-FFBA311D4B01}" name="Tableau2" displayName="Tableau2" ref="A1:C3" totalsRowShown="0">
  <autoFilter ref="A1:C3" xr:uid="{A84C1528-08C4-4D90-B393-25DE77E74CC4}"/>
  <tableColumns count="3">
    <tableColumn id="1" xr3:uid="{169B9136-4D95-4A62-ABC5-93FE43849870}" name="nom"/>
    <tableColumn id="2" xr3:uid="{5C0252B7-B810-4BD1-AD5D-E5EF0ED9A5CC}" name="Proch vidange" dataDxfId="1">
      <calculatedColumnFormula>'Crafter EF322QD'!D5</calculatedColumnFormula>
    </tableColumn>
    <tableColumn id="3" xr3:uid="{8816A76A-22E2-433F-B73E-C50EAC68C3E0}" name="proch révision" dataDxfId="0">
      <calculatedColumnFormula>'Crafter EF322QD'!D6</calculatedColumnFormula>
    </tableColumn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9:E26" totalsRowShown="0" headerRowDxfId="27">
  <autoFilter ref="B9:E26" xr:uid="{00000000-0009-0000-0100-000001000000}"/>
  <tableColumns count="4">
    <tableColumn id="1" xr3:uid="{00000000-0010-0000-0000-000001000000}" name="DATE"/>
    <tableColumn id="2" xr3:uid="{00000000-0010-0000-0000-000002000000}" name="KILOMETRAGE"/>
    <tableColumn id="3" xr3:uid="{00000000-0010-0000-0000-000003000000}" name="INTERVENANT"/>
    <tableColumn id="4" xr3:uid="{00000000-0010-0000-0000-000004000000}" name="DESCRIPTION DES TRAVAU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ableau17" displayName="Tableau17" ref="B9:E26" totalsRowShown="0" headerRowDxfId="26">
  <autoFilter ref="B9:E26" xr:uid="{00000000-0009-0000-0100-000006000000}"/>
  <tableColumns count="4">
    <tableColumn id="1" xr3:uid="{00000000-0010-0000-0100-000001000000}" name="DATE"/>
    <tableColumn id="2" xr3:uid="{00000000-0010-0000-0100-000002000000}" name="KILOMETRAGE"/>
    <tableColumn id="3" xr3:uid="{00000000-0010-0000-0100-000003000000}" name="INTERVENANT"/>
    <tableColumn id="4" xr3:uid="{00000000-0010-0000-0100-000004000000}" name="DESCRIPTION DES TRAVAUX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Tableau18" displayName="Tableau18" ref="B9:E26" totalsRowShown="0" headerRowDxfId="25">
  <autoFilter ref="B9:E26" xr:uid="{00000000-0009-0000-0100-000007000000}"/>
  <tableColumns count="4">
    <tableColumn id="1" xr3:uid="{00000000-0010-0000-0200-000001000000}" name="DATE"/>
    <tableColumn id="2" xr3:uid="{00000000-0010-0000-0200-000002000000}" name="KILOMETRAGE"/>
    <tableColumn id="3" xr3:uid="{00000000-0010-0000-0200-000003000000}" name="INTERVENANT"/>
    <tableColumn id="4" xr3:uid="{00000000-0010-0000-0200-000004000000}" name="DESCRIPTION DES TRAVAUX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Tableau19" displayName="Tableau19" ref="B9:E26" totalsRowShown="0" headerRowDxfId="24">
  <autoFilter ref="B9:E26" xr:uid="{00000000-0009-0000-0100-000008000000}"/>
  <tableColumns count="4">
    <tableColumn id="1" xr3:uid="{00000000-0010-0000-0300-000001000000}" name="DATE"/>
    <tableColumn id="2" xr3:uid="{00000000-0010-0000-0300-000002000000}" name="KILOMETRAGE"/>
    <tableColumn id="3" xr3:uid="{00000000-0010-0000-0300-000003000000}" name="INTERVENANT"/>
    <tableColumn id="4" xr3:uid="{00000000-0010-0000-0300-000004000000}" name="DESCRIPTION DES TRAVAUX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4000000}" name="Tableau110" displayName="Tableau110" ref="B9:E26" totalsRowShown="0" headerRowDxfId="23">
  <autoFilter ref="B9:E26" xr:uid="{00000000-0009-0000-0100-000009000000}"/>
  <tableColumns count="4">
    <tableColumn id="1" xr3:uid="{00000000-0010-0000-0400-000001000000}" name="DATE"/>
    <tableColumn id="2" xr3:uid="{00000000-0010-0000-0400-000002000000}" name="KILOMETRAGE"/>
    <tableColumn id="3" xr3:uid="{00000000-0010-0000-0400-000003000000}" name="INTERVENANT"/>
    <tableColumn id="4" xr3:uid="{00000000-0010-0000-0400-000004000000}" name="DESCRIPTION DES TRAVAUX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5000000}" name="Tableau111" displayName="Tableau111" ref="B9:E26" totalsRowShown="0" headerRowDxfId="22">
  <autoFilter ref="B9:E26" xr:uid="{00000000-0009-0000-0100-00000A000000}"/>
  <tableColumns count="4">
    <tableColumn id="1" xr3:uid="{00000000-0010-0000-0500-000001000000}" name="DATE"/>
    <tableColumn id="2" xr3:uid="{00000000-0010-0000-0500-000002000000}" name="KILOMETRAGE"/>
    <tableColumn id="3" xr3:uid="{00000000-0010-0000-0500-000003000000}" name="INTERVENANT"/>
    <tableColumn id="4" xr3:uid="{00000000-0010-0000-0500-000004000000}" name="DESCRIPTION DES TRAVAUX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6000000}" name="Tableau11012" displayName="Tableau11012" ref="B9:E26" totalsRowShown="0" headerRowDxfId="21">
  <autoFilter ref="B9:E26" xr:uid="{00000000-0009-0000-0100-00000B000000}"/>
  <tableColumns count="4">
    <tableColumn id="1" xr3:uid="{00000000-0010-0000-0600-000001000000}" name="DATE"/>
    <tableColumn id="2" xr3:uid="{00000000-0010-0000-0600-000002000000}" name="KILOMETRAGE"/>
    <tableColumn id="3" xr3:uid="{00000000-0010-0000-0600-000003000000}" name="INTERVENANT"/>
    <tableColumn id="4" xr3:uid="{00000000-0010-0000-0600-000004000000}" name="DESCRIPTION DES TRAVAUX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7000000}" name="Tableau1101213" displayName="Tableau1101213" ref="B9:E26" totalsRowShown="0" headerRowDxfId="20">
  <autoFilter ref="B9:E26" xr:uid="{00000000-0009-0000-0100-00000C000000}"/>
  <tableColumns count="4">
    <tableColumn id="1" xr3:uid="{00000000-0010-0000-0700-000001000000}" name="DATE"/>
    <tableColumn id="2" xr3:uid="{00000000-0010-0000-0700-000002000000}" name="KILOMETRAGE"/>
    <tableColumn id="3" xr3:uid="{00000000-0010-0000-0700-000003000000}" name="INTERVENANT"/>
    <tableColumn id="4" xr3:uid="{00000000-0010-0000-0700-000004000000}" name="DESCRIPTION DES TRAVAUX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Tableau1101214" displayName="Tableau1101214" ref="B9:E26" totalsRowShown="0" headerRowDxfId="19">
  <autoFilter ref="B9:E26" xr:uid="{00000000-0009-0000-0100-00000D000000}"/>
  <tableColumns count="4">
    <tableColumn id="1" xr3:uid="{00000000-0010-0000-0800-000001000000}" name="DATE"/>
    <tableColumn id="2" xr3:uid="{00000000-0010-0000-0800-000002000000}" name="KILOMETRAGE"/>
    <tableColumn id="3" xr3:uid="{00000000-0010-0000-0800-000003000000}" name="INTERVENANT"/>
    <tableColumn id="4" xr3:uid="{00000000-0010-0000-0800-000004000000}" name="DESCRIPTION DES TRAVAUX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ableau1101215" displayName="Tableau1101215" ref="B9:E26" totalsRowShown="0" headerRowDxfId="18">
  <autoFilter ref="B9:E26" xr:uid="{00000000-0009-0000-0100-00000E000000}"/>
  <tableColumns count="4">
    <tableColumn id="1" xr3:uid="{00000000-0010-0000-0900-000001000000}" name="DATE"/>
    <tableColumn id="2" xr3:uid="{00000000-0010-0000-0900-000002000000}" name="KILOMETRAGE"/>
    <tableColumn id="3" xr3:uid="{00000000-0010-0000-0900-000003000000}" name="INTERVENANT"/>
    <tableColumn id="4" xr3:uid="{00000000-0010-0000-0900-000004000000}" name="DESCRIPTION DES TRAVAUX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A000000}" name="Tableau1101216" displayName="Tableau1101216" ref="B9:E26" totalsRowShown="0" headerRowDxfId="17">
  <autoFilter ref="B9:E26" xr:uid="{00000000-0009-0000-0100-00000F000000}"/>
  <tableColumns count="4">
    <tableColumn id="1" xr3:uid="{00000000-0010-0000-0A00-000001000000}" name="DATE"/>
    <tableColumn id="2" xr3:uid="{00000000-0010-0000-0A00-000002000000}" name="KILOMETRAGE"/>
    <tableColumn id="3" xr3:uid="{00000000-0010-0000-0A00-000003000000}" name="INTERVENANT"/>
    <tableColumn id="4" xr3:uid="{00000000-0010-0000-0A00-000004000000}" name="DESCRIPTION DES TRAVAUX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Tableau110121617" displayName="Tableau110121617" ref="B9:E26" totalsRowShown="0" headerRowDxfId="16">
  <autoFilter ref="B9:E26" xr:uid="{00000000-0009-0000-0100-000010000000}"/>
  <tableColumns count="4">
    <tableColumn id="1" xr3:uid="{00000000-0010-0000-0B00-000001000000}" name="DATE"/>
    <tableColumn id="2" xr3:uid="{00000000-0010-0000-0B00-000002000000}" name="KILOMETRAGE"/>
    <tableColumn id="3" xr3:uid="{00000000-0010-0000-0B00-000003000000}" name="INTERVENANT"/>
    <tableColumn id="4" xr3:uid="{00000000-0010-0000-0B00-000004000000}" name="DESCRIPTION DES TRAVAUX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Tableau110121619" displayName="Tableau110121619" ref="B9:E26" totalsRowShown="0" headerRowDxfId="15">
  <autoFilter ref="B9:E26" xr:uid="{00000000-0009-0000-0100-000012000000}"/>
  <tableColumns count="4">
    <tableColumn id="1" xr3:uid="{00000000-0010-0000-0C00-000001000000}" name="DATE"/>
    <tableColumn id="2" xr3:uid="{00000000-0010-0000-0C00-000002000000}" name="KILOMETRAGE"/>
    <tableColumn id="3" xr3:uid="{00000000-0010-0000-0C00-000003000000}" name="INTERVENANT"/>
    <tableColumn id="4" xr3:uid="{00000000-0010-0000-0C00-000004000000}" name="DESCRIPTION DES TRAVAUX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D000000}" name="Tableau110121621" displayName="Tableau110121621" ref="B9:E26" totalsRowShown="0" headerRowDxfId="14">
  <autoFilter ref="B9:E26" xr:uid="{00000000-0009-0000-0100-000014000000}"/>
  <tableColumns count="4">
    <tableColumn id="1" xr3:uid="{00000000-0010-0000-0D00-000001000000}" name="DATE"/>
    <tableColumn id="2" xr3:uid="{00000000-0010-0000-0D00-000002000000}" name="KILOMETRAGE"/>
    <tableColumn id="3" xr3:uid="{00000000-0010-0000-0D00-000003000000}" name="INTERVENANT"/>
    <tableColumn id="4" xr3:uid="{00000000-0010-0000-0D00-000004000000}" name="DESCRIPTION DES TRAVAUX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E000000}" name="Tableau110121623" displayName="Tableau110121623" ref="B9:E26" totalsRowShown="0" headerRowDxfId="13">
  <autoFilter ref="B9:E26" xr:uid="{00000000-0009-0000-0100-000016000000}"/>
  <tableColumns count="4">
    <tableColumn id="1" xr3:uid="{00000000-0010-0000-0E00-000001000000}" name="DATE"/>
    <tableColumn id="2" xr3:uid="{00000000-0010-0000-0E00-000002000000}" name="KILOMETRAGE"/>
    <tableColumn id="3" xr3:uid="{00000000-0010-0000-0E00-000003000000}" name="INTERVENANT"/>
    <tableColumn id="4" xr3:uid="{00000000-0010-0000-0E00-000004000000}" name="DESCRIPTION DES TRAVAUX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F000000}" name="Tableau110121625" displayName="Tableau110121625" ref="B9:E26" totalsRowShown="0" headerRowDxfId="12">
  <autoFilter ref="B9:E26" xr:uid="{00000000-0009-0000-0100-000018000000}"/>
  <tableColumns count="4">
    <tableColumn id="1" xr3:uid="{00000000-0010-0000-0F00-000001000000}" name="DATE"/>
    <tableColumn id="2" xr3:uid="{00000000-0010-0000-0F00-000002000000}" name="KILOMETRAGE"/>
    <tableColumn id="3" xr3:uid="{00000000-0010-0000-0F00-000003000000}" name="INTERVENANT"/>
    <tableColumn id="4" xr3:uid="{00000000-0010-0000-0F00-000004000000}" name="DESCRIPTION DES TRAVAUX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10000000}" name="Tableau1101216275" displayName="Tableau1101216275" ref="B9:E26" totalsRowShown="0" headerRowDxfId="11">
  <autoFilter ref="B9:E26" xr:uid="{00000000-0009-0000-0100-000004000000}"/>
  <tableColumns count="4">
    <tableColumn id="1" xr3:uid="{00000000-0010-0000-1000-000001000000}" name="DATE"/>
    <tableColumn id="2" xr3:uid="{00000000-0010-0000-1000-000002000000}" name="KILOMETRAGE"/>
    <tableColumn id="3" xr3:uid="{00000000-0010-0000-1000-000003000000}" name="INTERVENANT"/>
    <tableColumn id="4" xr3:uid="{00000000-0010-0000-1000-000004000000}" name="DESCRIPTION DES TRAVAUX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1000000}" name="Tableau110121627" displayName="Tableau110121627" ref="B9:E26" totalsRowShown="0" headerRowDxfId="10">
  <autoFilter ref="B9:E26" xr:uid="{00000000-0009-0000-0100-00001A000000}"/>
  <tableColumns count="4">
    <tableColumn id="1" xr3:uid="{00000000-0010-0000-1100-000001000000}" name="DATE"/>
    <tableColumn id="2" xr3:uid="{00000000-0010-0000-1100-000002000000}" name="KILOMETRAGE"/>
    <tableColumn id="3" xr3:uid="{00000000-0010-0000-1100-000003000000}" name="INTERVENANT"/>
    <tableColumn id="4" xr3:uid="{00000000-0010-0000-1100-000004000000}" name="DESCRIPTION DES TRAVAUX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2000000}" name="Tableau110121628" displayName="Tableau110121628" ref="B9:E26" totalsRowShown="0" headerRowDxfId="9">
  <autoFilter ref="B9:E26" xr:uid="{00000000-0009-0000-0100-00001B000000}"/>
  <tableColumns count="4">
    <tableColumn id="1" xr3:uid="{00000000-0010-0000-1200-000001000000}" name="DATE"/>
    <tableColumn id="2" xr3:uid="{00000000-0010-0000-1200-000002000000}" name="KILOMETRAGE"/>
    <tableColumn id="3" xr3:uid="{00000000-0010-0000-1200-000003000000}" name="INTERVENANT"/>
    <tableColumn id="4" xr3:uid="{00000000-0010-0000-1200-000004000000}" name="DESCRIPTION DES TRAVAUX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3000000}" name="Tableau110121630" displayName="Tableau110121630" ref="B9:E26" totalsRowShown="0" headerRowDxfId="8">
  <autoFilter ref="B9:E26" xr:uid="{00000000-0009-0000-0100-00001D000000}"/>
  <tableColumns count="4">
    <tableColumn id="1" xr3:uid="{00000000-0010-0000-1300-000001000000}" name="DATE"/>
    <tableColumn id="2" xr3:uid="{00000000-0010-0000-1300-000002000000}" name="KILOMETRAGE"/>
    <tableColumn id="3" xr3:uid="{00000000-0010-0000-1300-000003000000}" name="INTERVENANT"/>
    <tableColumn id="4" xr3:uid="{00000000-0010-0000-1300-000004000000}" name="DESCRIPTION DES TRAVAUX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4000000}" name="Tableau110121632" displayName="Tableau110121632" ref="B9:E26" totalsRowShown="0" headerRowDxfId="7">
  <autoFilter ref="B9:E26" xr:uid="{00000000-0009-0000-0100-00001F000000}"/>
  <tableColumns count="4">
    <tableColumn id="1" xr3:uid="{00000000-0010-0000-1400-000001000000}" name="DATE"/>
    <tableColumn id="2" xr3:uid="{00000000-0010-0000-1400-000002000000}" name="KILOMETRAGE"/>
    <tableColumn id="3" xr3:uid="{00000000-0010-0000-1400-000003000000}" name="INTERVENANT"/>
    <tableColumn id="4" xr3:uid="{00000000-0010-0000-1400-000004000000}" name="DESCRIPTION DES TRAVAUX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15000000}" name="Tableau110121634" displayName="Tableau110121634" ref="B9:E26" totalsRowShown="0" headerRowDxfId="6">
  <autoFilter ref="B9:E26" xr:uid="{00000000-0009-0000-0100-000021000000}"/>
  <tableColumns count="4">
    <tableColumn id="1" xr3:uid="{00000000-0010-0000-1500-000001000000}" name="DATE"/>
    <tableColumn id="2" xr3:uid="{00000000-0010-0000-1500-000002000000}" name="KILOMETRAGE"/>
    <tableColumn id="3" xr3:uid="{00000000-0010-0000-1500-000003000000}" name="INTERVENANT"/>
    <tableColumn id="4" xr3:uid="{00000000-0010-0000-1500-000004000000}" name="DESCRIPTION DES TRAVAUX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16000000}" name="Tableau110121635" displayName="Tableau110121635" ref="B9:E26" totalsRowShown="0" headerRowDxfId="5">
  <autoFilter ref="B9:E26" xr:uid="{00000000-0009-0000-0100-000022000000}"/>
  <tableColumns count="4">
    <tableColumn id="1" xr3:uid="{00000000-0010-0000-1600-000001000000}" name="DATE"/>
    <tableColumn id="2" xr3:uid="{00000000-0010-0000-1600-000002000000}" name="KILOMETRAGE"/>
    <tableColumn id="3" xr3:uid="{00000000-0010-0000-1600-000003000000}" name="INTERVENANT"/>
    <tableColumn id="4" xr3:uid="{00000000-0010-0000-1600-000004000000}" name="DESCRIPTION DES TRAVAUX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17000000}" name="Tableau110121637" displayName="Tableau110121637" ref="B9:E26" totalsRowShown="0" headerRowDxfId="4">
  <autoFilter ref="B9:E26" xr:uid="{00000000-0009-0000-0100-000024000000}"/>
  <tableColumns count="4">
    <tableColumn id="1" xr3:uid="{00000000-0010-0000-1700-000001000000}" name="DATE"/>
    <tableColumn id="2" xr3:uid="{00000000-0010-0000-1700-000002000000}" name="KILOMETRAGE"/>
    <tableColumn id="3" xr3:uid="{00000000-0010-0000-1700-000003000000}" name="INTERVENANT"/>
    <tableColumn id="4" xr3:uid="{00000000-0010-0000-1700-000004000000}" name="DESCRIPTION DES TRAVAUX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18000000}" name="Tableau110121638" displayName="Tableau110121638" ref="B9:E26" totalsRowShown="0" headerRowDxfId="3">
  <autoFilter ref="B9:E26" xr:uid="{00000000-0009-0000-0100-000025000000}"/>
  <tableColumns count="4">
    <tableColumn id="1" xr3:uid="{00000000-0010-0000-1800-000001000000}" name="DATE"/>
    <tableColumn id="2" xr3:uid="{00000000-0010-0000-1800-000002000000}" name="KILOMETRAGE"/>
    <tableColumn id="3" xr3:uid="{00000000-0010-0000-1800-000003000000}" name="INTERVENANT"/>
    <tableColumn id="4" xr3:uid="{00000000-0010-0000-1800-000004000000}" name="DESCRIPTION DES TRAVAUX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19000000}" name="Tableau110121639" displayName="Tableau110121639" ref="B9:E26" totalsRowShown="0" headerRowDxfId="2">
  <autoFilter ref="B9:E26" xr:uid="{00000000-0009-0000-0100-000026000000}"/>
  <tableColumns count="4">
    <tableColumn id="1" xr3:uid="{00000000-0010-0000-1900-000001000000}" name="DATE"/>
    <tableColumn id="2" xr3:uid="{00000000-0010-0000-1900-000002000000}" name="KILOMETRAGE"/>
    <tableColumn id="3" xr3:uid="{00000000-0010-0000-1900-000003000000}" name="INTERVENANT"/>
    <tableColumn id="4" xr3:uid="{00000000-0010-0000-1900-000004000000}" name="DESCRIPTION DES TRAVAU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"/>
  <sheetViews>
    <sheetView tabSelected="1" workbookViewId="0">
      <selection sqref="A1:A1048576"/>
    </sheetView>
  </sheetViews>
  <sheetFormatPr baseColWidth="10" defaultRowHeight="15" x14ac:dyDescent="0.25"/>
  <cols>
    <col min="1" max="1" width="40.5703125" customWidth="1"/>
    <col min="2" max="2" width="15.5703125" customWidth="1"/>
    <col min="3" max="3" width="15.7109375" customWidth="1"/>
  </cols>
  <sheetData>
    <row r="1" spans="1:3" x14ac:dyDescent="0.25">
      <c r="A1" t="s">
        <v>45</v>
      </c>
      <c r="B1" t="s">
        <v>46</v>
      </c>
      <c r="C1" t="s">
        <v>47</v>
      </c>
    </row>
    <row r="2" spans="1:3" x14ac:dyDescent="0.25">
      <c r="A2" t="s">
        <v>10</v>
      </c>
      <c r="B2" s="20">
        <f>'Transporter VKW'!D6</f>
        <v>41985</v>
      </c>
      <c r="C2" s="20">
        <f>'Transporter VKW'!D7</f>
        <v>41718</v>
      </c>
    </row>
    <row r="3" spans="1:3" x14ac:dyDescent="0.25">
      <c r="A3" t="s">
        <v>9</v>
      </c>
      <c r="B3" s="20">
        <f>'Crafter EF322QD'!D6</f>
        <v>42716</v>
      </c>
      <c r="C3" s="20">
        <f>'Crafter EF322QD'!D7</f>
        <v>42768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10"/>
  <sheetViews>
    <sheetView workbookViewId="0">
      <selection activeCell="B2" sqref="B2:E3"/>
    </sheetView>
  </sheetViews>
  <sheetFormatPr baseColWidth="10" defaultRowHeight="15" x14ac:dyDescent="0.25"/>
  <cols>
    <col min="1" max="1" width="18" customWidth="1"/>
    <col min="2" max="2" width="19.42578125" customWidth="1"/>
    <col min="3" max="3" width="17.5703125" customWidth="1"/>
    <col min="4" max="4" width="17.42578125" customWidth="1"/>
    <col min="5" max="5" width="29.28515625" customWidth="1"/>
  </cols>
  <sheetData>
    <row r="2" spans="2:5" x14ac:dyDescent="0.25">
      <c r="B2" s="2" t="s">
        <v>9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42614</v>
      </c>
      <c r="E4" s="9"/>
    </row>
    <row r="5" spans="2:5" x14ac:dyDescent="0.25">
      <c r="B5" s="6" t="s">
        <v>0</v>
      </c>
      <c r="C5" s="7"/>
      <c r="D5" s="10" t="s">
        <v>1</v>
      </c>
      <c r="E5" s="11"/>
    </row>
    <row r="6" spans="2:5" x14ac:dyDescent="0.25">
      <c r="B6" s="4" t="s">
        <v>7</v>
      </c>
      <c r="C6" s="5"/>
      <c r="D6" s="16">
        <v>42716</v>
      </c>
      <c r="E6" s="17"/>
    </row>
    <row r="7" spans="2:5" ht="15.75" thickBot="1" x14ac:dyDescent="0.3">
      <c r="B7" s="15" t="s">
        <v>8</v>
      </c>
      <c r="C7" s="13"/>
      <c r="D7" s="18">
        <v>42768</v>
      </c>
      <c r="E7" s="19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D6:E6"/>
    <mergeCell ref="D7:E7"/>
    <mergeCell ref="B6:C6"/>
    <mergeCell ref="B7:C7"/>
    <mergeCell ref="B2:E3"/>
    <mergeCell ref="B4:C4"/>
    <mergeCell ref="B5:C5"/>
    <mergeCell ref="D4:E4"/>
    <mergeCell ref="D5:E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E10"/>
  <sheetViews>
    <sheetView workbookViewId="0">
      <selection activeCell="D6" sqref="D6:E6"/>
    </sheetView>
  </sheetViews>
  <sheetFormatPr baseColWidth="10" defaultRowHeight="15" x14ac:dyDescent="0.25"/>
  <cols>
    <col min="2" max="2" width="14.7109375" customWidth="1"/>
    <col min="3" max="3" width="15.7109375" customWidth="1"/>
    <col min="4" max="4" width="17" customWidth="1"/>
    <col min="5" max="5" width="29.28515625" customWidth="1"/>
  </cols>
  <sheetData>
    <row r="2" spans="2:5" x14ac:dyDescent="0.25">
      <c r="B2" s="2" t="s">
        <v>10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41974</v>
      </c>
      <c r="E4" s="9"/>
    </row>
    <row r="5" spans="2:5" x14ac:dyDescent="0.25">
      <c r="B5" s="6" t="s">
        <v>0</v>
      </c>
      <c r="C5" s="7"/>
      <c r="D5" s="10" t="s">
        <v>11</v>
      </c>
      <c r="E5" s="11"/>
    </row>
    <row r="6" spans="2:5" x14ac:dyDescent="0.25">
      <c r="B6" s="4" t="s">
        <v>7</v>
      </c>
      <c r="C6" s="5"/>
      <c r="D6" s="16">
        <v>41985</v>
      </c>
      <c r="E6" s="17"/>
    </row>
    <row r="7" spans="2:5" ht="15.75" thickBot="1" x14ac:dyDescent="0.3">
      <c r="B7" s="15" t="s">
        <v>8</v>
      </c>
      <c r="C7" s="13"/>
      <c r="D7" s="18">
        <v>41718</v>
      </c>
      <c r="E7" s="19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6:C6"/>
    <mergeCell ref="D6:E6"/>
    <mergeCell ref="B7:C7"/>
    <mergeCell ref="D7:E7"/>
    <mergeCell ref="B2:E3"/>
    <mergeCell ref="B4:C4"/>
    <mergeCell ref="D4:E4"/>
    <mergeCell ref="B5:C5"/>
    <mergeCell ref="D5:E5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E10"/>
  <sheetViews>
    <sheetView workbookViewId="0">
      <selection activeCell="D5" sqref="D5:E5"/>
    </sheetView>
  </sheetViews>
  <sheetFormatPr baseColWidth="10" defaultRowHeight="15" x14ac:dyDescent="0.25"/>
  <sheetData>
    <row r="2" spans="2:5" x14ac:dyDescent="0.25">
      <c r="B2" s="2" t="s">
        <v>12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39448</v>
      </c>
      <c r="E4" s="9"/>
    </row>
    <row r="5" spans="2:5" x14ac:dyDescent="0.25">
      <c r="B5" s="6" t="s">
        <v>0</v>
      </c>
      <c r="C5" s="7"/>
      <c r="D5" s="10" t="s">
        <v>13</v>
      </c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E10"/>
  <sheetViews>
    <sheetView workbookViewId="0">
      <selection activeCell="D5" sqref="D5:E5"/>
    </sheetView>
  </sheetViews>
  <sheetFormatPr baseColWidth="10" defaultRowHeight="15" x14ac:dyDescent="0.25"/>
  <cols>
    <col min="3" max="3" width="16.5703125" customWidth="1"/>
    <col min="4" max="4" width="16.42578125" customWidth="1"/>
    <col min="5" max="5" width="28.42578125" customWidth="1"/>
  </cols>
  <sheetData>
    <row r="2" spans="2:5" x14ac:dyDescent="0.25">
      <c r="B2" s="2" t="s">
        <v>12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 t="s">
        <v>15</v>
      </c>
      <c r="E4" s="9"/>
    </row>
    <row r="5" spans="2:5" x14ac:dyDescent="0.25">
      <c r="B5" s="6" t="s">
        <v>0</v>
      </c>
      <c r="C5" s="7"/>
      <c r="D5" s="10" t="s">
        <v>14</v>
      </c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E10"/>
  <sheetViews>
    <sheetView workbookViewId="0">
      <selection activeCell="D6" sqref="D6:E6"/>
    </sheetView>
  </sheetViews>
  <sheetFormatPr baseColWidth="10" defaultRowHeight="15" x14ac:dyDescent="0.25"/>
  <cols>
    <col min="3" max="3" width="17.140625" customWidth="1"/>
    <col min="4" max="4" width="16.28515625" customWidth="1"/>
    <col min="5" max="5" width="28.85546875" customWidth="1"/>
  </cols>
  <sheetData>
    <row r="2" spans="2:5" x14ac:dyDescent="0.25">
      <c r="B2" s="2" t="s">
        <v>16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38869</v>
      </c>
      <c r="E4" s="9"/>
    </row>
    <row r="5" spans="2:5" x14ac:dyDescent="0.25">
      <c r="B5" s="6" t="s">
        <v>0</v>
      </c>
      <c r="C5" s="7"/>
      <c r="D5" s="10" t="s">
        <v>17</v>
      </c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E10"/>
  <sheetViews>
    <sheetView workbookViewId="0">
      <selection activeCell="G14" sqref="G14"/>
    </sheetView>
  </sheetViews>
  <sheetFormatPr baseColWidth="10" defaultRowHeight="15" x14ac:dyDescent="0.25"/>
  <cols>
    <col min="3" max="3" width="16.7109375" customWidth="1"/>
    <col min="4" max="4" width="16.5703125" customWidth="1"/>
    <col min="5" max="5" width="28.140625" customWidth="1"/>
  </cols>
  <sheetData>
    <row r="2" spans="2:5" x14ac:dyDescent="0.25">
      <c r="B2" s="2" t="s">
        <v>18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39692</v>
      </c>
      <c r="E4" s="9"/>
    </row>
    <row r="5" spans="2:5" x14ac:dyDescent="0.25">
      <c r="B5" s="6" t="s">
        <v>0</v>
      </c>
      <c r="C5" s="7"/>
      <c r="D5" s="10" t="s">
        <v>19</v>
      </c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E10"/>
  <sheetViews>
    <sheetView workbookViewId="0">
      <selection activeCell="D5" sqref="D5:E5"/>
    </sheetView>
  </sheetViews>
  <sheetFormatPr baseColWidth="10" defaultRowHeight="15" x14ac:dyDescent="0.25"/>
  <cols>
    <col min="3" max="4" width="11.42578125" customWidth="1"/>
    <col min="5" max="5" width="27.140625" customWidth="1"/>
  </cols>
  <sheetData>
    <row r="2" spans="2:5" x14ac:dyDescent="0.25">
      <c r="B2" s="2" t="s">
        <v>20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 t="s">
        <v>15</v>
      </c>
      <c r="E4" s="9"/>
    </row>
    <row r="5" spans="2:5" x14ac:dyDescent="0.25">
      <c r="B5" s="6" t="s">
        <v>0</v>
      </c>
      <c r="C5" s="7"/>
      <c r="D5" s="10" t="s">
        <v>21</v>
      </c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E10"/>
  <sheetViews>
    <sheetView workbookViewId="0">
      <selection activeCell="B2" sqref="B2:E3"/>
    </sheetView>
  </sheetViews>
  <sheetFormatPr baseColWidth="10" defaultRowHeight="15" x14ac:dyDescent="0.25"/>
  <cols>
    <col min="3" max="3" width="16.5703125" customWidth="1"/>
    <col min="4" max="4" width="17.140625" customWidth="1"/>
    <col min="5" max="5" width="28.28515625" customWidth="1"/>
  </cols>
  <sheetData>
    <row r="2" spans="2:5" x14ac:dyDescent="0.25">
      <c r="B2" s="2" t="s">
        <v>22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41061</v>
      </c>
      <c r="E4" s="9"/>
    </row>
    <row r="5" spans="2:5" x14ac:dyDescent="0.25">
      <c r="B5" s="6" t="s">
        <v>0</v>
      </c>
      <c r="C5" s="7"/>
      <c r="D5" s="10" t="s">
        <v>23</v>
      </c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E10"/>
  <sheetViews>
    <sheetView workbookViewId="0">
      <selection activeCell="D6" sqref="D6:E6"/>
    </sheetView>
  </sheetViews>
  <sheetFormatPr baseColWidth="10" defaultRowHeight="15" x14ac:dyDescent="0.25"/>
  <cols>
    <col min="3" max="3" width="16.85546875" customWidth="1"/>
    <col min="4" max="4" width="16.28515625" customWidth="1"/>
    <col min="5" max="5" width="28.7109375" customWidth="1"/>
  </cols>
  <sheetData>
    <row r="2" spans="2:5" x14ac:dyDescent="0.25">
      <c r="B2" s="2" t="s">
        <v>9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41791</v>
      </c>
      <c r="E4" s="9"/>
    </row>
    <row r="5" spans="2:5" x14ac:dyDescent="0.25">
      <c r="B5" s="6" t="s">
        <v>0</v>
      </c>
      <c r="C5" s="7"/>
      <c r="D5" s="10" t="s">
        <v>24</v>
      </c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E10"/>
  <sheetViews>
    <sheetView workbookViewId="0">
      <selection activeCell="J17" sqref="J17"/>
    </sheetView>
  </sheetViews>
  <sheetFormatPr baseColWidth="10" defaultRowHeight="15" x14ac:dyDescent="0.25"/>
  <cols>
    <col min="3" max="3" width="16.85546875" customWidth="1"/>
    <col min="4" max="4" width="17.28515625" customWidth="1"/>
    <col min="5" max="5" width="29" customWidth="1"/>
  </cols>
  <sheetData>
    <row r="2" spans="2:5" x14ac:dyDescent="0.25">
      <c r="B2" s="2" t="s">
        <v>26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 t="s">
        <v>15</v>
      </c>
      <c r="E4" s="9"/>
    </row>
    <row r="5" spans="2:5" x14ac:dyDescent="0.25">
      <c r="B5" s="6" t="s">
        <v>0</v>
      </c>
      <c r="C5" s="7"/>
      <c r="D5" s="10" t="s">
        <v>25</v>
      </c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E10"/>
  <sheetViews>
    <sheetView workbookViewId="0">
      <selection activeCell="H8" sqref="H8"/>
    </sheetView>
  </sheetViews>
  <sheetFormatPr baseColWidth="10" defaultRowHeight="15" x14ac:dyDescent="0.25"/>
  <cols>
    <col min="3" max="3" width="17.28515625" customWidth="1"/>
    <col min="4" max="4" width="15.5703125" customWidth="1"/>
    <col min="5" max="5" width="30.140625" customWidth="1"/>
  </cols>
  <sheetData>
    <row r="2" spans="2:5" x14ac:dyDescent="0.25">
      <c r="B2" s="2" t="s">
        <v>27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39448</v>
      </c>
      <c r="E4" s="9"/>
    </row>
    <row r="5" spans="2:5" x14ac:dyDescent="0.25">
      <c r="B5" s="6" t="s">
        <v>0</v>
      </c>
      <c r="C5" s="7"/>
      <c r="D5" s="10"/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2:E10"/>
  <sheetViews>
    <sheetView workbookViewId="0">
      <selection activeCell="H12" sqref="H12"/>
    </sheetView>
  </sheetViews>
  <sheetFormatPr baseColWidth="10" defaultRowHeight="15" x14ac:dyDescent="0.25"/>
  <cols>
    <col min="3" max="3" width="16.85546875" customWidth="1"/>
    <col min="4" max="4" width="15.85546875" customWidth="1"/>
    <col min="5" max="5" width="28.5703125" customWidth="1"/>
  </cols>
  <sheetData>
    <row r="2" spans="2:5" x14ac:dyDescent="0.25">
      <c r="B2" s="2" t="s">
        <v>28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38991</v>
      </c>
      <c r="E4" s="9"/>
    </row>
    <row r="5" spans="2:5" x14ac:dyDescent="0.25">
      <c r="B5" s="6" t="s">
        <v>0</v>
      </c>
      <c r="C5" s="7"/>
      <c r="D5" s="10"/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2:E10"/>
  <sheetViews>
    <sheetView workbookViewId="0">
      <selection activeCell="D1" sqref="D1"/>
    </sheetView>
  </sheetViews>
  <sheetFormatPr baseColWidth="10" defaultRowHeight="15" x14ac:dyDescent="0.25"/>
  <cols>
    <col min="3" max="3" width="16.85546875" customWidth="1"/>
    <col min="4" max="4" width="16.28515625" customWidth="1"/>
    <col min="5" max="5" width="28.140625" customWidth="1"/>
  </cols>
  <sheetData>
    <row r="2" spans="2:5" x14ac:dyDescent="0.25">
      <c r="B2" s="2" t="s">
        <v>29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38139</v>
      </c>
      <c r="E4" s="9"/>
    </row>
    <row r="5" spans="2:5" x14ac:dyDescent="0.25">
      <c r="B5" s="6" t="s">
        <v>0</v>
      </c>
      <c r="C5" s="7"/>
      <c r="D5" s="10"/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2:E10"/>
  <sheetViews>
    <sheetView workbookViewId="0">
      <selection activeCell="H16" sqref="H16"/>
    </sheetView>
  </sheetViews>
  <sheetFormatPr baseColWidth="10" defaultRowHeight="15" x14ac:dyDescent="0.25"/>
  <cols>
    <col min="3" max="3" width="16.5703125" customWidth="1"/>
    <col min="4" max="4" width="16" customWidth="1"/>
    <col min="5" max="5" width="29.140625" customWidth="1"/>
  </cols>
  <sheetData>
    <row r="2" spans="2:5" x14ac:dyDescent="0.25">
      <c r="B2" s="2" t="s">
        <v>30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41640</v>
      </c>
      <c r="E4" s="9"/>
    </row>
    <row r="5" spans="2:5" x14ac:dyDescent="0.25">
      <c r="B5" s="6" t="s">
        <v>0</v>
      </c>
      <c r="C5" s="7"/>
      <c r="D5" s="10"/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2:E10"/>
  <sheetViews>
    <sheetView workbookViewId="0">
      <selection activeCell="F1" sqref="F1"/>
    </sheetView>
  </sheetViews>
  <sheetFormatPr baseColWidth="10" defaultRowHeight="15" x14ac:dyDescent="0.25"/>
  <cols>
    <col min="3" max="3" width="16.85546875" customWidth="1"/>
    <col min="4" max="4" width="16.42578125" customWidth="1"/>
    <col min="5" max="5" width="28" customWidth="1"/>
    <col min="6" max="6" width="23" customWidth="1"/>
  </cols>
  <sheetData>
    <row r="2" spans="2:5" x14ac:dyDescent="0.25">
      <c r="B2" s="2" t="s">
        <v>31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41426</v>
      </c>
      <c r="E4" s="9"/>
    </row>
    <row r="5" spans="2:5" x14ac:dyDescent="0.25">
      <c r="B5" s="6" t="s">
        <v>0</v>
      </c>
      <c r="C5" s="7"/>
      <c r="D5" s="10"/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2:E10"/>
  <sheetViews>
    <sheetView workbookViewId="0">
      <selection activeCell="H11" sqref="H11"/>
    </sheetView>
  </sheetViews>
  <sheetFormatPr baseColWidth="10" defaultRowHeight="15" x14ac:dyDescent="0.25"/>
  <cols>
    <col min="3" max="3" width="16.140625" customWidth="1"/>
    <col min="4" max="4" width="16" customWidth="1"/>
    <col min="5" max="5" width="28.7109375" customWidth="1"/>
  </cols>
  <sheetData>
    <row r="2" spans="2:5" x14ac:dyDescent="0.25">
      <c r="B2" s="2" t="s">
        <v>32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41426</v>
      </c>
      <c r="E4" s="9"/>
    </row>
    <row r="5" spans="2:5" x14ac:dyDescent="0.25">
      <c r="B5" s="6" t="s">
        <v>0</v>
      </c>
      <c r="C5" s="7"/>
      <c r="D5" s="10"/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2:E10"/>
  <sheetViews>
    <sheetView workbookViewId="0">
      <selection activeCell="D6" sqref="D6:E6"/>
    </sheetView>
  </sheetViews>
  <sheetFormatPr baseColWidth="10" defaultRowHeight="15" x14ac:dyDescent="0.25"/>
  <cols>
    <col min="3" max="3" width="16.28515625" customWidth="1"/>
    <col min="4" max="4" width="16.42578125" customWidth="1"/>
    <col min="5" max="5" width="28.140625" customWidth="1"/>
  </cols>
  <sheetData>
    <row r="2" spans="2:5" x14ac:dyDescent="0.25">
      <c r="B2" s="2" t="s">
        <v>33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43466</v>
      </c>
      <c r="E4" s="9"/>
    </row>
    <row r="5" spans="2:5" x14ac:dyDescent="0.25">
      <c r="B5" s="6" t="s">
        <v>0</v>
      </c>
      <c r="C5" s="7"/>
      <c r="D5" s="10"/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2:E10"/>
  <sheetViews>
    <sheetView workbookViewId="0">
      <selection activeCell="E16" sqref="E16"/>
    </sheetView>
  </sheetViews>
  <sheetFormatPr baseColWidth="10" defaultRowHeight="15" x14ac:dyDescent="0.25"/>
  <cols>
    <col min="3" max="3" width="16" customWidth="1"/>
    <col min="4" max="4" width="16.28515625" customWidth="1"/>
    <col min="5" max="5" width="27.7109375" customWidth="1"/>
  </cols>
  <sheetData>
    <row r="2" spans="2:5" x14ac:dyDescent="0.25">
      <c r="B2" s="2" t="s">
        <v>34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38504</v>
      </c>
      <c r="E4" s="9"/>
    </row>
    <row r="5" spans="2:5" x14ac:dyDescent="0.25">
      <c r="B5" s="6" t="s">
        <v>0</v>
      </c>
      <c r="C5" s="7"/>
      <c r="D5" s="10"/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2:E10"/>
  <sheetViews>
    <sheetView workbookViewId="0">
      <selection activeCell="A2" sqref="A2"/>
    </sheetView>
  </sheetViews>
  <sheetFormatPr baseColWidth="10" defaultRowHeight="15" x14ac:dyDescent="0.25"/>
  <cols>
    <col min="3" max="3" width="16.5703125" customWidth="1"/>
    <col min="4" max="4" width="16" customWidth="1"/>
    <col min="5" max="5" width="28.7109375" customWidth="1"/>
  </cols>
  <sheetData>
    <row r="2" spans="2:5" x14ac:dyDescent="0.25">
      <c r="B2" s="2" t="s">
        <v>35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39083</v>
      </c>
      <c r="E4" s="9"/>
    </row>
    <row r="5" spans="2:5" x14ac:dyDescent="0.25">
      <c r="B5" s="6" t="s">
        <v>0</v>
      </c>
      <c r="C5" s="7"/>
      <c r="D5" s="10" t="s">
        <v>36</v>
      </c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2:E10"/>
  <sheetViews>
    <sheetView workbookViewId="0">
      <selection activeCell="E15" sqref="E15"/>
    </sheetView>
  </sheetViews>
  <sheetFormatPr baseColWidth="10" defaultRowHeight="15" x14ac:dyDescent="0.25"/>
  <cols>
    <col min="3" max="3" width="17" customWidth="1"/>
    <col min="4" max="4" width="16.7109375" customWidth="1"/>
    <col min="5" max="5" width="28.140625" customWidth="1"/>
    <col min="6" max="6" width="18.28515625" customWidth="1"/>
  </cols>
  <sheetData>
    <row r="2" spans="2:5" x14ac:dyDescent="0.25">
      <c r="B2" s="2" t="s">
        <v>37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34820</v>
      </c>
      <c r="E4" s="9"/>
    </row>
    <row r="5" spans="2:5" x14ac:dyDescent="0.25">
      <c r="B5" s="6" t="s">
        <v>0</v>
      </c>
      <c r="C5" s="7"/>
      <c r="D5" s="10" t="s">
        <v>38</v>
      </c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2:E10"/>
  <sheetViews>
    <sheetView workbookViewId="0">
      <selection activeCell="F1" sqref="F1"/>
    </sheetView>
  </sheetViews>
  <sheetFormatPr baseColWidth="10" defaultRowHeight="15" x14ac:dyDescent="0.25"/>
  <cols>
    <col min="3" max="3" width="16.140625" customWidth="1"/>
    <col min="4" max="4" width="16.42578125" customWidth="1"/>
    <col min="5" max="5" width="28.42578125" customWidth="1"/>
  </cols>
  <sheetData>
    <row r="2" spans="2:5" x14ac:dyDescent="0.25">
      <c r="B2" s="2" t="s">
        <v>39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41456</v>
      </c>
      <c r="E4" s="9"/>
    </row>
    <row r="5" spans="2:5" x14ac:dyDescent="0.25">
      <c r="B5" s="6" t="s">
        <v>0</v>
      </c>
      <c r="C5" s="7"/>
      <c r="D5" s="10"/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2:E10"/>
  <sheetViews>
    <sheetView workbookViewId="0">
      <selection activeCell="D6" sqref="D6:E6"/>
    </sheetView>
  </sheetViews>
  <sheetFormatPr baseColWidth="10" defaultRowHeight="15" x14ac:dyDescent="0.25"/>
  <cols>
    <col min="3" max="3" width="16.5703125" customWidth="1"/>
    <col min="4" max="4" width="16.42578125" customWidth="1"/>
    <col min="5" max="5" width="28.42578125" customWidth="1"/>
  </cols>
  <sheetData>
    <row r="2" spans="2:5" x14ac:dyDescent="0.25">
      <c r="B2" s="2" t="s">
        <v>40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42064</v>
      </c>
      <c r="E4" s="9"/>
    </row>
    <row r="5" spans="2:5" x14ac:dyDescent="0.25">
      <c r="B5" s="6" t="s">
        <v>0</v>
      </c>
      <c r="C5" s="7"/>
      <c r="D5" s="10" t="s">
        <v>41</v>
      </c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2:E10"/>
  <sheetViews>
    <sheetView workbookViewId="0">
      <selection activeCell="G11" sqref="G11"/>
    </sheetView>
  </sheetViews>
  <sheetFormatPr baseColWidth="10" defaultRowHeight="15" x14ac:dyDescent="0.25"/>
  <sheetData>
    <row r="2" spans="2:5" x14ac:dyDescent="0.25">
      <c r="B2" s="2" t="s">
        <v>42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37742</v>
      </c>
      <c r="E4" s="9"/>
    </row>
    <row r="5" spans="2:5" x14ac:dyDescent="0.25">
      <c r="B5" s="6" t="s">
        <v>0</v>
      </c>
      <c r="C5" s="7"/>
      <c r="D5" s="10"/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2:E10"/>
  <sheetViews>
    <sheetView workbookViewId="0">
      <selection activeCell="G26" sqref="G26"/>
    </sheetView>
  </sheetViews>
  <sheetFormatPr baseColWidth="10" defaultRowHeight="15" x14ac:dyDescent="0.25"/>
  <cols>
    <col min="3" max="3" width="16" customWidth="1"/>
    <col min="4" max="4" width="16.28515625" customWidth="1"/>
    <col min="5" max="5" width="28.42578125" customWidth="1"/>
  </cols>
  <sheetData>
    <row r="2" spans="2:5" x14ac:dyDescent="0.25">
      <c r="B2" s="2" t="s">
        <v>43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37288</v>
      </c>
      <c r="E4" s="9"/>
    </row>
    <row r="5" spans="2:5" x14ac:dyDescent="0.25">
      <c r="B5" s="6" t="s">
        <v>0</v>
      </c>
      <c r="C5" s="7"/>
      <c r="D5" s="10"/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2:E10"/>
  <sheetViews>
    <sheetView workbookViewId="0">
      <selection activeCell="F28" sqref="F28"/>
    </sheetView>
  </sheetViews>
  <sheetFormatPr baseColWidth="10" defaultRowHeight="15" x14ac:dyDescent="0.25"/>
  <cols>
    <col min="3" max="3" width="16.85546875" customWidth="1"/>
    <col min="4" max="4" width="15.85546875" customWidth="1"/>
    <col min="5" max="5" width="29.140625" customWidth="1"/>
  </cols>
  <sheetData>
    <row r="2" spans="2:5" x14ac:dyDescent="0.25">
      <c r="B2" s="2" t="s">
        <v>44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/>
      <c r="E4" s="9"/>
    </row>
    <row r="5" spans="2:5" x14ac:dyDescent="0.25">
      <c r="B5" s="6" t="s">
        <v>0</v>
      </c>
      <c r="C5" s="7"/>
      <c r="D5" s="10"/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2:E10"/>
  <sheetViews>
    <sheetView workbookViewId="0">
      <selection activeCell="D1" sqref="D1:E1048576"/>
    </sheetView>
  </sheetViews>
  <sheetFormatPr baseColWidth="10" defaultRowHeight="15" x14ac:dyDescent="0.25"/>
  <cols>
    <col min="3" max="3" width="16" customWidth="1"/>
    <col min="4" max="5" width="17.42578125" customWidth="1"/>
  </cols>
  <sheetData>
    <row r="2" spans="2:5" x14ac:dyDescent="0.25">
      <c r="B2" s="2" t="s">
        <v>9</v>
      </c>
      <c r="C2" s="2"/>
      <c r="D2" s="2"/>
      <c r="E2" s="2"/>
    </row>
    <row r="3" spans="2:5" ht="15.75" thickBot="1" x14ac:dyDescent="0.3">
      <c r="B3" s="3"/>
      <c r="C3" s="3"/>
      <c r="D3" s="3"/>
      <c r="E3" s="3"/>
    </row>
    <row r="4" spans="2:5" x14ac:dyDescent="0.25">
      <c r="B4" s="4" t="s">
        <v>2</v>
      </c>
      <c r="C4" s="5"/>
      <c r="D4" s="8">
        <v>42614</v>
      </c>
      <c r="E4" s="9"/>
    </row>
    <row r="5" spans="2:5" x14ac:dyDescent="0.25">
      <c r="B5" s="6" t="s">
        <v>0</v>
      </c>
      <c r="C5" s="7"/>
      <c r="D5" s="10" t="s">
        <v>1</v>
      </c>
      <c r="E5" s="11"/>
    </row>
    <row r="6" spans="2:5" x14ac:dyDescent="0.25">
      <c r="B6" s="4" t="s">
        <v>7</v>
      </c>
      <c r="C6" s="5"/>
      <c r="D6" s="5"/>
      <c r="E6" s="12"/>
    </row>
    <row r="7" spans="2:5" ht="15.75" thickBot="1" x14ac:dyDescent="0.3">
      <c r="B7" s="15" t="s">
        <v>8</v>
      </c>
      <c r="C7" s="13"/>
      <c r="D7" s="13"/>
      <c r="E7" s="14"/>
    </row>
    <row r="9" spans="2:5" x14ac:dyDescent="0.25">
      <c r="B9" s="1" t="s">
        <v>3</v>
      </c>
      <c r="C9" s="1" t="s">
        <v>6</v>
      </c>
      <c r="D9" s="1" t="s">
        <v>4</v>
      </c>
      <c r="E9" s="1" t="s">
        <v>5</v>
      </c>
    </row>
    <row r="10" spans="2:5" x14ac:dyDescent="0.25">
      <c r="B10" s="1"/>
      <c r="C10" s="1"/>
      <c r="D10" s="1"/>
    </row>
  </sheetData>
  <mergeCells count="9">
    <mergeCell ref="B7:C7"/>
    <mergeCell ref="D7:E7"/>
    <mergeCell ref="B2:E3"/>
    <mergeCell ref="B4:C4"/>
    <mergeCell ref="D4:E4"/>
    <mergeCell ref="B5:C5"/>
    <mergeCell ref="D5:E5"/>
    <mergeCell ref="B6:C6"/>
    <mergeCell ref="D6:E6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Tableau de bord</vt:lpstr>
      <vt:lpstr>Crafter EF322QD</vt:lpstr>
      <vt:lpstr>Transporter VKW</vt:lpstr>
      <vt:lpstr>IVECO 54CFJ44</vt:lpstr>
      <vt:lpstr>IVECO BG833RG</vt:lpstr>
      <vt:lpstr>Renault Trafic</vt:lpstr>
      <vt:lpstr>D.A.F.</vt:lpstr>
      <vt:lpstr>Mercedes AZ</vt:lpstr>
      <vt:lpstr>Renault Master</vt:lpstr>
      <vt:lpstr>Crafter DG502JV</vt:lpstr>
      <vt:lpstr>Citroën Berlingo</vt:lpstr>
      <vt:lpstr>Manitou 1440</vt:lpstr>
      <vt:lpstr>Manitou 523TMU</vt:lpstr>
      <vt:lpstr>Manitou 1030S</vt:lpstr>
      <vt:lpstr>Manitou 1030ST</vt:lpstr>
      <vt:lpstr>Mini-pelle 1615</vt:lpstr>
      <vt:lpstr>Mini-pelle 2980</vt:lpstr>
      <vt:lpstr>Mini-pelle 6T</vt:lpstr>
      <vt:lpstr>Dumper</vt:lpstr>
      <vt:lpstr>Remorque Jaunin</vt:lpstr>
      <vt:lpstr>Remorque Cougnaud</vt:lpstr>
      <vt:lpstr>Remorque Thievin</vt:lpstr>
      <vt:lpstr>Machine à enduire</vt:lpstr>
      <vt:lpstr>Compresseur XAS 56</vt:lpstr>
      <vt:lpstr>Dameuse ABG </vt:lpstr>
      <vt:lpstr>Bétonnières</vt:lpstr>
      <vt:lpstr>Electroportatif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Jaumouille</dc:creator>
  <cp:lastModifiedBy>trea</cp:lastModifiedBy>
  <dcterms:created xsi:type="dcterms:W3CDTF">2019-04-08T08:17:32Z</dcterms:created>
  <dcterms:modified xsi:type="dcterms:W3CDTF">2019-04-09T07:38:47Z</dcterms:modified>
</cp:coreProperties>
</file>